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ossritchie/code/fantasy_trade_calculator/src/"/>
    </mc:Choice>
  </mc:AlternateContent>
  <xr:revisionPtr revIDLastSave="0" documentId="8_{D88BE4D9-C22C-844F-93AF-D03F68DBC459}" xr6:coauthVersionLast="47" xr6:coauthVersionMax="47" xr10:uidLastSave="{00000000-0000-0000-0000-000000000000}"/>
  <bookViews>
    <workbookView xWindow="35400" yWindow="2340" windowWidth="31400" windowHeight="17420" xr2:uid="{B4242749-2F31-BC4D-9D1D-C0882BBF0A2E}"/>
  </bookViews>
  <sheets>
    <sheet name="Sheet" sheetId="2" r:id="rId1"/>
  </sheets>
  <definedNames>
    <definedName name="_xlnm._FilterDatabase" localSheetId="0" hidden="1">Sheet!$A$1:$AP$815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M815" i="2" l="1"/>
  <c r="AO815" i="2" s="1"/>
  <c r="AM814" i="2"/>
  <c r="AO814" i="2" s="1"/>
  <c r="AM813" i="2"/>
  <c r="AO813" i="2" s="1"/>
  <c r="AM812" i="2"/>
  <c r="AO812" i="2" s="1"/>
  <c r="AM811" i="2"/>
  <c r="AO811" i="2" s="1"/>
  <c r="AM810" i="2"/>
  <c r="AO810" i="2" s="1"/>
  <c r="AM809" i="2"/>
  <c r="AO809" i="2" s="1"/>
  <c r="AM808" i="2"/>
  <c r="AO808" i="2" s="1"/>
  <c r="AM807" i="2"/>
  <c r="AO807" i="2" s="1"/>
  <c r="AM806" i="2"/>
  <c r="AO806" i="2" s="1"/>
  <c r="AM805" i="2"/>
  <c r="AO805" i="2" s="1"/>
  <c r="AM804" i="2"/>
  <c r="AO804" i="2" s="1"/>
  <c r="AM803" i="2"/>
  <c r="AO803" i="2" s="1"/>
  <c r="AM802" i="2"/>
  <c r="AO802" i="2" s="1"/>
  <c r="AM801" i="2"/>
  <c r="AO801" i="2" s="1"/>
  <c r="AM800" i="2"/>
  <c r="AO800" i="2" s="1"/>
  <c r="AM799" i="2"/>
  <c r="AO799" i="2" s="1"/>
  <c r="AM798" i="2"/>
  <c r="AO798" i="2" s="1"/>
  <c r="AM797" i="2"/>
  <c r="AO797" i="2" s="1"/>
  <c r="AM796" i="2"/>
  <c r="AO796" i="2" s="1"/>
  <c r="AM795" i="2"/>
  <c r="AO795" i="2" s="1"/>
  <c r="AM794" i="2"/>
  <c r="AO794" i="2" s="1"/>
  <c r="AM793" i="2"/>
  <c r="AO793" i="2" s="1"/>
  <c r="AM792" i="2"/>
  <c r="AO792" i="2" s="1"/>
  <c r="AM791" i="2"/>
  <c r="AO791" i="2" s="1"/>
  <c r="AM790" i="2"/>
  <c r="AO790" i="2" s="1"/>
  <c r="AM789" i="2"/>
  <c r="AO789" i="2" s="1"/>
  <c r="AM788" i="2"/>
  <c r="AO788" i="2" s="1"/>
  <c r="AM787" i="2"/>
  <c r="AO787" i="2" s="1"/>
  <c r="AM786" i="2"/>
  <c r="AO786" i="2" s="1"/>
  <c r="AM785" i="2"/>
  <c r="AO785" i="2" s="1"/>
  <c r="AM784" i="2"/>
  <c r="AO784" i="2" s="1"/>
  <c r="AM783" i="2"/>
  <c r="AO783" i="2" s="1"/>
  <c r="AM782" i="2"/>
  <c r="AO782" i="2" s="1"/>
  <c r="AM781" i="2"/>
  <c r="AO781" i="2" s="1"/>
  <c r="AM780" i="2"/>
  <c r="AO780" i="2" s="1"/>
  <c r="AM779" i="2"/>
  <c r="AO779" i="2" s="1"/>
  <c r="AM778" i="2"/>
  <c r="AO778" i="2" s="1"/>
  <c r="AM777" i="2"/>
  <c r="AO777" i="2" s="1"/>
  <c r="AM776" i="2"/>
  <c r="AO776" i="2" s="1"/>
  <c r="AM775" i="2"/>
  <c r="AO775" i="2" s="1"/>
  <c r="AM774" i="2"/>
  <c r="AO774" i="2" s="1"/>
  <c r="AM773" i="2"/>
  <c r="AO773" i="2" s="1"/>
  <c r="AM772" i="2"/>
  <c r="AO772" i="2" s="1"/>
  <c r="AM771" i="2"/>
  <c r="AO771" i="2" s="1"/>
  <c r="AM770" i="2"/>
  <c r="AO770" i="2" s="1"/>
  <c r="AM769" i="2"/>
  <c r="AO769" i="2" s="1"/>
  <c r="AM768" i="2"/>
  <c r="AO768" i="2" s="1"/>
  <c r="AM767" i="2"/>
  <c r="AO767" i="2" s="1"/>
  <c r="AM766" i="2"/>
  <c r="AO766" i="2" s="1"/>
  <c r="AM765" i="2"/>
  <c r="AO765" i="2" s="1"/>
  <c r="AM764" i="2"/>
  <c r="AO764" i="2" s="1"/>
  <c r="AM763" i="2"/>
  <c r="AO763" i="2" s="1"/>
  <c r="AM762" i="2"/>
  <c r="AO762" i="2" s="1"/>
  <c r="AM761" i="2"/>
  <c r="AO761" i="2" s="1"/>
  <c r="AM760" i="2"/>
  <c r="AO760" i="2" s="1"/>
  <c r="AM759" i="2"/>
  <c r="AO759" i="2" s="1"/>
  <c r="AM758" i="2"/>
  <c r="AO758" i="2" s="1"/>
  <c r="AM757" i="2"/>
  <c r="AO757" i="2" s="1"/>
  <c r="AM756" i="2"/>
  <c r="AO756" i="2" s="1"/>
  <c r="AM755" i="2"/>
  <c r="AO755" i="2" s="1"/>
  <c r="AM754" i="2"/>
  <c r="AO754" i="2" s="1"/>
  <c r="AM753" i="2"/>
  <c r="AO753" i="2" s="1"/>
  <c r="AM752" i="2"/>
  <c r="AO752" i="2" s="1"/>
  <c r="AM751" i="2"/>
  <c r="AO751" i="2" s="1"/>
  <c r="AM750" i="2"/>
  <c r="AO750" i="2" s="1"/>
  <c r="AM749" i="2"/>
  <c r="AO749" i="2" s="1"/>
  <c r="AM748" i="2"/>
  <c r="AO748" i="2" s="1"/>
  <c r="AM747" i="2"/>
  <c r="AO747" i="2" s="1"/>
  <c r="AM746" i="2"/>
  <c r="AO746" i="2" s="1"/>
  <c r="AM745" i="2"/>
  <c r="AO745" i="2" s="1"/>
  <c r="AM744" i="2"/>
  <c r="AO744" i="2" s="1"/>
  <c r="AM743" i="2"/>
  <c r="AO743" i="2" s="1"/>
  <c r="AM742" i="2"/>
  <c r="AO742" i="2" s="1"/>
  <c r="AM741" i="2"/>
  <c r="AO741" i="2" s="1"/>
  <c r="AM740" i="2"/>
  <c r="AO740" i="2" s="1"/>
  <c r="AM739" i="2"/>
  <c r="AO739" i="2" s="1"/>
  <c r="AM738" i="2"/>
  <c r="AO738" i="2" s="1"/>
  <c r="AM737" i="2"/>
  <c r="AO737" i="2" s="1"/>
  <c r="AM736" i="2"/>
  <c r="AO736" i="2" s="1"/>
  <c r="AM735" i="2"/>
  <c r="AO735" i="2" s="1"/>
  <c r="AM734" i="2"/>
  <c r="AO734" i="2" s="1"/>
  <c r="AM733" i="2"/>
  <c r="AO733" i="2" s="1"/>
  <c r="AM732" i="2"/>
  <c r="AO732" i="2" s="1"/>
  <c r="AM731" i="2"/>
  <c r="AO731" i="2" s="1"/>
  <c r="AM730" i="2"/>
  <c r="AO730" i="2" s="1"/>
  <c r="AM729" i="2"/>
  <c r="AO729" i="2" s="1"/>
  <c r="AM728" i="2"/>
  <c r="AO728" i="2" s="1"/>
  <c r="AM727" i="2"/>
  <c r="AO727" i="2" s="1"/>
  <c r="AM726" i="2"/>
  <c r="AO726" i="2" s="1"/>
  <c r="AM725" i="2"/>
  <c r="AO725" i="2" s="1"/>
  <c r="AM724" i="2"/>
  <c r="AO724" i="2" s="1"/>
  <c r="AM723" i="2"/>
  <c r="AO723" i="2" s="1"/>
  <c r="AM722" i="2"/>
  <c r="AO722" i="2" s="1"/>
  <c r="AM721" i="2"/>
  <c r="AO721" i="2" s="1"/>
  <c r="AM720" i="2"/>
  <c r="AO720" i="2" s="1"/>
  <c r="AM719" i="2"/>
  <c r="AO719" i="2" s="1"/>
  <c r="AM718" i="2"/>
  <c r="AO718" i="2" s="1"/>
  <c r="AM717" i="2"/>
  <c r="AO717" i="2" s="1"/>
  <c r="AM716" i="2"/>
  <c r="AO716" i="2" s="1"/>
  <c r="AM715" i="2"/>
  <c r="AO715" i="2" s="1"/>
  <c r="AM714" i="2"/>
  <c r="AO714" i="2" s="1"/>
  <c r="AM713" i="2"/>
  <c r="AO713" i="2" s="1"/>
  <c r="AM712" i="2"/>
  <c r="AO712" i="2" s="1"/>
  <c r="AM711" i="2"/>
  <c r="AO711" i="2" s="1"/>
  <c r="AM710" i="2"/>
  <c r="AO710" i="2" s="1"/>
  <c r="AM709" i="2"/>
  <c r="AO709" i="2" s="1"/>
  <c r="AM708" i="2"/>
  <c r="AO708" i="2" s="1"/>
  <c r="AM707" i="2"/>
  <c r="AO707" i="2" s="1"/>
  <c r="AM706" i="2"/>
  <c r="AO706" i="2" s="1"/>
  <c r="AM705" i="2"/>
  <c r="AO705" i="2" s="1"/>
  <c r="AM704" i="2"/>
  <c r="AO704" i="2" s="1"/>
  <c r="AM703" i="2"/>
  <c r="AO703" i="2" s="1"/>
  <c r="AM702" i="2"/>
  <c r="AO702" i="2" s="1"/>
  <c r="AM701" i="2"/>
  <c r="AO701" i="2" s="1"/>
  <c r="AM700" i="2"/>
  <c r="AO700" i="2" s="1"/>
  <c r="AM699" i="2"/>
  <c r="AO699" i="2" s="1"/>
  <c r="AM698" i="2"/>
  <c r="AO698" i="2" s="1"/>
  <c r="AM697" i="2"/>
  <c r="AO697" i="2" s="1"/>
  <c r="AM696" i="2"/>
  <c r="AO696" i="2" s="1"/>
  <c r="AM695" i="2"/>
  <c r="AO695" i="2" s="1"/>
  <c r="AM694" i="2"/>
  <c r="AO694" i="2" s="1"/>
  <c r="AM693" i="2"/>
  <c r="AO693" i="2" s="1"/>
  <c r="AM692" i="2"/>
  <c r="AO692" i="2" s="1"/>
  <c r="AM691" i="2"/>
  <c r="AO691" i="2" s="1"/>
  <c r="AM690" i="2"/>
  <c r="AO690" i="2" s="1"/>
  <c r="AM689" i="2"/>
  <c r="AO689" i="2" s="1"/>
  <c r="AM688" i="2"/>
  <c r="AO688" i="2" s="1"/>
  <c r="AM687" i="2"/>
  <c r="AO687" i="2" s="1"/>
  <c r="AM686" i="2"/>
  <c r="AO686" i="2" s="1"/>
  <c r="AM685" i="2"/>
  <c r="AO685" i="2" s="1"/>
  <c r="AM684" i="2"/>
  <c r="AO684" i="2" s="1"/>
  <c r="AM683" i="2"/>
  <c r="AO683" i="2" s="1"/>
  <c r="AM682" i="2"/>
  <c r="AO682" i="2" s="1"/>
  <c r="AM681" i="2"/>
  <c r="AO681" i="2" s="1"/>
  <c r="AM680" i="2"/>
  <c r="AO680" i="2" s="1"/>
  <c r="AM679" i="2"/>
  <c r="AO679" i="2" s="1"/>
  <c r="AM678" i="2"/>
  <c r="AO678" i="2" s="1"/>
  <c r="AM677" i="2"/>
  <c r="AO677" i="2" s="1"/>
  <c r="AM676" i="2"/>
  <c r="AO676" i="2" s="1"/>
  <c r="AM675" i="2"/>
  <c r="AO675" i="2" s="1"/>
  <c r="AM674" i="2"/>
  <c r="AO674" i="2" s="1"/>
  <c r="AM673" i="2"/>
  <c r="AO673" i="2" s="1"/>
  <c r="AM672" i="2"/>
  <c r="AO672" i="2" s="1"/>
  <c r="AM671" i="2"/>
  <c r="AO671" i="2" s="1"/>
  <c r="AM670" i="2"/>
  <c r="AO670" i="2" s="1"/>
  <c r="AM669" i="2"/>
  <c r="AO669" i="2" s="1"/>
  <c r="AM668" i="2"/>
  <c r="AO668" i="2" s="1"/>
  <c r="AM667" i="2"/>
  <c r="AO667" i="2" s="1"/>
  <c r="AM666" i="2"/>
  <c r="AO666" i="2" s="1"/>
  <c r="AM665" i="2"/>
  <c r="AO665" i="2" s="1"/>
  <c r="AM664" i="2"/>
  <c r="AO664" i="2" s="1"/>
  <c r="AM663" i="2"/>
  <c r="AO663" i="2" s="1"/>
  <c r="AM662" i="2"/>
  <c r="AO662" i="2" s="1"/>
  <c r="AM661" i="2"/>
  <c r="AO661" i="2" s="1"/>
  <c r="AM660" i="2"/>
  <c r="AO660" i="2" s="1"/>
  <c r="AM659" i="2"/>
  <c r="AO659" i="2" s="1"/>
  <c r="AM658" i="2"/>
  <c r="AO658" i="2" s="1"/>
  <c r="AM657" i="2"/>
  <c r="AO657" i="2" s="1"/>
  <c r="AM656" i="2"/>
  <c r="AO656" i="2" s="1"/>
  <c r="AM655" i="2"/>
  <c r="AO655" i="2" s="1"/>
  <c r="AM654" i="2"/>
  <c r="AO654" i="2" s="1"/>
  <c r="AM653" i="2"/>
  <c r="AO653" i="2" s="1"/>
  <c r="AM652" i="2"/>
  <c r="AO652" i="2" s="1"/>
  <c r="AM651" i="2"/>
  <c r="AO651" i="2" s="1"/>
  <c r="AM650" i="2"/>
  <c r="AO650" i="2" s="1"/>
  <c r="AM649" i="2"/>
  <c r="AO649" i="2" s="1"/>
  <c r="AM648" i="2"/>
  <c r="AO648" i="2" s="1"/>
  <c r="AM647" i="2"/>
  <c r="AO647" i="2" s="1"/>
  <c r="AM646" i="2"/>
  <c r="AO646" i="2" s="1"/>
  <c r="AM645" i="2"/>
  <c r="AO645" i="2" s="1"/>
  <c r="AM644" i="2"/>
  <c r="AO644" i="2" s="1"/>
  <c r="AM643" i="2"/>
  <c r="AO643" i="2" s="1"/>
  <c r="AM642" i="2"/>
  <c r="AO642" i="2" s="1"/>
  <c r="AM641" i="2"/>
  <c r="AO641" i="2" s="1"/>
  <c r="AM640" i="2"/>
  <c r="AO640" i="2" s="1"/>
  <c r="AM639" i="2"/>
  <c r="AO639" i="2" s="1"/>
  <c r="AM638" i="2"/>
  <c r="AO638" i="2" s="1"/>
  <c r="AM637" i="2"/>
  <c r="AO637" i="2" s="1"/>
  <c r="AM636" i="2"/>
  <c r="AO636" i="2" s="1"/>
  <c r="AM635" i="2"/>
  <c r="AO635" i="2" s="1"/>
  <c r="AM634" i="2"/>
  <c r="AO634" i="2" s="1"/>
  <c r="AM633" i="2"/>
  <c r="AO633" i="2" s="1"/>
  <c r="AM632" i="2"/>
  <c r="AO632" i="2" s="1"/>
  <c r="AM631" i="2"/>
  <c r="AO631" i="2" s="1"/>
  <c r="AM630" i="2"/>
  <c r="AO630" i="2" s="1"/>
  <c r="AM629" i="2"/>
  <c r="AO629" i="2" s="1"/>
  <c r="AM628" i="2"/>
  <c r="AO628" i="2" s="1"/>
  <c r="AM627" i="2"/>
  <c r="AO627" i="2" s="1"/>
  <c r="AM626" i="2"/>
  <c r="AO626" i="2" s="1"/>
  <c r="AM625" i="2"/>
  <c r="AO625" i="2" s="1"/>
  <c r="AM624" i="2"/>
  <c r="AO624" i="2" s="1"/>
  <c r="AM623" i="2"/>
  <c r="AO623" i="2" s="1"/>
  <c r="AM622" i="2"/>
  <c r="AO622" i="2" s="1"/>
  <c r="AM621" i="2"/>
  <c r="AO621" i="2" s="1"/>
  <c r="AM620" i="2"/>
  <c r="AO620" i="2" s="1"/>
  <c r="AM619" i="2"/>
  <c r="AO619" i="2" s="1"/>
  <c r="AM618" i="2"/>
  <c r="AO618" i="2" s="1"/>
  <c r="AM617" i="2"/>
  <c r="AO617" i="2" s="1"/>
  <c r="AM616" i="2"/>
  <c r="AO616" i="2" s="1"/>
  <c r="AM615" i="2"/>
  <c r="AO615" i="2" s="1"/>
  <c r="AM614" i="2"/>
  <c r="AO614" i="2" s="1"/>
  <c r="AM613" i="2"/>
  <c r="AO613" i="2" s="1"/>
  <c r="AM612" i="2"/>
  <c r="AO612" i="2" s="1"/>
  <c r="AM611" i="2"/>
  <c r="AO611" i="2" s="1"/>
  <c r="AM610" i="2"/>
  <c r="AO610" i="2" s="1"/>
  <c r="AM609" i="2"/>
  <c r="AO609" i="2" s="1"/>
  <c r="AM608" i="2"/>
  <c r="AO608" i="2" s="1"/>
  <c r="AM607" i="2"/>
  <c r="AO607" i="2" s="1"/>
  <c r="AM606" i="2"/>
  <c r="AO606" i="2" s="1"/>
  <c r="AM605" i="2"/>
  <c r="AO605" i="2" s="1"/>
  <c r="AM604" i="2"/>
  <c r="AO604" i="2" s="1"/>
  <c r="AM603" i="2"/>
  <c r="AO603" i="2" s="1"/>
  <c r="AM602" i="2"/>
  <c r="AO602" i="2" s="1"/>
  <c r="AM601" i="2"/>
  <c r="AO601" i="2" s="1"/>
  <c r="AM600" i="2"/>
  <c r="AO600" i="2" s="1"/>
  <c r="AM599" i="2"/>
  <c r="AO599" i="2" s="1"/>
  <c r="AM598" i="2"/>
  <c r="AO598" i="2" s="1"/>
  <c r="AM597" i="2"/>
  <c r="AO597" i="2" s="1"/>
  <c r="AM596" i="2"/>
  <c r="AO596" i="2" s="1"/>
  <c r="AM595" i="2"/>
  <c r="AO595" i="2" s="1"/>
  <c r="AM594" i="2"/>
  <c r="AO594" i="2" s="1"/>
  <c r="AM593" i="2"/>
  <c r="AO593" i="2" s="1"/>
  <c r="AM592" i="2"/>
  <c r="AO592" i="2" s="1"/>
  <c r="AM591" i="2"/>
  <c r="AO591" i="2" s="1"/>
  <c r="AM590" i="2"/>
  <c r="AO590" i="2" s="1"/>
  <c r="AM589" i="2"/>
  <c r="AO589" i="2" s="1"/>
  <c r="AM588" i="2"/>
  <c r="AO588" i="2" s="1"/>
  <c r="AM587" i="2"/>
  <c r="AO587" i="2" s="1"/>
  <c r="AM586" i="2"/>
  <c r="AO586" i="2" s="1"/>
  <c r="AM585" i="2"/>
  <c r="AO585" i="2" s="1"/>
  <c r="AM584" i="2"/>
  <c r="AO584" i="2" s="1"/>
  <c r="AM583" i="2"/>
  <c r="AO583" i="2" s="1"/>
  <c r="AM582" i="2"/>
  <c r="AO582" i="2" s="1"/>
  <c r="AM581" i="2"/>
  <c r="AO581" i="2" s="1"/>
  <c r="AM580" i="2"/>
  <c r="AO580" i="2" s="1"/>
  <c r="AM579" i="2"/>
  <c r="AO579" i="2" s="1"/>
  <c r="AM578" i="2"/>
  <c r="AO578" i="2" s="1"/>
  <c r="AM577" i="2"/>
  <c r="AO577" i="2" s="1"/>
  <c r="AM576" i="2"/>
  <c r="AO576" i="2" s="1"/>
  <c r="AM575" i="2"/>
  <c r="AO575" i="2" s="1"/>
  <c r="AM574" i="2"/>
  <c r="AO574" i="2" s="1"/>
  <c r="AM573" i="2"/>
  <c r="AO573" i="2" s="1"/>
  <c r="AM572" i="2"/>
  <c r="AO572" i="2" s="1"/>
  <c r="AM571" i="2"/>
  <c r="AO571" i="2" s="1"/>
  <c r="AM570" i="2"/>
  <c r="AO570" i="2" s="1"/>
  <c r="AM569" i="2"/>
  <c r="AO569" i="2" s="1"/>
  <c r="AM568" i="2"/>
  <c r="AO568" i="2" s="1"/>
  <c r="AM567" i="2"/>
  <c r="AO567" i="2" s="1"/>
  <c r="AM566" i="2"/>
  <c r="AO566" i="2" s="1"/>
  <c r="AM565" i="2"/>
  <c r="AO565" i="2" s="1"/>
  <c r="AM564" i="2"/>
  <c r="AO564" i="2" s="1"/>
  <c r="AM563" i="2"/>
  <c r="AO563" i="2" s="1"/>
  <c r="AM562" i="2"/>
  <c r="AO562" i="2" s="1"/>
  <c r="AM561" i="2"/>
  <c r="AO561" i="2" s="1"/>
  <c r="AM560" i="2"/>
  <c r="AO560" i="2" s="1"/>
  <c r="AM559" i="2"/>
  <c r="AO559" i="2" s="1"/>
  <c r="AM558" i="2"/>
  <c r="AO558" i="2" s="1"/>
  <c r="AM557" i="2"/>
  <c r="AO557" i="2" s="1"/>
  <c r="AM556" i="2"/>
  <c r="AO556" i="2" s="1"/>
  <c r="AM555" i="2"/>
  <c r="AO555" i="2" s="1"/>
  <c r="AM554" i="2"/>
  <c r="AO554" i="2" s="1"/>
  <c r="AM553" i="2"/>
  <c r="AO553" i="2" s="1"/>
  <c r="AM552" i="2"/>
  <c r="AO552" i="2" s="1"/>
  <c r="AM551" i="2"/>
  <c r="AO551" i="2" s="1"/>
  <c r="AM550" i="2"/>
  <c r="AO550" i="2" s="1"/>
  <c r="AM549" i="2"/>
  <c r="AO549" i="2" s="1"/>
  <c r="AM548" i="2"/>
  <c r="AO548" i="2" s="1"/>
  <c r="AM547" i="2"/>
  <c r="AO547" i="2" s="1"/>
  <c r="AM546" i="2"/>
  <c r="AO546" i="2" s="1"/>
  <c r="AM545" i="2"/>
  <c r="AO545" i="2" s="1"/>
  <c r="AM244" i="2"/>
  <c r="AO244" i="2" s="1"/>
  <c r="AM245" i="2"/>
  <c r="AO245" i="2" s="1"/>
  <c r="AM246" i="2"/>
  <c r="AO246" i="2" s="1"/>
  <c r="AM247" i="2"/>
  <c r="AO247" i="2" s="1"/>
  <c r="AM248" i="2"/>
  <c r="AO248" i="2" s="1"/>
  <c r="AM249" i="2"/>
  <c r="AO249" i="2" s="1"/>
  <c r="AM250" i="2"/>
  <c r="AO250" i="2" s="1"/>
  <c r="AM251" i="2"/>
  <c r="AO251" i="2" s="1"/>
  <c r="AM252" i="2"/>
  <c r="AO252" i="2" s="1"/>
  <c r="AM253" i="2"/>
  <c r="AO253" i="2" s="1"/>
  <c r="AM254" i="2"/>
  <c r="AO254" i="2" s="1"/>
  <c r="AM255" i="2"/>
  <c r="AO255" i="2" s="1"/>
  <c r="AM256" i="2"/>
  <c r="AO256" i="2" s="1"/>
  <c r="AM257" i="2"/>
  <c r="AO257" i="2" s="1"/>
  <c r="AM258" i="2"/>
  <c r="AO258" i="2" s="1"/>
  <c r="AM259" i="2"/>
  <c r="AO259" i="2" s="1"/>
  <c r="AM260" i="2"/>
  <c r="AO260" i="2" s="1"/>
  <c r="AM261" i="2"/>
  <c r="AO261" i="2" s="1"/>
  <c r="AM262" i="2"/>
  <c r="AO262" i="2" s="1"/>
  <c r="AM263" i="2"/>
  <c r="AO263" i="2" s="1"/>
  <c r="AM264" i="2"/>
  <c r="AO264" i="2" s="1"/>
  <c r="AM265" i="2"/>
  <c r="AO265" i="2" s="1"/>
  <c r="AM266" i="2"/>
  <c r="AO266" i="2" s="1"/>
  <c r="AM267" i="2"/>
  <c r="AO267" i="2" s="1"/>
  <c r="AM268" i="2"/>
  <c r="AO268" i="2" s="1"/>
  <c r="AM269" i="2"/>
  <c r="AO269" i="2" s="1"/>
  <c r="AM270" i="2"/>
  <c r="AO270" i="2" s="1"/>
  <c r="AM271" i="2"/>
  <c r="AO271" i="2" s="1"/>
  <c r="AM272" i="2"/>
  <c r="AO272" i="2" s="1"/>
  <c r="AM273" i="2"/>
  <c r="AO273" i="2" s="1"/>
  <c r="AM274" i="2"/>
  <c r="AO274" i="2" s="1"/>
  <c r="AM275" i="2"/>
  <c r="AO275" i="2" s="1"/>
  <c r="AM276" i="2"/>
  <c r="AO276" i="2" s="1"/>
  <c r="AM277" i="2"/>
  <c r="AO277" i="2" s="1"/>
  <c r="AM278" i="2"/>
  <c r="AO278" i="2" s="1"/>
  <c r="AM279" i="2"/>
  <c r="AO279" i="2" s="1"/>
  <c r="AM280" i="2"/>
  <c r="AO280" i="2" s="1"/>
  <c r="AM281" i="2"/>
  <c r="AO281" i="2" s="1"/>
  <c r="AM282" i="2"/>
  <c r="AO282" i="2" s="1"/>
  <c r="AM283" i="2"/>
  <c r="AO283" i="2" s="1"/>
  <c r="AM284" i="2"/>
  <c r="AO284" i="2" s="1"/>
  <c r="AM285" i="2"/>
  <c r="AO285" i="2" s="1"/>
  <c r="AM286" i="2"/>
  <c r="AO286" i="2" s="1"/>
  <c r="AM287" i="2"/>
  <c r="AO287" i="2" s="1"/>
  <c r="AM288" i="2"/>
  <c r="AO288" i="2" s="1"/>
  <c r="AM289" i="2"/>
  <c r="AO289" i="2" s="1"/>
  <c r="AM290" i="2"/>
  <c r="AO290" i="2" s="1"/>
  <c r="AM291" i="2"/>
  <c r="AO291" i="2" s="1"/>
  <c r="AM292" i="2"/>
  <c r="AO292" i="2" s="1"/>
  <c r="AM293" i="2"/>
  <c r="AO293" i="2" s="1"/>
  <c r="AM294" i="2"/>
  <c r="AO294" i="2" s="1"/>
  <c r="AM295" i="2"/>
  <c r="AO295" i="2" s="1"/>
  <c r="AM296" i="2"/>
  <c r="AO296" i="2" s="1"/>
  <c r="AM297" i="2"/>
  <c r="AO297" i="2" s="1"/>
  <c r="AM298" i="2"/>
  <c r="AO298" i="2" s="1"/>
  <c r="AM299" i="2"/>
  <c r="AO299" i="2" s="1"/>
  <c r="AM300" i="2"/>
  <c r="AO300" i="2" s="1"/>
  <c r="AM301" i="2"/>
  <c r="AO301" i="2" s="1"/>
  <c r="AM302" i="2"/>
  <c r="AO302" i="2" s="1"/>
  <c r="AM303" i="2"/>
  <c r="AO303" i="2" s="1"/>
  <c r="AM304" i="2"/>
  <c r="AO304" i="2" s="1"/>
  <c r="AM305" i="2"/>
  <c r="AO305" i="2" s="1"/>
  <c r="AM306" i="2"/>
  <c r="AO306" i="2" s="1"/>
  <c r="AM307" i="2"/>
  <c r="AO307" i="2" s="1"/>
  <c r="AM308" i="2"/>
  <c r="AO308" i="2" s="1"/>
  <c r="AM309" i="2"/>
  <c r="AO309" i="2" s="1"/>
  <c r="AM310" i="2"/>
  <c r="AO310" i="2" s="1"/>
  <c r="AM311" i="2"/>
  <c r="AO311" i="2" s="1"/>
  <c r="AM312" i="2"/>
  <c r="AO312" i="2" s="1"/>
  <c r="AM313" i="2"/>
  <c r="AO313" i="2" s="1"/>
  <c r="AM314" i="2"/>
  <c r="AO314" i="2" s="1"/>
  <c r="AM315" i="2"/>
  <c r="AO315" i="2" s="1"/>
  <c r="AM316" i="2"/>
  <c r="AO316" i="2" s="1"/>
  <c r="AM317" i="2"/>
  <c r="AO317" i="2" s="1"/>
  <c r="AM318" i="2"/>
  <c r="AO318" i="2" s="1"/>
  <c r="AM319" i="2"/>
  <c r="AO319" i="2" s="1"/>
  <c r="AM320" i="2"/>
  <c r="AO320" i="2" s="1"/>
  <c r="AM321" i="2"/>
  <c r="AO321" i="2" s="1"/>
  <c r="AM322" i="2"/>
  <c r="AO322" i="2" s="1"/>
  <c r="AM323" i="2"/>
  <c r="AO323" i="2" s="1"/>
  <c r="AM324" i="2"/>
  <c r="AO324" i="2" s="1"/>
  <c r="AM325" i="2"/>
  <c r="AO325" i="2" s="1"/>
  <c r="AM326" i="2"/>
  <c r="AO326" i="2" s="1"/>
  <c r="AM327" i="2"/>
  <c r="AO327" i="2" s="1"/>
  <c r="AM328" i="2"/>
  <c r="AO328" i="2" s="1"/>
  <c r="AM329" i="2"/>
  <c r="AO329" i="2" s="1"/>
  <c r="AM330" i="2"/>
  <c r="AO330" i="2" s="1"/>
  <c r="AM331" i="2"/>
  <c r="AO331" i="2" s="1"/>
  <c r="AM332" i="2"/>
  <c r="AO332" i="2" s="1"/>
  <c r="AM333" i="2"/>
  <c r="AO333" i="2" s="1"/>
  <c r="AM334" i="2"/>
  <c r="AO334" i="2" s="1"/>
  <c r="AM335" i="2"/>
  <c r="AO335" i="2" s="1"/>
  <c r="AM336" i="2"/>
  <c r="AO336" i="2" s="1"/>
  <c r="AM337" i="2"/>
  <c r="AO337" i="2" s="1"/>
  <c r="AM338" i="2"/>
  <c r="AO338" i="2" s="1"/>
  <c r="AM339" i="2"/>
  <c r="AO339" i="2" s="1"/>
  <c r="AM340" i="2"/>
  <c r="AO340" i="2" s="1"/>
  <c r="AM341" i="2"/>
  <c r="AO341" i="2" s="1"/>
  <c r="AM342" i="2"/>
  <c r="AO342" i="2" s="1"/>
  <c r="AM343" i="2"/>
  <c r="AO343" i="2" s="1"/>
  <c r="AM344" i="2"/>
  <c r="AO344" i="2" s="1"/>
  <c r="AM345" i="2"/>
  <c r="AO345" i="2" s="1"/>
  <c r="AM346" i="2"/>
  <c r="AO346" i="2" s="1"/>
  <c r="AM347" i="2"/>
  <c r="AO347" i="2" s="1"/>
  <c r="AM348" i="2"/>
  <c r="AO348" i="2" s="1"/>
  <c r="AM349" i="2"/>
  <c r="AO349" i="2" s="1"/>
  <c r="AM350" i="2"/>
  <c r="AO350" i="2" s="1"/>
  <c r="AM351" i="2"/>
  <c r="AO351" i="2" s="1"/>
  <c r="AM352" i="2"/>
  <c r="AO352" i="2" s="1"/>
  <c r="AM353" i="2"/>
  <c r="AO353" i="2" s="1"/>
  <c r="AM354" i="2"/>
  <c r="AO354" i="2" s="1"/>
  <c r="AM355" i="2"/>
  <c r="AO355" i="2" s="1"/>
  <c r="AM356" i="2"/>
  <c r="AO356" i="2" s="1"/>
  <c r="AM357" i="2"/>
  <c r="AO357" i="2" s="1"/>
  <c r="AM358" i="2"/>
  <c r="AO358" i="2" s="1"/>
  <c r="AM359" i="2"/>
  <c r="AO359" i="2" s="1"/>
  <c r="AM360" i="2"/>
  <c r="AO360" i="2" s="1"/>
  <c r="AM361" i="2"/>
  <c r="AO361" i="2" s="1"/>
  <c r="AM362" i="2"/>
  <c r="AO362" i="2" s="1"/>
  <c r="AM363" i="2"/>
  <c r="AO363" i="2" s="1"/>
  <c r="AM364" i="2"/>
  <c r="AO364" i="2" s="1"/>
  <c r="AM365" i="2"/>
  <c r="AO365" i="2" s="1"/>
  <c r="AM366" i="2"/>
  <c r="AO366" i="2" s="1"/>
  <c r="AM367" i="2"/>
  <c r="AO367" i="2" s="1"/>
  <c r="AM368" i="2"/>
  <c r="AO368" i="2" s="1"/>
  <c r="AM369" i="2"/>
  <c r="AO369" i="2" s="1"/>
  <c r="AM370" i="2"/>
  <c r="AO370" i="2" s="1"/>
  <c r="AM371" i="2"/>
  <c r="AO371" i="2" s="1"/>
  <c r="AM372" i="2"/>
  <c r="AO372" i="2" s="1"/>
  <c r="AM373" i="2"/>
  <c r="AO373" i="2" s="1"/>
  <c r="AM374" i="2"/>
  <c r="AO374" i="2" s="1"/>
  <c r="AM375" i="2"/>
  <c r="AO375" i="2" s="1"/>
  <c r="AM376" i="2"/>
  <c r="AO376" i="2" s="1"/>
  <c r="AM377" i="2"/>
  <c r="AO377" i="2" s="1"/>
  <c r="AM378" i="2"/>
  <c r="AO378" i="2" s="1"/>
  <c r="AM379" i="2"/>
  <c r="AO379" i="2" s="1"/>
  <c r="AM380" i="2"/>
  <c r="AO380" i="2" s="1"/>
  <c r="AM381" i="2"/>
  <c r="AO381" i="2" s="1"/>
  <c r="AM382" i="2"/>
  <c r="AO382" i="2" s="1"/>
  <c r="AM383" i="2"/>
  <c r="AO383" i="2" s="1"/>
  <c r="AM384" i="2"/>
  <c r="AO384" i="2" s="1"/>
  <c r="AM385" i="2"/>
  <c r="AO385" i="2" s="1"/>
  <c r="AM386" i="2"/>
  <c r="AO386" i="2" s="1"/>
  <c r="AM387" i="2"/>
  <c r="AO387" i="2" s="1"/>
  <c r="AM388" i="2"/>
  <c r="AO388" i="2" s="1"/>
  <c r="AM389" i="2"/>
  <c r="AO389" i="2" s="1"/>
  <c r="AM390" i="2"/>
  <c r="AO390" i="2" s="1"/>
  <c r="AM391" i="2"/>
  <c r="AO391" i="2" s="1"/>
  <c r="AM392" i="2"/>
  <c r="AO392" i="2" s="1"/>
  <c r="AM393" i="2"/>
  <c r="AO393" i="2" s="1"/>
  <c r="AM394" i="2"/>
  <c r="AO394" i="2" s="1"/>
  <c r="AM395" i="2"/>
  <c r="AO395" i="2" s="1"/>
  <c r="AM396" i="2"/>
  <c r="AO396" i="2" s="1"/>
  <c r="AM397" i="2"/>
  <c r="AO397" i="2" s="1"/>
  <c r="AM398" i="2"/>
  <c r="AO398" i="2" s="1"/>
  <c r="AM399" i="2"/>
  <c r="AO399" i="2" s="1"/>
  <c r="AM400" i="2"/>
  <c r="AO400" i="2" s="1"/>
  <c r="AM401" i="2"/>
  <c r="AO401" i="2" s="1"/>
  <c r="AM402" i="2"/>
  <c r="AO402" i="2" s="1"/>
  <c r="AM403" i="2"/>
  <c r="AO403" i="2" s="1"/>
  <c r="AM404" i="2"/>
  <c r="AO404" i="2" s="1"/>
  <c r="AM405" i="2"/>
  <c r="AO405" i="2" s="1"/>
  <c r="AM406" i="2"/>
  <c r="AO406" i="2" s="1"/>
  <c r="AM407" i="2"/>
  <c r="AO407" i="2" s="1"/>
  <c r="AM408" i="2"/>
  <c r="AO408" i="2" s="1"/>
  <c r="AM409" i="2"/>
  <c r="AO409" i="2" s="1"/>
  <c r="AM410" i="2"/>
  <c r="AO410" i="2" s="1"/>
  <c r="AM411" i="2"/>
  <c r="AO411" i="2" s="1"/>
  <c r="AM412" i="2"/>
  <c r="AO412" i="2" s="1"/>
  <c r="AM413" i="2"/>
  <c r="AO413" i="2" s="1"/>
  <c r="AM414" i="2"/>
  <c r="AO414" i="2" s="1"/>
  <c r="AM415" i="2"/>
  <c r="AO415" i="2" s="1"/>
  <c r="AM416" i="2"/>
  <c r="AO416" i="2" s="1"/>
  <c r="AM417" i="2"/>
  <c r="AO417" i="2" s="1"/>
  <c r="AM418" i="2"/>
  <c r="AO418" i="2" s="1"/>
  <c r="AM419" i="2"/>
  <c r="AO419" i="2" s="1"/>
  <c r="AM420" i="2"/>
  <c r="AO420" i="2" s="1"/>
  <c r="AM421" i="2"/>
  <c r="AO421" i="2" s="1"/>
  <c r="AM422" i="2"/>
  <c r="AO422" i="2" s="1"/>
  <c r="AM423" i="2"/>
  <c r="AO423" i="2" s="1"/>
  <c r="AM424" i="2"/>
  <c r="AO424" i="2" s="1"/>
  <c r="AM425" i="2"/>
  <c r="AO425" i="2" s="1"/>
  <c r="AM426" i="2"/>
  <c r="AO426" i="2" s="1"/>
  <c r="AM427" i="2"/>
  <c r="AO427" i="2" s="1"/>
  <c r="AM428" i="2"/>
  <c r="AO428" i="2" s="1"/>
  <c r="AM429" i="2"/>
  <c r="AO429" i="2" s="1"/>
  <c r="AM430" i="2"/>
  <c r="AO430" i="2" s="1"/>
  <c r="AM431" i="2"/>
  <c r="AO431" i="2" s="1"/>
  <c r="AM432" i="2"/>
  <c r="AO432" i="2" s="1"/>
  <c r="AM433" i="2"/>
  <c r="AO433" i="2" s="1"/>
  <c r="AM434" i="2"/>
  <c r="AO434" i="2" s="1"/>
  <c r="AM435" i="2"/>
  <c r="AO435" i="2" s="1"/>
  <c r="AM436" i="2"/>
  <c r="AO436" i="2" s="1"/>
  <c r="AM437" i="2"/>
  <c r="AO437" i="2" s="1"/>
  <c r="AM438" i="2"/>
  <c r="AO438" i="2" s="1"/>
  <c r="AM439" i="2"/>
  <c r="AO439" i="2" s="1"/>
  <c r="AM440" i="2"/>
  <c r="AO440" i="2" s="1"/>
  <c r="AM441" i="2"/>
  <c r="AO441" i="2" s="1"/>
  <c r="AM442" i="2"/>
  <c r="AO442" i="2" s="1"/>
  <c r="AM443" i="2"/>
  <c r="AO443" i="2" s="1"/>
  <c r="AM444" i="2"/>
  <c r="AO444" i="2" s="1"/>
  <c r="AM445" i="2"/>
  <c r="AO445" i="2" s="1"/>
  <c r="AM446" i="2"/>
  <c r="AO446" i="2" s="1"/>
  <c r="AM447" i="2"/>
  <c r="AO447" i="2" s="1"/>
  <c r="AM448" i="2"/>
  <c r="AO448" i="2" s="1"/>
  <c r="AM449" i="2"/>
  <c r="AO449" i="2" s="1"/>
  <c r="AM450" i="2"/>
  <c r="AO450" i="2" s="1"/>
  <c r="AM451" i="2"/>
  <c r="AO451" i="2" s="1"/>
  <c r="AM452" i="2"/>
  <c r="AO452" i="2" s="1"/>
  <c r="AM453" i="2"/>
  <c r="AO453" i="2" s="1"/>
  <c r="AM454" i="2"/>
  <c r="AO454" i="2" s="1"/>
  <c r="AM455" i="2"/>
  <c r="AO455" i="2" s="1"/>
  <c r="AM456" i="2"/>
  <c r="AO456" i="2" s="1"/>
  <c r="AM457" i="2"/>
  <c r="AO457" i="2" s="1"/>
  <c r="AM458" i="2"/>
  <c r="AO458" i="2" s="1"/>
  <c r="AM459" i="2"/>
  <c r="AO459" i="2" s="1"/>
  <c r="AM460" i="2"/>
  <c r="AO460" i="2" s="1"/>
  <c r="AM461" i="2"/>
  <c r="AO461" i="2" s="1"/>
  <c r="AM462" i="2"/>
  <c r="AO462" i="2" s="1"/>
  <c r="AM463" i="2"/>
  <c r="AO463" i="2" s="1"/>
  <c r="AM464" i="2"/>
  <c r="AO464" i="2" s="1"/>
  <c r="AM465" i="2"/>
  <c r="AO465" i="2" s="1"/>
  <c r="AM466" i="2"/>
  <c r="AO466" i="2" s="1"/>
  <c r="AM467" i="2"/>
  <c r="AO467" i="2" s="1"/>
  <c r="AM468" i="2"/>
  <c r="AO468" i="2" s="1"/>
  <c r="AM469" i="2"/>
  <c r="AO469" i="2" s="1"/>
  <c r="AM470" i="2"/>
  <c r="AO470" i="2" s="1"/>
  <c r="AM471" i="2"/>
  <c r="AO471" i="2" s="1"/>
  <c r="AM472" i="2"/>
  <c r="AO472" i="2" s="1"/>
  <c r="AM473" i="2"/>
  <c r="AO473" i="2" s="1"/>
  <c r="AM474" i="2"/>
  <c r="AO474" i="2" s="1"/>
  <c r="AM475" i="2"/>
  <c r="AO475" i="2" s="1"/>
  <c r="AM476" i="2"/>
  <c r="AO476" i="2" s="1"/>
  <c r="AM477" i="2"/>
  <c r="AO477" i="2" s="1"/>
  <c r="AM478" i="2"/>
  <c r="AO478" i="2" s="1"/>
  <c r="AM479" i="2"/>
  <c r="AO479" i="2" s="1"/>
  <c r="AM480" i="2"/>
  <c r="AO480" i="2" s="1"/>
  <c r="AM481" i="2"/>
  <c r="AO481" i="2" s="1"/>
  <c r="AM482" i="2"/>
  <c r="AO482" i="2" s="1"/>
  <c r="AM483" i="2"/>
  <c r="AO483" i="2" s="1"/>
  <c r="AM484" i="2"/>
  <c r="AO484" i="2" s="1"/>
  <c r="AM485" i="2"/>
  <c r="AO485" i="2" s="1"/>
  <c r="AM486" i="2"/>
  <c r="AO486" i="2" s="1"/>
  <c r="AM487" i="2"/>
  <c r="AO487" i="2" s="1"/>
  <c r="AM488" i="2"/>
  <c r="AO488" i="2" s="1"/>
  <c r="AM489" i="2"/>
  <c r="AO489" i="2" s="1"/>
  <c r="AM490" i="2"/>
  <c r="AO490" i="2" s="1"/>
  <c r="AM491" i="2"/>
  <c r="AO491" i="2" s="1"/>
  <c r="AM492" i="2"/>
  <c r="AO492" i="2" s="1"/>
  <c r="AM493" i="2"/>
  <c r="AO493" i="2" s="1"/>
  <c r="AM494" i="2"/>
  <c r="AO494" i="2" s="1"/>
  <c r="AM495" i="2"/>
  <c r="AO495" i="2" s="1"/>
  <c r="AM496" i="2"/>
  <c r="AO496" i="2" s="1"/>
  <c r="AM497" i="2"/>
  <c r="AO497" i="2" s="1"/>
  <c r="AM498" i="2"/>
  <c r="AO498" i="2" s="1"/>
  <c r="AM499" i="2"/>
  <c r="AO499" i="2" s="1"/>
  <c r="AM500" i="2"/>
  <c r="AO500" i="2" s="1"/>
  <c r="AM501" i="2"/>
  <c r="AO501" i="2" s="1"/>
  <c r="AM502" i="2"/>
  <c r="AO502" i="2" s="1"/>
  <c r="AM503" i="2"/>
  <c r="AO503" i="2" s="1"/>
  <c r="AM504" i="2"/>
  <c r="AO504" i="2" s="1"/>
  <c r="AM505" i="2"/>
  <c r="AO505" i="2" s="1"/>
  <c r="AM506" i="2"/>
  <c r="AO506" i="2" s="1"/>
  <c r="AM507" i="2"/>
  <c r="AO507" i="2" s="1"/>
  <c r="AM508" i="2"/>
  <c r="AO508" i="2" s="1"/>
  <c r="AM509" i="2"/>
  <c r="AO509" i="2" s="1"/>
  <c r="AM510" i="2"/>
  <c r="AM511" i="2"/>
  <c r="AO511" i="2" s="1"/>
  <c r="AM512" i="2"/>
  <c r="AO512" i="2" s="1"/>
  <c r="AM513" i="2"/>
  <c r="AO513" i="2" s="1"/>
  <c r="AM514" i="2"/>
  <c r="AO514" i="2" s="1"/>
  <c r="AM515" i="2"/>
  <c r="AO515" i="2" s="1"/>
  <c r="AM516" i="2"/>
  <c r="AO516" i="2" s="1"/>
  <c r="AM517" i="2"/>
  <c r="AO517" i="2" s="1"/>
  <c r="AM518" i="2"/>
  <c r="AO518" i="2" s="1"/>
  <c r="AM519" i="2"/>
  <c r="AO519" i="2" s="1"/>
  <c r="AM520" i="2"/>
  <c r="AO520" i="2" s="1"/>
  <c r="AM521" i="2"/>
  <c r="AO521" i="2" s="1"/>
  <c r="AM522" i="2"/>
  <c r="AO522" i="2" s="1"/>
  <c r="AM523" i="2"/>
  <c r="AO523" i="2" s="1"/>
  <c r="AM524" i="2"/>
  <c r="AO524" i="2" s="1"/>
  <c r="AM525" i="2"/>
  <c r="AO525" i="2" s="1"/>
  <c r="AM526" i="2"/>
  <c r="AO526" i="2" s="1"/>
  <c r="AM527" i="2"/>
  <c r="AO527" i="2" s="1"/>
  <c r="AM528" i="2"/>
  <c r="AO528" i="2" s="1"/>
  <c r="AM529" i="2"/>
  <c r="AO529" i="2" s="1"/>
  <c r="AM530" i="2"/>
  <c r="AO530" i="2" s="1"/>
  <c r="AM531" i="2"/>
  <c r="AO531" i="2" s="1"/>
  <c r="AM532" i="2"/>
  <c r="AO532" i="2" s="1"/>
  <c r="AM533" i="2"/>
  <c r="AO533" i="2" s="1"/>
  <c r="AM534" i="2"/>
  <c r="AO534" i="2" s="1"/>
  <c r="AM535" i="2"/>
  <c r="AO535" i="2" s="1"/>
  <c r="AM536" i="2"/>
  <c r="AO536" i="2" s="1"/>
  <c r="AM537" i="2"/>
  <c r="AO537" i="2" s="1"/>
  <c r="AM538" i="2"/>
  <c r="AO538" i="2" s="1"/>
  <c r="AM539" i="2"/>
  <c r="AO539" i="2" s="1"/>
  <c r="AM540" i="2"/>
  <c r="AO540" i="2" s="1"/>
  <c r="AM541" i="2"/>
  <c r="AO541" i="2" s="1"/>
  <c r="AM542" i="2"/>
  <c r="AO542" i="2" s="1"/>
  <c r="AM543" i="2"/>
  <c r="AO543" i="2" s="1"/>
  <c r="AM544" i="2"/>
  <c r="AO544" i="2" s="1"/>
  <c r="AM3" i="2"/>
  <c r="AO3" i="2" s="1"/>
  <c r="AM4" i="2"/>
  <c r="AO4" i="2" s="1"/>
  <c r="AM5" i="2"/>
  <c r="AO5" i="2" s="1"/>
  <c r="AM6" i="2"/>
  <c r="AO6" i="2" s="1"/>
  <c r="AM7" i="2"/>
  <c r="AO7" i="2" s="1"/>
  <c r="AM8" i="2"/>
  <c r="AO8" i="2" s="1"/>
  <c r="AM9" i="2"/>
  <c r="AO9" i="2" s="1"/>
  <c r="AM10" i="2"/>
  <c r="AO10" i="2" s="1"/>
  <c r="AM11" i="2"/>
  <c r="AO11" i="2" s="1"/>
  <c r="AM12" i="2"/>
  <c r="AO12" i="2" s="1"/>
  <c r="AM13" i="2"/>
  <c r="AO13" i="2" s="1"/>
  <c r="AM14" i="2"/>
  <c r="AO14" i="2" s="1"/>
  <c r="AM15" i="2"/>
  <c r="AO15" i="2" s="1"/>
  <c r="AM16" i="2"/>
  <c r="AO16" i="2" s="1"/>
  <c r="AM17" i="2"/>
  <c r="AO17" i="2" s="1"/>
  <c r="AM18" i="2"/>
  <c r="AO18" i="2" s="1"/>
  <c r="AM19" i="2"/>
  <c r="AO19" i="2" s="1"/>
  <c r="AM20" i="2"/>
  <c r="AO20" i="2" s="1"/>
  <c r="AM21" i="2"/>
  <c r="AO21" i="2" s="1"/>
  <c r="AM22" i="2"/>
  <c r="AO22" i="2" s="1"/>
  <c r="AM23" i="2"/>
  <c r="AO23" i="2" s="1"/>
  <c r="AM24" i="2"/>
  <c r="AO24" i="2" s="1"/>
  <c r="AM25" i="2"/>
  <c r="AO25" i="2" s="1"/>
  <c r="AM26" i="2"/>
  <c r="AO26" i="2" s="1"/>
  <c r="AM27" i="2"/>
  <c r="AO27" i="2" s="1"/>
  <c r="AM28" i="2"/>
  <c r="AO28" i="2" s="1"/>
  <c r="AM29" i="2"/>
  <c r="AO29" i="2" s="1"/>
  <c r="AM30" i="2"/>
  <c r="AO30" i="2" s="1"/>
  <c r="AM31" i="2"/>
  <c r="AO31" i="2" s="1"/>
  <c r="AM32" i="2"/>
  <c r="AO32" i="2" s="1"/>
  <c r="AM33" i="2"/>
  <c r="AO33" i="2" s="1"/>
  <c r="AM34" i="2"/>
  <c r="AO34" i="2" s="1"/>
  <c r="AM35" i="2"/>
  <c r="AO35" i="2" s="1"/>
  <c r="AM36" i="2"/>
  <c r="AO36" i="2" s="1"/>
  <c r="AM37" i="2"/>
  <c r="AO37" i="2" s="1"/>
  <c r="AM38" i="2"/>
  <c r="AO38" i="2" s="1"/>
  <c r="AM39" i="2"/>
  <c r="AO39" i="2" s="1"/>
  <c r="AM40" i="2"/>
  <c r="AO40" i="2" s="1"/>
  <c r="AM41" i="2"/>
  <c r="AO41" i="2" s="1"/>
  <c r="AM42" i="2"/>
  <c r="AO42" i="2" s="1"/>
  <c r="AM43" i="2"/>
  <c r="AO43" i="2" s="1"/>
  <c r="AM44" i="2"/>
  <c r="AO44" i="2" s="1"/>
  <c r="AM45" i="2"/>
  <c r="AO45" i="2" s="1"/>
  <c r="AM46" i="2"/>
  <c r="AO46" i="2" s="1"/>
  <c r="AM47" i="2"/>
  <c r="AO47" i="2" s="1"/>
  <c r="AM48" i="2"/>
  <c r="AO48" i="2" s="1"/>
  <c r="AM49" i="2"/>
  <c r="AO49" i="2" s="1"/>
  <c r="AM50" i="2"/>
  <c r="AO50" i="2" s="1"/>
  <c r="AM51" i="2"/>
  <c r="AO51" i="2" s="1"/>
  <c r="AM52" i="2"/>
  <c r="AO52" i="2" s="1"/>
  <c r="AM53" i="2"/>
  <c r="AO53" i="2" s="1"/>
  <c r="AM54" i="2"/>
  <c r="AO54" i="2" s="1"/>
  <c r="AM55" i="2"/>
  <c r="AO55" i="2" s="1"/>
  <c r="AM56" i="2"/>
  <c r="AO56" i="2" s="1"/>
  <c r="AM57" i="2"/>
  <c r="AO57" i="2" s="1"/>
  <c r="AM58" i="2"/>
  <c r="AO58" i="2" s="1"/>
  <c r="AM59" i="2"/>
  <c r="AO59" i="2" s="1"/>
  <c r="AM60" i="2"/>
  <c r="AO60" i="2" s="1"/>
  <c r="AM61" i="2"/>
  <c r="AO61" i="2" s="1"/>
  <c r="AM62" i="2"/>
  <c r="AO62" i="2" s="1"/>
  <c r="AM63" i="2"/>
  <c r="AO63" i="2" s="1"/>
  <c r="AM64" i="2"/>
  <c r="AO64" i="2" s="1"/>
  <c r="AM65" i="2"/>
  <c r="AO65" i="2" s="1"/>
  <c r="AM66" i="2"/>
  <c r="AO66" i="2" s="1"/>
  <c r="AM67" i="2"/>
  <c r="AO67" i="2" s="1"/>
  <c r="AM68" i="2"/>
  <c r="AO68" i="2" s="1"/>
  <c r="AM69" i="2"/>
  <c r="AO69" i="2" s="1"/>
  <c r="AM70" i="2"/>
  <c r="AO70" i="2" s="1"/>
  <c r="AM71" i="2"/>
  <c r="AO71" i="2" s="1"/>
  <c r="AM72" i="2"/>
  <c r="AO72" i="2" s="1"/>
  <c r="AM73" i="2"/>
  <c r="AO73" i="2" s="1"/>
  <c r="AM74" i="2"/>
  <c r="AO74" i="2" s="1"/>
  <c r="AM75" i="2"/>
  <c r="AO75" i="2" s="1"/>
  <c r="AM76" i="2"/>
  <c r="AO76" i="2" s="1"/>
  <c r="AM77" i="2"/>
  <c r="AO77" i="2" s="1"/>
  <c r="AM78" i="2"/>
  <c r="AO78" i="2" s="1"/>
  <c r="AM79" i="2"/>
  <c r="AO79" i="2" s="1"/>
  <c r="AM80" i="2"/>
  <c r="AO80" i="2" s="1"/>
  <c r="AM81" i="2"/>
  <c r="AO81" i="2" s="1"/>
  <c r="AM82" i="2"/>
  <c r="AO82" i="2" s="1"/>
  <c r="AM83" i="2"/>
  <c r="AO83" i="2" s="1"/>
  <c r="AM84" i="2"/>
  <c r="AO84" i="2" s="1"/>
  <c r="AM85" i="2"/>
  <c r="AO85" i="2" s="1"/>
  <c r="AM86" i="2"/>
  <c r="AO86" i="2" s="1"/>
  <c r="AM87" i="2"/>
  <c r="AO87" i="2" s="1"/>
  <c r="AM88" i="2"/>
  <c r="AO88" i="2" s="1"/>
  <c r="AM89" i="2"/>
  <c r="AO89" i="2" s="1"/>
  <c r="AM90" i="2"/>
  <c r="AO90" i="2" s="1"/>
  <c r="AM91" i="2"/>
  <c r="AO91" i="2" s="1"/>
  <c r="AM92" i="2"/>
  <c r="AO92" i="2" s="1"/>
  <c r="AM93" i="2"/>
  <c r="AO93" i="2" s="1"/>
  <c r="AM94" i="2"/>
  <c r="AO94" i="2" s="1"/>
  <c r="AM95" i="2"/>
  <c r="AO95" i="2" s="1"/>
  <c r="AM96" i="2"/>
  <c r="AO96" i="2" s="1"/>
  <c r="AM97" i="2"/>
  <c r="AO97" i="2" s="1"/>
  <c r="AM98" i="2"/>
  <c r="AO98" i="2" s="1"/>
  <c r="AM99" i="2"/>
  <c r="AO99" i="2" s="1"/>
  <c r="AM100" i="2"/>
  <c r="AO100" i="2" s="1"/>
  <c r="AM101" i="2"/>
  <c r="AO101" i="2" s="1"/>
  <c r="AM102" i="2"/>
  <c r="AO102" i="2" s="1"/>
  <c r="AM103" i="2"/>
  <c r="AO103" i="2" s="1"/>
  <c r="AM104" i="2"/>
  <c r="AO104" i="2" s="1"/>
  <c r="AM105" i="2"/>
  <c r="AO105" i="2" s="1"/>
  <c r="AM106" i="2"/>
  <c r="AO106" i="2" s="1"/>
  <c r="AM107" i="2"/>
  <c r="AO107" i="2" s="1"/>
  <c r="AM108" i="2"/>
  <c r="AO108" i="2" s="1"/>
  <c r="AM109" i="2"/>
  <c r="AO109" i="2" s="1"/>
  <c r="AM110" i="2"/>
  <c r="AO110" i="2" s="1"/>
  <c r="AM111" i="2"/>
  <c r="AO111" i="2" s="1"/>
  <c r="AM112" i="2"/>
  <c r="AO112" i="2" s="1"/>
  <c r="AM113" i="2"/>
  <c r="AO113" i="2" s="1"/>
  <c r="AM114" i="2"/>
  <c r="AO114" i="2" s="1"/>
  <c r="AM115" i="2"/>
  <c r="AO115" i="2" s="1"/>
  <c r="AM116" i="2"/>
  <c r="AO116" i="2" s="1"/>
  <c r="AM117" i="2"/>
  <c r="AO117" i="2" s="1"/>
  <c r="AM118" i="2"/>
  <c r="AO118" i="2" s="1"/>
  <c r="AM119" i="2"/>
  <c r="AO119" i="2" s="1"/>
  <c r="AM120" i="2"/>
  <c r="AO120" i="2" s="1"/>
  <c r="AM121" i="2"/>
  <c r="AO121" i="2" s="1"/>
  <c r="AM122" i="2"/>
  <c r="AO122" i="2" s="1"/>
  <c r="AM123" i="2"/>
  <c r="AO123" i="2" s="1"/>
  <c r="AM124" i="2"/>
  <c r="AO124" i="2" s="1"/>
  <c r="AM125" i="2"/>
  <c r="AO125" i="2" s="1"/>
  <c r="AM126" i="2"/>
  <c r="AO126" i="2" s="1"/>
  <c r="AM127" i="2"/>
  <c r="AO127" i="2" s="1"/>
  <c r="AM128" i="2"/>
  <c r="AO128" i="2" s="1"/>
  <c r="AM129" i="2"/>
  <c r="AO129" i="2" s="1"/>
  <c r="AM130" i="2"/>
  <c r="AO130" i="2" s="1"/>
  <c r="AM131" i="2"/>
  <c r="AO131" i="2" s="1"/>
  <c r="AM132" i="2"/>
  <c r="AO132" i="2" s="1"/>
  <c r="AM133" i="2"/>
  <c r="AO133" i="2" s="1"/>
  <c r="AM134" i="2"/>
  <c r="AO134" i="2" s="1"/>
  <c r="AM135" i="2"/>
  <c r="AO135" i="2" s="1"/>
  <c r="AM136" i="2"/>
  <c r="AO136" i="2" s="1"/>
  <c r="AM137" i="2"/>
  <c r="AO137" i="2" s="1"/>
  <c r="AM138" i="2"/>
  <c r="AO138" i="2" s="1"/>
  <c r="AM139" i="2"/>
  <c r="AO139" i="2" s="1"/>
  <c r="AM140" i="2"/>
  <c r="AO140" i="2" s="1"/>
  <c r="AM141" i="2"/>
  <c r="AO141" i="2" s="1"/>
  <c r="AM142" i="2"/>
  <c r="AO142" i="2" s="1"/>
  <c r="AM143" i="2"/>
  <c r="AO143" i="2" s="1"/>
  <c r="AM144" i="2"/>
  <c r="AO144" i="2" s="1"/>
  <c r="AM145" i="2"/>
  <c r="AO145" i="2" s="1"/>
  <c r="AM146" i="2"/>
  <c r="AO146" i="2" s="1"/>
  <c r="AM147" i="2"/>
  <c r="AO147" i="2" s="1"/>
  <c r="AM148" i="2"/>
  <c r="AO148" i="2" s="1"/>
  <c r="AM149" i="2"/>
  <c r="AO149" i="2" s="1"/>
  <c r="AM150" i="2"/>
  <c r="AO150" i="2" s="1"/>
  <c r="AM151" i="2"/>
  <c r="AO151" i="2" s="1"/>
  <c r="AM152" i="2"/>
  <c r="AO152" i="2" s="1"/>
  <c r="AM153" i="2"/>
  <c r="AO153" i="2" s="1"/>
  <c r="AM154" i="2"/>
  <c r="AO154" i="2" s="1"/>
  <c r="AM155" i="2"/>
  <c r="AO155" i="2" s="1"/>
  <c r="AM156" i="2"/>
  <c r="AO156" i="2" s="1"/>
  <c r="AM157" i="2"/>
  <c r="AO157" i="2" s="1"/>
  <c r="AM158" i="2"/>
  <c r="AO158" i="2" s="1"/>
  <c r="AM159" i="2"/>
  <c r="AO159" i="2" s="1"/>
  <c r="AM160" i="2"/>
  <c r="AO160" i="2" s="1"/>
  <c r="AM161" i="2"/>
  <c r="AO161" i="2" s="1"/>
  <c r="AM162" i="2"/>
  <c r="AO162" i="2" s="1"/>
  <c r="AM163" i="2"/>
  <c r="AO163" i="2" s="1"/>
  <c r="AM164" i="2"/>
  <c r="AO164" i="2" s="1"/>
  <c r="AM165" i="2"/>
  <c r="AO165" i="2" s="1"/>
  <c r="AM166" i="2"/>
  <c r="AO166" i="2" s="1"/>
  <c r="AM167" i="2"/>
  <c r="AO167" i="2" s="1"/>
  <c r="AM168" i="2"/>
  <c r="AO168" i="2" s="1"/>
  <c r="AM169" i="2"/>
  <c r="AO169" i="2" s="1"/>
  <c r="AM170" i="2"/>
  <c r="AO170" i="2" s="1"/>
  <c r="AM171" i="2"/>
  <c r="AO171" i="2" s="1"/>
  <c r="AM172" i="2"/>
  <c r="AO172" i="2" s="1"/>
  <c r="AM173" i="2"/>
  <c r="AO173" i="2" s="1"/>
  <c r="AM174" i="2"/>
  <c r="AO174" i="2" s="1"/>
  <c r="AM175" i="2"/>
  <c r="AO175" i="2" s="1"/>
  <c r="AM176" i="2"/>
  <c r="AO176" i="2" s="1"/>
  <c r="AM177" i="2"/>
  <c r="AO177" i="2" s="1"/>
  <c r="AM178" i="2"/>
  <c r="AO178" i="2" s="1"/>
  <c r="AM179" i="2"/>
  <c r="AO179" i="2" s="1"/>
  <c r="AM180" i="2"/>
  <c r="AO180" i="2" s="1"/>
  <c r="AM181" i="2"/>
  <c r="AO181" i="2" s="1"/>
  <c r="AM182" i="2"/>
  <c r="AO182" i="2" s="1"/>
  <c r="AM183" i="2"/>
  <c r="AO183" i="2" s="1"/>
  <c r="AM184" i="2"/>
  <c r="AO184" i="2" s="1"/>
  <c r="AM185" i="2"/>
  <c r="AO185" i="2" s="1"/>
  <c r="AM186" i="2"/>
  <c r="AO186" i="2" s="1"/>
  <c r="AM187" i="2"/>
  <c r="AO187" i="2" s="1"/>
  <c r="AM188" i="2"/>
  <c r="AO188" i="2" s="1"/>
  <c r="AM189" i="2"/>
  <c r="AO189" i="2" s="1"/>
  <c r="AM190" i="2"/>
  <c r="AO190" i="2" s="1"/>
  <c r="AM191" i="2"/>
  <c r="AO191" i="2" s="1"/>
  <c r="AM192" i="2"/>
  <c r="AO192" i="2" s="1"/>
  <c r="AM193" i="2"/>
  <c r="AO193" i="2" s="1"/>
  <c r="AM194" i="2"/>
  <c r="AO194" i="2" s="1"/>
  <c r="AM195" i="2"/>
  <c r="AO195" i="2" s="1"/>
  <c r="AM196" i="2"/>
  <c r="AO196" i="2" s="1"/>
  <c r="AM197" i="2"/>
  <c r="AO197" i="2" s="1"/>
  <c r="AM198" i="2"/>
  <c r="AO198" i="2" s="1"/>
  <c r="AM199" i="2"/>
  <c r="AO199" i="2" s="1"/>
  <c r="AM200" i="2"/>
  <c r="AO200" i="2" s="1"/>
  <c r="AM201" i="2"/>
  <c r="AO201" i="2" s="1"/>
  <c r="AM202" i="2"/>
  <c r="AO202" i="2" s="1"/>
  <c r="AM203" i="2"/>
  <c r="AO203" i="2" s="1"/>
  <c r="AM204" i="2"/>
  <c r="AO204" i="2" s="1"/>
  <c r="AM205" i="2"/>
  <c r="AO205" i="2" s="1"/>
  <c r="AM206" i="2"/>
  <c r="AO206" i="2" s="1"/>
  <c r="AM207" i="2"/>
  <c r="AO207" i="2" s="1"/>
  <c r="AM208" i="2"/>
  <c r="AO208" i="2" s="1"/>
  <c r="AM209" i="2"/>
  <c r="AO209" i="2" s="1"/>
  <c r="AM210" i="2"/>
  <c r="AO210" i="2" s="1"/>
  <c r="AM211" i="2"/>
  <c r="AO211" i="2" s="1"/>
  <c r="AM212" i="2"/>
  <c r="AO212" i="2" s="1"/>
  <c r="AM213" i="2"/>
  <c r="AO213" i="2" s="1"/>
  <c r="AM214" i="2"/>
  <c r="AO214" i="2" s="1"/>
  <c r="AM215" i="2"/>
  <c r="AO215" i="2" s="1"/>
  <c r="AM216" i="2"/>
  <c r="AO216" i="2" s="1"/>
  <c r="AM217" i="2"/>
  <c r="AO217" i="2" s="1"/>
  <c r="AM218" i="2"/>
  <c r="AO218" i="2" s="1"/>
  <c r="AM219" i="2"/>
  <c r="AO219" i="2" s="1"/>
  <c r="AM220" i="2"/>
  <c r="AO220" i="2" s="1"/>
  <c r="AM221" i="2"/>
  <c r="AO221" i="2" s="1"/>
  <c r="AM222" i="2"/>
  <c r="AO222" i="2" s="1"/>
  <c r="AM223" i="2"/>
  <c r="AO223" i="2" s="1"/>
  <c r="AM224" i="2"/>
  <c r="AO224" i="2" s="1"/>
  <c r="AM225" i="2"/>
  <c r="AO225" i="2" s="1"/>
  <c r="AM226" i="2"/>
  <c r="AO226" i="2" s="1"/>
  <c r="AM227" i="2"/>
  <c r="AO227" i="2" s="1"/>
  <c r="AM228" i="2"/>
  <c r="AO228" i="2" s="1"/>
  <c r="AM229" i="2"/>
  <c r="AO229" i="2" s="1"/>
  <c r="AM230" i="2"/>
  <c r="AO230" i="2" s="1"/>
  <c r="AM231" i="2"/>
  <c r="AO231" i="2" s="1"/>
  <c r="AM232" i="2"/>
  <c r="AO232" i="2" s="1"/>
  <c r="AM233" i="2"/>
  <c r="AO233" i="2" s="1"/>
  <c r="AM234" i="2"/>
  <c r="AO234" i="2" s="1"/>
  <c r="AM235" i="2"/>
  <c r="AO235" i="2" s="1"/>
  <c r="AM236" i="2"/>
  <c r="AO236" i="2" s="1"/>
  <c r="AM237" i="2"/>
  <c r="AO237" i="2" s="1"/>
  <c r="AM238" i="2"/>
  <c r="AO238" i="2" s="1"/>
  <c r="AM239" i="2"/>
  <c r="AO239" i="2" s="1"/>
  <c r="AM240" i="2"/>
  <c r="AO240" i="2" s="1"/>
  <c r="AM241" i="2"/>
  <c r="AO241" i="2" s="1"/>
  <c r="AM242" i="2"/>
  <c r="AO242" i="2" s="1"/>
  <c r="AM243" i="2"/>
  <c r="AO243" i="2" s="1"/>
  <c r="AM2" i="2"/>
  <c r="AO2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</calcChain>
</file>

<file path=xl/sharedStrings.xml><?xml version="1.0" encoding="utf-8"?>
<sst xmlns="http://schemas.openxmlformats.org/spreadsheetml/2006/main" count="3280" uniqueCount="394">
  <si>
    <t>Player</t>
  </si>
  <si>
    <t>Price</t>
  </si>
  <si>
    <t>Priced at</t>
  </si>
  <si>
    <t>PTS</t>
  </si>
  <si>
    <t>AVG</t>
  </si>
  <si>
    <t>MP</t>
  </si>
  <si>
    <t>T</t>
  </si>
  <si>
    <t>TS</t>
  </si>
  <si>
    <t>G</t>
  </si>
  <si>
    <t>FG</t>
  </si>
  <si>
    <t>TA</t>
  </si>
  <si>
    <t>LB</t>
  </si>
  <si>
    <t>LBA</t>
  </si>
  <si>
    <t>TCK</t>
  </si>
  <si>
    <t>TB</t>
  </si>
  <si>
    <t>MT</t>
  </si>
  <si>
    <t>OFG</t>
  </si>
  <si>
    <t>OFH</t>
  </si>
  <si>
    <t>ER</t>
  </si>
  <si>
    <t>TO</t>
  </si>
  <si>
    <t>FTF</t>
  </si>
  <si>
    <t>MG</t>
  </si>
  <si>
    <t>KM</t>
  </si>
  <si>
    <t>KD</t>
  </si>
  <si>
    <t>PC</t>
  </si>
  <si>
    <t>SB</t>
  </si>
  <si>
    <t>SO</t>
  </si>
  <si>
    <t>FDO</t>
  </si>
  <si>
    <t>SAI</t>
  </si>
  <si>
    <t>EFIG</t>
  </si>
  <si>
    <t>S. Cobbo</t>
  </si>
  <si>
    <t>R. Walsh</t>
  </si>
  <si>
    <t>P. Carrigan</t>
  </si>
  <si>
    <t>S. Havili</t>
  </si>
  <si>
    <t>P. Haas</t>
  </si>
  <si>
    <t>A. Reynolds</t>
  </si>
  <si>
    <t>L. Mitchell</t>
  </si>
  <si>
    <t>C. Murray</t>
  </si>
  <si>
    <t>T. Tatola</t>
  </si>
  <si>
    <t>B. Piakura</t>
  </si>
  <si>
    <t>C. Walker</t>
  </si>
  <si>
    <t>K. Staggs</t>
  </si>
  <si>
    <t>D. Mariner</t>
  </si>
  <si>
    <t>S. Mitchell</t>
  </si>
  <si>
    <t>B. Walters</t>
  </si>
  <si>
    <t>S. Keppie</t>
  </si>
  <si>
    <t>M. Taupau</t>
  </si>
  <si>
    <t>D. Cook</t>
  </si>
  <si>
    <t>D. Moale</t>
  </si>
  <si>
    <t>K. Koloamatangi</t>
  </si>
  <si>
    <t>C. Jensen</t>
  </si>
  <si>
    <t>J. Arthars</t>
  </si>
  <si>
    <t>J. Riki</t>
  </si>
  <si>
    <t>K. Hetherington</t>
  </si>
  <si>
    <t>F. Baker</t>
  </si>
  <si>
    <t>R. Kennar</t>
  </si>
  <si>
    <t>T. Duncan</t>
  </si>
  <si>
    <t>L. Ilias</t>
  </si>
  <si>
    <t>E. Mam</t>
  </si>
  <si>
    <t>T. Milne</t>
  </si>
  <si>
    <t>I. Tass</t>
  </si>
  <si>
    <t>A. Johnston</t>
  </si>
  <si>
    <t>T. Smoothy</t>
  </si>
  <si>
    <t>T. Burgess</t>
  </si>
  <si>
    <t>N. Hynes</t>
  </si>
  <si>
    <t>R. Mulitalo</t>
  </si>
  <si>
    <t>T. Wilton</t>
  </si>
  <si>
    <t>S. Talakai</t>
  </si>
  <si>
    <t>J. Curran</t>
  </si>
  <si>
    <t>K. Mann</t>
  </si>
  <si>
    <t>C. McInnes</t>
  </si>
  <si>
    <t>J. Preston</t>
  </si>
  <si>
    <t>B. Brailey</t>
  </si>
  <si>
    <t>R. Mahoney</t>
  </si>
  <si>
    <t>S. Katoa</t>
  </si>
  <si>
    <t>M. Burton</t>
  </si>
  <si>
    <t>W. Kennedy</t>
  </si>
  <si>
    <t>M. King</t>
  </si>
  <si>
    <t>V. Kikau</t>
  </si>
  <si>
    <t>J. Ramien</t>
  </si>
  <si>
    <t>D. Finucane</t>
  </si>
  <si>
    <t>O. Kaufusi</t>
  </si>
  <si>
    <t>J. Salmon</t>
  </si>
  <si>
    <t>J. Williams</t>
  </si>
  <si>
    <t>D. Hutchison</t>
  </si>
  <si>
    <t>S. Hughes</t>
  </si>
  <si>
    <t>T. Rudolf</t>
  </si>
  <si>
    <t>B. Taaffe</t>
  </si>
  <si>
    <t>K. Morrin</t>
  </si>
  <si>
    <t>C. Tracey</t>
  </si>
  <si>
    <t>J. Kiraz</t>
  </si>
  <si>
    <t>S. Crichton</t>
  </si>
  <si>
    <t>B. Wilson</t>
  </si>
  <si>
    <t>T. Hazelton</t>
  </si>
  <si>
    <t>B. Trindall</t>
  </si>
  <si>
    <t>T. Hau Tapuha</t>
  </si>
  <si>
    <t>B. Nikora</t>
  </si>
  <si>
    <t>P. Faamausili</t>
  </si>
  <si>
    <t>I. Tago</t>
  </si>
  <si>
    <t>J. Hopgood</t>
  </si>
  <si>
    <t>I. Yeo</t>
  </si>
  <si>
    <t>J. Lussick</t>
  </si>
  <si>
    <t>D. Edwards</t>
  </si>
  <si>
    <t>N. Cleary</t>
  </si>
  <si>
    <t>R. Matterson</t>
  </si>
  <si>
    <t>M. Leota</t>
  </si>
  <si>
    <t>W. Penisini</t>
  </si>
  <si>
    <t>J. Paulo</t>
  </si>
  <si>
    <t>L. Martin</t>
  </si>
  <si>
    <t>M. Kenny</t>
  </si>
  <si>
    <t>M. Moses</t>
  </si>
  <si>
    <t>S. Lane</t>
  </si>
  <si>
    <t>S. Turuva</t>
  </si>
  <si>
    <t>J. Ofahengaue</t>
  </si>
  <si>
    <t>S. Sorensen</t>
  </si>
  <si>
    <t>B. To'o</t>
  </si>
  <si>
    <t>L. Smith</t>
  </si>
  <si>
    <t>R. Campbell-Gillard</t>
  </si>
  <si>
    <t>L. Garner</t>
  </si>
  <si>
    <t>B. Cartwright</t>
  </si>
  <si>
    <t>T. May</t>
  </si>
  <si>
    <t>D. Brown</t>
  </si>
  <si>
    <t>C. Gutherson</t>
  </si>
  <si>
    <t>S. Russell</t>
  </si>
  <si>
    <t>L. Henry</t>
  </si>
  <si>
    <t>J. Luai</t>
  </si>
  <si>
    <t>M. Harper</t>
  </si>
  <si>
    <t>J. Fisher-Harris</t>
  </si>
  <si>
    <t>K. Tuilagi</t>
  </si>
  <si>
    <t>B. Simonsson</t>
  </si>
  <si>
    <t>D. Laurie</t>
  </si>
  <si>
    <t>B. Hands</t>
  </si>
  <si>
    <t>Z. Hosking</t>
  </si>
  <si>
    <t>J. Fogarty</t>
  </si>
  <si>
    <t>A. Koroisau</t>
  </si>
  <si>
    <t>I. Papali'i</t>
  </si>
  <si>
    <t>S. Fainu</t>
  </si>
  <si>
    <t>M. Smithies</t>
  </si>
  <si>
    <t>E. Strange</t>
  </si>
  <si>
    <t>L. Galvin</t>
  </si>
  <si>
    <t>A. Twal</t>
  </si>
  <si>
    <t>M. Timoko</t>
  </si>
  <si>
    <t>F. Pole</t>
  </si>
  <si>
    <t>S. Utoikamanu</t>
  </si>
  <si>
    <t>J. Bateman</t>
  </si>
  <si>
    <t>J. Rapana</t>
  </si>
  <si>
    <t>E. Guler</t>
  </si>
  <si>
    <t>J. Tapine</t>
  </si>
  <si>
    <t>D. Klemmer</t>
  </si>
  <si>
    <t>X. Savage</t>
  </si>
  <si>
    <t>H. Young</t>
  </si>
  <si>
    <t>J. Papali'i</t>
  </si>
  <si>
    <t>A. Hopoate</t>
  </si>
  <si>
    <t>P. Saulo</t>
  </si>
  <si>
    <t>J. Bula</t>
  </si>
  <si>
    <t>S. Kris</t>
  </si>
  <si>
    <t>D. Levi</t>
  </si>
  <si>
    <t>J. Sullivan</t>
  </si>
  <si>
    <t>T. Starling</t>
  </si>
  <si>
    <t>C. Staines</t>
  </si>
  <si>
    <t>J. Tupou</t>
  </si>
  <si>
    <t>A. Mariota</t>
  </si>
  <si>
    <t>S. Faataape</t>
  </si>
  <si>
    <t>A. Seyfarth</t>
  </si>
  <si>
    <t>A. Sezer</t>
  </si>
  <si>
    <t>S. To'a</t>
  </si>
  <si>
    <t>A. Elliott</t>
  </si>
  <si>
    <t>R. Cotter</t>
  </si>
  <si>
    <t>C. Townsend</t>
  </si>
  <si>
    <t>R. Robson</t>
  </si>
  <si>
    <t>J. Nanai</t>
  </si>
  <si>
    <t>D. Gagai</t>
  </si>
  <si>
    <t>K. Feldt</t>
  </si>
  <si>
    <t>J. Hastings</t>
  </si>
  <si>
    <t>L. Thompson</t>
  </si>
  <si>
    <t>T. Dearden</t>
  </si>
  <si>
    <t>S. Drinkwater</t>
  </si>
  <si>
    <t>J. McLean</t>
  </si>
  <si>
    <t>K. Pearce-Paul</t>
  </si>
  <si>
    <t>K. Ponga</t>
  </si>
  <si>
    <t>K. Finefeuiaki</t>
  </si>
  <si>
    <t>V. Holmes</t>
  </si>
  <si>
    <t>J. Saifiti</t>
  </si>
  <si>
    <t>D. Saifiti</t>
  </si>
  <si>
    <t>G. Neame</t>
  </si>
  <si>
    <t>J. Taumalolo</t>
  </si>
  <si>
    <t>T. Gamble</t>
  </si>
  <si>
    <t>T. Frizell</t>
  </si>
  <si>
    <t>M. Taulagi</t>
  </si>
  <si>
    <t>G. Marzhew</t>
  </si>
  <si>
    <t>J. Granville</t>
  </si>
  <si>
    <t>J. Hetherington</t>
  </si>
  <si>
    <t>B. Best</t>
  </si>
  <si>
    <t>Z. Laybutt</t>
  </si>
  <si>
    <t>P. Crossland</t>
  </si>
  <si>
    <t>T. Jenkins</t>
  </si>
  <si>
    <t>J. Cartwright</t>
  </si>
  <si>
    <t>J. Cogger</t>
  </si>
  <si>
    <t>S. McIntyre</t>
  </si>
  <si>
    <t>H. Luki</t>
  </si>
  <si>
    <t>R. Papenhuyzen</t>
  </si>
  <si>
    <t>J. Hughes</t>
  </si>
  <si>
    <t>D. Watene-Zelezniak</t>
  </si>
  <si>
    <t>H. Grant</t>
  </si>
  <si>
    <t>R. Tuivasa-Sheck</t>
  </si>
  <si>
    <t>J. Ford</t>
  </si>
  <si>
    <t>A. Fonua-Blake</t>
  </si>
  <si>
    <t>E. Katoa</t>
  </si>
  <si>
    <t>N. Meaney</t>
  </si>
  <si>
    <t>X. Coates</t>
  </si>
  <si>
    <t>T. Loiero</t>
  </si>
  <si>
    <t>T. Harris</t>
  </si>
  <si>
    <t>M. Barnett</t>
  </si>
  <si>
    <t>T. Tuaupiki</t>
  </si>
  <si>
    <t>J. Chan</t>
  </si>
  <si>
    <t>K. Capewell</t>
  </si>
  <si>
    <t>R. Berry</t>
  </si>
  <si>
    <t>L. Metcalf</t>
  </si>
  <si>
    <t>J. King</t>
  </si>
  <si>
    <t>A. MacDonald</t>
  </si>
  <si>
    <t>W. Warbrick</t>
  </si>
  <si>
    <t>T. Kamikamica</t>
  </si>
  <si>
    <t>F. Lussick</t>
  </si>
  <si>
    <t>M. Montoya</t>
  </si>
  <si>
    <t>S. Johnson</t>
  </si>
  <si>
    <t>D. Walker</t>
  </si>
  <si>
    <t>B. Afoa</t>
  </si>
  <si>
    <t>R. Smith</t>
  </si>
  <si>
    <t>C. Welch</t>
  </si>
  <si>
    <t>J. Pezet</t>
  </si>
  <si>
    <t>C. Lewis</t>
  </si>
  <si>
    <t>T. Ale</t>
  </si>
  <si>
    <t>T. Wishart</t>
  </si>
  <si>
    <t>C. Harris-Tavita</t>
  </si>
  <si>
    <t>J. Tedesco</t>
  </si>
  <si>
    <t>T. Koula</t>
  </si>
  <si>
    <t>H. Olakau'atu</t>
  </si>
  <si>
    <t>T. Paseka</t>
  </si>
  <si>
    <t>N. Butcher</t>
  </si>
  <si>
    <t>T. Trbojevic</t>
  </si>
  <si>
    <t>V. Radley</t>
  </si>
  <si>
    <t>D. Young</t>
  </si>
  <si>
    <t>D. Cherry-Evans</t>
  </si>
  <si>
    <t>B. Smith</t>
  </si>
  <si>
    <t>J. Trbojevic</t>
  </si>
  <si>
    <t>L. Collins</t>
  </si>
  <si>
    <t>S. Wong</t>
  </si>
  <si>
    <t>R. Garrick</t>
  </si>
  <si>
    <t>N. Whyte</t>
  </si>
  <si>
    <t>T. Talau</t>
  </si>
  <si>
    <t>L. Brooks</t>
  </si>
  <si>
    <t>J. Waerea-Hargreaves</t>
  </si>
  <si>
    <t>L. Keary</t>
  </si>
  <si>
    <t>S. Tupouniua</t>
  </si>
  <si>
    <t>B. Trbojevic</t>
  </si>
  <si>
    <t>D. Tupou</t>
  </si>
  <si>
    <t>J. Aloiai</t>
  </si>
  <si>
    <t>N. Brown</t>
  </si>
  <si>
    <t>J. Suaalii</t>
  </si>
  <si>
    <t>E. Bullemor</t>
  </si>
  <si>
    <t>L. Croker</t>
  </si>
  <si>
    <t>K. Lawton</t>
  </si>
  <si>
    <t>S. Walker</t>
  </si>
  <si>
    <t>C. Waddell</t>
  </si>
  <si>
    <t>J. Manu</t>
  </si>
  <si>
    <t>S. Smith</t>
  </si>
  <si>
    <t>H. Tabuai-Fidow</t>
  </si>
  <si>
    <t>M. Nicholls</t>
  </si>
  <si>
    <t>I. Katoa</t>
  </si>
  <si>
    <t>J. Isaako</t>
  </si>
  <si>
    <t>M. Plath</t>
  </si>
  <si>
    <t>H. Farnworth</t>
  </si>
  <si>
    <t>T. Flegler</t>
  </si>
  <si>
    <t>F. Kaufusi</t>
  </si>
  <si>
    <t>J. De Belin</t>
  </si>
  <si>
    <t>J. Marshall-King</t>
  </si>
  <si>
    <t>E. Aitken</t>
  </si>
  <si>
    <t>T. Sloan</t>
  </si>
  <si>
    <t>J. Su'a</t>
  </si>
  <si>
    <t>L. Leilua</t>
  </si>
  <si>
    <t>Z. Lomax</t>
  </si>
  <si>
    <t>B. Hunt</t>
  </si>
  <si>
    <t>J. Kerr</t>
  </si>
  <si>
    <t>J. Bostock</t>
  </si>
  <si>
    <t>M. Ravalawa</t>
  </si>
  <si>
    <t>M. Molo</t>
  </si>
  <si>
    <t>T. Eisenhuth</t>
  </si>
  <si>
    <t>J. Liddle</t>
  </si>
  <si>
    <t>J. Bromwich</t>
  </si>
  <si>
    <t>B. Lawrie</t>
  </si>
  <si>
    <t>J. Wallace</t>
  </si>
  <si>
    <t>M. Suli</t>
  </si>
  <si>
    <t>R. Faitala-Mariner</t>
  </si>
  <si>
    <t>F. Molo</t>
  </si>
  <si>
    <t>K. Flanagan</t>
  </si>
  <si>
    <t>J. Averillo</t>
  </si>
  <si>
    <t>K. Donoghoe</t>
  </si>
  <si>
    <t>J. Bird</t>
  </si>
  <si>
    <t>C. Muhleisen</t>
  </si>
  <si>
    <t>K. Nikorima</t>
  </si>
  <si>
    <t>J. Saab</t>
  </si>
  <si>
    <t>J. Arrow</t>
  </si>
  <si>
    <t>J. Gagai</t>
  </si>
  <si>
    <t>J. Host</t>
  </si>
  <si>
    <t>F. Pauga</t>
  </si>
  <si>
    <t>S. Leniu</t>
  </si>
  <si>
    <t>D. Lucas</t>
  </si>
  <si>
    <t>N. Cotric</t>
  </si>
  <si>
    <t>E. Tuala</t>
  </si>
  <si>
    <t>W. Egan</t>
  </si>
  <si>
    <t>R. Hunt</t>
  </si>
  <si>
    <t>S. Luke</t>
  </si>
  <si>
    <t>L. Sommerton</t>
  </si>
  <si>
    <t>M. Eisenhuth</t>
  </si>
  <si>
    <t>J. Addo-Carr</t>
  </si>
  <si>
    <t>K. Haas</t>
  </si>
  <si>
    <t>T. Fa'asuamaleaui</t>
  </si>
  <si>
    <t>T. Boyd</t>
  </si>
  <si>
    <t>P. Sami</t>
  </si>
  <si>
    <t>S. Verrills</t>
  </si>
  <si>
    <t>T. Weaver</t>
  </si>
  <si>
    <t>M. Fotuaika</t>
  </si>
  <si>
    <t>C. Randall</t>
  </si>
  <si>
    <t>B. Fermor</t>
  </si>
  <si>
    <t>A. Brimson</t>
  </si>
  <si>
    <t>E. Clark</t>
  </si>
  <si>
    <t>I. Liu</t>
  </si>
  <si>
    <t>B. Kelly</t>
  </si>
  <si>
    <t>K. Palasia</t>
  </si>
  <si>
    <t>A. Khan-Pereira</t>
  </si>
  <si>
    <t>J. Jolliffe</t>
  </si>
  <si>
    <t>K. Kini</t>
  </si>
  <si>
    <t>V. Fifita</t>
  </si>
  <si>
    <t>B. Murdoch-Masila</t>
  </si>
  <si>
    <t>S. O'Sullivan</t>
  </si>
  <si>
    <t>T. Niu</t>
  </si>
  <si>
    <t>R. Stone</t>
  </si>
  <si>
    <t>K. Bromwich</t>
  </si>
  <si>
    <t>C. Lemuelu</t>
  </si>
  <si>
    <t>WFB</t>
  </si>
  <si>
    <t>EDG</t>
  </si>
  <si>
    <t>CTR</t>
  </si>
  <si>
    <t>MID</t>
  </si>
  <si>
    <t>HOK</t>
  </si>
  <si>
    <t>HLF</t>
  </si>
  <si>
    <t>Round</t>
  </si>
  <si>
    <t>J. Madden</t>
  </si>
  <si>
    <t>X. Willison</t>
  </si>
  <si>
    <t>J. Gosiewski</t>
  </si>
  <si>
    <t>J. Tevaga</t>
  </si>
  <si>
    <t>E. Whitehead</t>
  </si>
  <si>
    <t>C. Watson</t>
  </si>
  <si>
    <t>J. Wighton</t>
  </si>
  <si>
    <t>D. Hawkins</t>
  </si>
  <si>
    <t>A. Crichton</t>
  </si>
  <si>
    <t>L. Knight</t>
  </si>
  <si>
    <t>K. Foran</t>
  </si>
  <si>
    <t>J. Marschke</t>
  </si>
  <si>
    <t>T. Chester</t>
  </si>
  <si>
    <t>J. Olam</t>
  </si>
  <si>
    <t>B. Burns</t>
  </si>
  <si>
    <t>B. Talagi</t>
  </si>
  <si>
    <t>R. Tuaimalo Vaega</t>
  </si>
  <si>
    <t>L. Moretti</t>
  </si>
  <si>
    <t>S. Blore</t>
  </si>
  <si>
    <t>T. Moeroa</t>
  </si>
  <si>
    <t>J. Brailey</t>
  </si>
  <si>
    <t>M. Croker</t>
  </si>
  <si>
    <t>K. Bradley</t>
  </si>
  <si>
    <t>Age</t>
  </si>
  <si>
    <t>Jaxson Paulo</t>
  </si>
  <si>
    <t>Team</t>
  </si>
  <si>
    <t>SOU</t>
  </si>
  <si>
    <t>MAN</t>
  </si>
  <si>
    <t>SGI</t>
  </si>
  <si>
    <t>NQL</t>
  </si>
  <si>
    <t>BRI</t>
  </si>
  <si>
    <t>WST</t>
  </si>
  <si>
    <t>SYD</t>
  </si>
  <si>
    <t>CBY</t>
  </si>
  <si>
    <t>CAN</t>
  </si>
  <si>
    <t>DOL</t>
  </si>
  <si>
    <t>CRO</t>
  </si>
  <si>
    <t>WAR</t>
  </si>
  <si>
    <t>PAR</t>
  </si>
  <si>
    <t>PEN</t>
  </si>
  <si>
    <t>MEL</t>
  </si>
  <si>
    <t>GLD</t>
  </si>
  <si>
    <t>NEW</t>
  </si>
  <si>
    <t>POS2</t>
  </si>
  <si>
    <t/>
  </si>
  <si>
    <t>POS1</t>
  </si>
  <si>
    <t>Base exceeds price premium</t>
  </si>
  <si>
    <t>Total 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</si>
</sst>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9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0" fontId="0" fillId="0" borderId="0" xfId="0" applyAlignment="1">
      <alignment vertical="top"/>
    </xf>
    <xf numFmtId="0" fontId="0" fillId="0" borderId="10" xfId="0" applyBorder="1" applyAlignment="1">
      <alignment horizontal="center" vertical="top"/>
    </xf>
    <xf numFmtId="0" fontId="0" fillId="33" borderId="10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34" borderId="10" xfId="0" applyFill="1" applyBorder="1" applyAlignment="1">
      <alignment horizontal="center"/>
    </xf>
    <xf numFmtId="164" fontId="0" fillId="0" borderId="10" xfId="1" applyNumberFormat="1" applyFont="1" applyBorder="1" applyAlignment="1">
      <alignment horizontal="center" vertical="top"/>
    </xf>
    <xf numFmtId="164" fontId="0" fillId="0" borderId="10" xfId="1" applyNumberFormat="1" applyFont="1" applyBorder="1" applyAlignment="1">
      <alignment horizontal="center"/>
    </xf>
    <xf numFmtId="0" fontId="18" fillId="0" borderId="10" xfId="0" applyFont="1" applyBorder="1" applyAlignment="1">
      <alignment horizontal="center"/>
    </xf>
    <xf numFmtId="43" fontId="0" fillId="0" borderId="10" xfId="1" applyFont="1" applyBorder="1" applyAlignment="1">
      <alignment horizontal="center"/>
    </xf>
    <xf numFmtId="3" fontId="0" fillId="0" borderId="1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43" fontId="0" fillId="0" borderId="10" xfId="0" applyNumberFormat="1" applyBorder="1" applyAlignment="1">
      <alignment horizontal="center"/>
    </xf>
    <xf numFmtId="0" fontId="16" fillId="0" borderId="10" xfId="0" applyFont="1" applyBorder="1" applyAlignment="1">
      <alignment horizontal="center"/>
    </xf>
    <xf numFmtId="164" fontId="0" fillId="0" borderId="10" xfId="1" applyNumberFormat="1" applyFont="1" applyBorder="1" applyAlignment="1">
      <alignment horizontal="center" vertical="top" wrapText="1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841C9-D21C-2040-9467-2F510B1F6134}">
  <dimension ref="A1:AO832"/>
  <sheetViews>
    <sheetView tabSelected="1" zoomScale="90" zoomScaleNormal="90"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AP8" sqref="AP8"/>
    </sheetView>
  </sheetViews>
  <sheetFormatPr baseColWidth="10" defaultRowHeight="16" outlineLevelCol="1" x14ac:dyDescent="0.2"/>
  <cols>
    <col min="1" max="1" width="10.83203125" style="4"/>
    <col min="2" max="9" width="10.83203125" style="4" customWidth="1"/>
    <col min="10" max="11" width="10.6640625" style="4" customWidth="1"/>
    <col min="12" max="38" width="10.83203125" style="4" hidden="1" customWidth="1" outlineLevel="1"/>
    <col min="39" max="39" width="10.83203125" style="7" collapsed="1"/>
    <col min="40" max="40" width="10.83203125" style="7" customWidth="1"/>
    <col min="41" max="41" width="10.83203125" style="7"/>
  </cols>
  <sheetData>
    <row r="1" spans="1:41" s="1" customFormat="1" ht="82" customHeight="1" x14ac:dyDescent="0.2">
      <c r="A1" s="2" t="s">
        <v>345</v>
      </c>
      <c r="B1" s="2" t="s">
        <v>0</v>
      </c>
      <c r="C1" s="2" t="s">
        <v>371</v>
      </c>
      <c r="D1" s="2"/>
      <c r="E1" s="2" t="s">
        <v>369</v>
      </c>
      <c r="F1" s="2" t="s">
        <v>391</v>
      </c>
      <c r="G1" s="2" t="s">
        <v>389</v>
      </c>
      <c r="H1" s="2" t="s">
        <v>1</v>
      </c>
      <c r="I1" s="2" t="s">
        <v>2</v>
      </c>
      <c r="J1" s="2"/>
      <c r="K1" s="2" t="s">
        <v>3</v>
      </c>
      <c r="L1" s="2" t="s">
        <v>4</v>
      </c>
      <c r="M1" s="2" t="s">
        <v>5</v>
      </c>
      <c r="N1" s="2" t="s">
        <v>6</v>
      </c>
      <c r="O1" s="2" t="s">
        <v>7</v>
      </c>
      <c r="P1" s="3" t="s">
        <v>8</v>
      </c>
      <c r="Q1" s="4" t="s">
        <v>9</v>
      </c>
      <c r="R1" s="5" t="s">
        <v>10</v>
      </c>
      <c r="S1" s="4" t="s">
        <v>11</v>
      </c>
      <c r="T1" s="3" t="s">
        <v>12</v>
      </c>
      <c r="U1" s="3" t="s">
        <v>13</v>
      </c>
      <c r="V1" s="3" t="s">
        <v>14</v>
      </c>
      <c r="W1" s="3" t="s">
        <v>15</v>
      </c>
      <c r="X1" s="3" t="s">
        <v>16</v>
      </c>
      <c r="Y1" s="3" t="s">
        <v>17</v>
      </c>
      <c r="Z1" s="3" t="s">
        <v>18</v>
      </c>
      <c r="AA1" s="4" t="s">
        <v>19</v>
      </c>
      <c r="AB1" s="4" t="s">
        <v>20</v>
      </c>
      <c r="AC1" s="3" t="s">
        <v>21</v>
      </c>
      <c r="AD1" s="3" t="s">
        <v>22</v>
      </c>
      <c r="AE1" s="3" t="s">
        <v>23</v>
      </c>
      <c r="AF1" s="4" t="s">
        <v>24</v>
      </c>
      <c r="AG1" s="4" t="s">
        <v>25</v>
      </c>
      <c r="AH1" s="4" t="s">
        <v>26</v>
      </c>
      <c r="AI1" s="3" t="s">
        <v>27</v>
      </c>
      <c r="AJ1" s="4" t="s">
        <v>28</v>
      </c>
      <c r="AK1" s="3" t="s">
        <v>29</v>
      </c>
      <c r="AL1" s="2"/>
      <c r="AM1" s="6" t="s">
        <v>393</v>
      </c>
      <c r="AN1" s="6"/>
      <c r="AO1" s="14" t="s">
        <v>392</v>
      </c>
    </row>
    <row r="2" spans="1:41" x14ac:dyDescent="0.2">
      <c r="A2" s="4">
        <v>1</v>
      </c>
      <c r="B2" s="4" t="s">
        <v>36</v>
      </c>
      <c r="C2" s="4" t="s">
        <v>372</v>
      </c>
      <c r="E2" s="4">
        <v>27</v>
      </c>
      <c r="F2" s="4" t="s">
        <v>339</v>
      </c>
      <c r="G2" s="4" t="s">
        <v>390</v>
      </c>
      <c r="H2" s="7">
        <v>841000</v>
      </c>
      <c r="I2" s="7">
        <v>61.386861313868614</v>
      </c>
      <c r="K2" s="4">
        <v>81</v>
      </c>
      <c r="L2" s="4">
        <v>59.7</v>
      </c>
      <c r="N2" s="4">
        <v>8</v>
      </c>
      <c r="O2" s="4">
        <v>10</v>
      </c>
      <c r="P2" s="4">
        <v>4</v>
      </c>
      <c r="R2" s="4">
        <v>10</v>
      </c>
      <c r="S2" s="4">
        <v>4</v>
      </c>
      <c r="T2" s="4">
        <v>4</v>
      </c>
      <c r="U2" s="4">
        <v>4</v>
      </c>
      <c r="V2" s="4">
        <v>14</v>
      </c>
      <c r="Y2" s="4">
        <v>8</v>
      </c>
      <c r="Z2" s="4">
        <v>-6</v>
      </c>
      <c r="AA2" s="4">
        <v>8</v>
      </c>
      <c r="AC2" s="4">
        <v>12</v>
      </c>
      <c r="AE2" s="4">
        <v>3</v>
      </c>
      <c r="AF2" s="4">
        <v>-2</v>
      </c>
      <c r="AM2" s="7">
        <f t="shared" ref="AM2:AM65" si="0">SUM(P2,T2:Z2,AC2:AE2,AI2,AK2)+(R2/2)</f>
        <v>48</v>
      </c>
      <c r="AO2" s="7">
        <f t="shared" ref="AO2:AO65" si="1">AM2-I2</f>
        <v>-13.386861313868614</v>
      </c>
    </row>
    <row r="3" spans="1:41" x14ac:dyDescent="0.2">
      <c r="A3" s="4">
        <f t="shared" ref="A3:A66" si="2">A2</f>
        <v>1</v>
      </c>
      <c r="B3" s="4" t="s">
        <v>236</v>
      </c>
      <c r="C3" s="4" t="s">
        <v>373</v>
      </c>
      <c r="E3" s="4">
        <v>26</v>
      </c>
      <c r="F3" s="4" t="s">
        <v>340</v>
      </c>
      <c r="G3" s="4" t="s">
        <v>390</v>
      </c>
      <c r="H3" s="7">
        <v>593000</v>
      </c>
      <c r="I3" s="7">
        <v>43.284671532846716</v>
      </c>
      <c r="K3" s="4">
        <v>70</v>
      </c>
      <c r="L3" s="4">
        <v>50.3</v>
      </c>
      <c r="N3" s="4">
        <v>8</v>
      </c>
      <c r="S3" s="4">
        <v>4</v>
      </c>
      <c r="U3" s="4">
        <v>32</v>
      </c>
      <c r="V3" s="4">
        <v>12</v>
      </c>
      <c r="W3" s="4">
        <v>-6</v>
      </c>
      <c r="Y3" s="4">
        <v>4</v>
      </c>
      <c r="Z3" s="4">
        <v>-2</v>
      </c>
      <c r="AC3" s="4">
        <v>18</v>
      </c>
      <c r="AM3" s="7">
        <f t="shared" si="0"/>
        <v>58</v>
      </c>
      <c r="AO3" s="7">
        <f t="shared" si="1"/>
        <v>14.715328467153284</v>
      </c>
    </row>
    <row r="4" spans="1:41" x14ac:dyDescent="0.2">
      <c r="A4" s="4">
        <f t="shared" si="2"/>
        <v>1</v>
      </c>
      <c r="B4" s="4" t="s">
        <v>247</v>
      </c>
      <c r="C4" s="4" t="s">
        <v>373</v>
      </c>
      <c r="E4" s="4">
        <v>27</v>
      </c>
      <c r="F4" s="4" t="s">
        <v>341</v>
      </c>
      <c r="G4" s="4" t="s">
        <v>339</v>
      </c>
      <c r="H4" s="7">
        <v>541000</v>
      </c>
      <c r="I4" s="7">
        <v>39.489051094890513</v>
      </c>
      <c r="K4" s="4">
        <v>68</v>
      </c>
      <c r="L4" s="4">
        <v>43.7</v>
      </c>
      <c r="N4" s="4">
        <v>8</v>
      </c>
      <c r="P4" s="4">
        <v>12</v>
      </c>
      <c r="S4" s="4">
        <v>4</v>
      </c>
      <c r="U4" s="4">
        <v>19</v>
      </c>
      <c r="V4" s="4">
        <v>4</v>
      </c>
      <c r="W4" s="4">
        <v>-10</v>
      </c>
      <c r="Y4" s="4">
        <v>4</v>
      </c>
      <c r="Z4" s="4">
        <v>-2</v>
      </c>
      <c r="AA4" s="4">
        <v>8</v>
      </c>
      <c r="AC4" s="4">
        <v>21</v>
      </c>
      <c r="AE4" s="4">
        <v>1</v>
      </c>
      <c r="AJ4" s="4">
        <v>-1</v>
      </c>
      <c r="AM4" s="7">
        <f t="shared" si="0"/>
        <v>49</v>
      </c>
      <c r="AO4" s="7">
        <f t="shared" si="1"/>
        <v>9.5109489051094869</v>
      </c>
    </row>
    <row r="5" spans="1:41" x14ac:dyDescent="0.2">
      <c r="A5" s="4">
        <f t="shared" si="2"/>
        <v>1</v>
      </c>
      <c r="B5" s="4" t="s">
        <v>37</v>
      </c>
      <c r="C5" s="4" t="s">
        <v>372</v>
      </c>
      <c r="E5" s="4">
        <v>27</v>
      </c>
      <c r="F5" s="4" t="s">
        <v>342</v>
      </c>
      <c r="G5" s="4" t="s">
        <v>390</v>
      </c>
      <c r="H5" s="7">
        <v>745000</v>
      </c>
      <c r="I5" s="7">
        <v>54.379562043795623</v>
      </c>
      <c r="K5" s="4">
        <v>62</v>
      </c>
      <c r="L5" s="4">
        <v>55.2</v>
      </c>
      <c r="O5" s="4">
        <v>5</v>
      </c>
      <c r="U5" s="4">
        <v>36</v>
      </c>
      <c r="V5" s="4">
        <v>4</v>
      </c>
      <c r="W5" s="4">
        <v>-4</v>
      </c>
      <c r="X5" s="4">
        <v>2</v>
      </c>
      <c r="AA5" s="4">
        <v>4</v>
      </c>
      <c r="AC5" s="4">
        <v>16</v>
      </c>
      <c r="AE5" s="4">
        <v>1</v>
      </c>
      <c r="AF5" s="4">
        <v>-2</v>
      </c>
      <c r="AM5" s="7">
        <f t="shared" si="0"/>
        <v>55</v>
      </c>
      <c r="AO5" s="7">
        <f t="shared" si="1"/>
        <v>0.62043795620437692</v>
      </c>
    </row>
    <row r="6" spans="1:41" x14ac:dyDescent="0.2">
      <c r="A6" s="4">
        <f t="shared" si="2"/>
        <v>1</v>
      </c>
      <c r="B6" s="4" t="s">
        <v>47</v>
      </c>
      <c r="C6" s="4" t="s">
        <v>374</v>
      </c>
      <c r="E6" s="4">
        <v>33</v>
      </c>
      <c r="F6" s="4" t="s">
        <v>343</v>
      </c>
      <c r="G6" s="4" t="s">
        <v>390</v>
      </c>
      <c r="H6" s="7">
        <v>778000</v>
      </c>
      <c r="I6" s="7">
        <v>56.788321167883211</v>
      </c>
      <c r="K6" s="4">
        <v>60</v>
      </c>
      <c r="L6" s="4">
        <v>56.7</v>
      </c>
      <c r="O6" s="4">
        <v>5</v>
      </c>
      <c r="R6" s="4">
        <v>5</v>
      </c>
      <c r="T6" s="4">
        <v>2</v>
      </c>
      <c r="U6" s="4">
        <v>42</v>
      </c>
      <c r="V6" s="4">
        <v>4</v>
      </c>
      <c r="W6" s="4">
        <v>-8</v>
      </c>
      <c r="AA6" s="4">
        <v>4</v>
      </c>
      <c r="AC6" s="4">
        <v>7</v>
      </c>
      <c r="AD6" s="4">
        <v>1</v>
      </c>
      <c r="AF6" s="4">
        <v>-2</v>
      </c>
      <c r="AM6" s="7">
        <f t="shared" si="0"/>
        <v>50.5</v>
      </c>
      <c r="AO6" s="7">
        <f t="shared" si="1"/>
        <v>-6.2883211678832112</v>
      </c>
    </row>
    <row r="7" spans="1:41" x14ac:dyDescent="0.2">
      <c r="A7" s="4">
        <f t="shared" si="2"/>
        <v>1</v>
      </c>
      <c r="B7" s="4" t="s">
        <v>55</v>
      </c>
      <c r="C7" s="4" t="s">
        <v>376</v>
      </c>
      <c r="D7" s="8"/>
      <c r="E7" s="4">
        <v>30</v>
      </c>
      <c r="F7" s="4" t="s">
        <v>339</v>
      </c>
      <c r="G7" s="4" t="s">
        <v>390</v>
      </c>
      <c r="H7" s="7">
        <v>334000</v>
      </c>
      <c r="I7" s="7">
        <v>24.37956204379562</v>
      </c>
      <c r="K7" s="4">
        <v>58</v>
      </c>
      <c r="L7" s="4">
        <v>29</v>
      </c>
      <c r="N7" s="4">
        <v>16</v>
      </c>
      <c r="S7" s="4">
        <v>8</v>
      </c>
      <c r="U7" s="4">
        <v>14</v>
      </c>
      <c r="V7" s="4">
        <v>10</v>
      </c>
      <c r="W7" s="4">
        <v>-8</v>
      </c>
      <c r="Z7" s="4">
        <v>-2</v>
      </c>
      <c r="AA7" s="4">
        <v>8</v>
      </c>
      <c r="AC7" s="4">
        <v>14</v>
      </c>
      <c r="AF7" s="4">
        <v>-2</v>
      </c>
      <c r="AM7" s="7">
        <f t="shared" si="0"/>
        <v>28</v>
      </c>
      <c r="AO7" s="7">
        <f t="shared" si="1"/>
        <v>3.6204379562043805</v>
      </c>
    </row>
    <row r="8" spans="1:41" x14ac:dyDescent="0.2">
      <c r="A8" s="4">
        <f t="shared" si="2"/>
        <v>1</v>
      </c>
      <c r="B8" s="4" t="s">
        <v>239</v>
      </c>
      <c r="C8" s="4" t="s">
        <v>373</v>
      </c>
      <c r="E8" s="4">
        <v>28</v>
      </c>
      <c r="F8" s="4" t="s">
        <v>339</v>
      </c>
      <c r="G8" s="4" t="s">
        <v>390</v>
      </c>
      <c r="H8" s="7">
        <v>788000</v>
      </c>
      <c r="I8" s="7">
        <v>57.518248175182485</v>
      </c>
      <c r="K8" s="4">
        <v>54</v>
      </c>
      <c r="L8" s="4">
        <v>52.6</v>
      </c>
      <c r="R8" s="4">
        <v>5</v>
      </c>
      <c r="S8" s="4">
        <v>4</v>
      </c>
      <c r="T8" s="4">
        <v>4</v>
      </c>
      <c r="U8" s="4">
        <v>5</v>
      </c>
      <c r="V8" s="4">
        <v>6</v>
      </c>
      <c r="W8" s="4">
        <v>-4</v>
      </c>
      <c r="X8" s="4">
        <v>4</v>
      </c>
      <c r="Y8" s="4">
        <v>8</v>
      </c>
      <c r="Z8" s="4">
        <v>-6</v>
      </c>
      <c r="AC8" s="4">
        <v>22</v>
      </c>
      <c r="AD8" s="4">
        <v>1</v>
      </c>
      <c r="AE8" s="4">
        <v>5</v>
      </c>
      <c r="AM8" s="7">
        <f t="shared" si="0"/>
        <v>47.5</v>
      </c>
      <c r="AO8" s="7">
        <f t="shared" si="1"/>
        <v>-10.018248175182485</v>
      </c>
    </row>
    <row r="9" spans="1:41" x14ac:dyDescent="0.2">
      <c r="A9" s="4">
        <f t="shared" si="2"/>
        <v>1</v>
      </c>
      <c r="B9" s="4" t="s">
        <v>242</v>
      </c>
      <c r="C9" s="4" t="s">
        <v>373</v>
      </c>
      <c r="E9" s="4">
        <v>36</v>
      </c>
      <c r="F9" s="4" t="s">
        <v>344</v>
      </c>
      <c r="G9" s="4" t="s">
        <v>390</v>
      </c>
      <c r="H9" s="7">
        <v>703000</v>
      </c>
      <c r="I9" s="7">
        <v>51.313868613138688</v>
      </c>
      <c r="K9" s="4">
        <v>53</v>
      </c>
      <c r="L9" s="4">
        <v>53.3</v>
      </c>
      <c r="R9" s="4">
        <v>5</v>
      </c>
      <c r="U9" s="4">
        <v>18</v>
      </c>
      <c r="V9" s="4">
        <v>4</v>
      </c>
      <c r="W9" s="4">
        <v>-2</v>
      </c>
      <c r="Y9" s="4">
        <v>4</v>
      </c>
      <c r="Z9" s="4">
        <v>-2</v>
      </c>
      <c r="AC9" s="4">
        <v>12</v>
      </c>
      <c r="AD9" s="4">
        <v>12</v>
      </c>
      <c r="AI9" s="4">
        <v>2</v>
      </c>
      <c r="AM9" s="7">
        <f t="shared" si="0"/>
        <v>50.5</v>
      </c>
      <c r="AO9" s="7">
        <f t="shared" si="1"/>
        <v>-0.81386861313868764</v>
      </c>
    </row>
    <row r="10" spans="1:41" x14ac:dyDescent="0.2">
      <c r="A10" s="4">
        <f t="shared" si="2"/>
        <v>1</v>
      </c>
      <c r="B10" s="4" t="s">
        <v>254</v>
      </c>
      <c r="C10" s="4" t="s">
        <v>373</v>
      </c>
      <c r="E10" s="4">
        <v>23</v>
      </c>
      <c r="F10" s="4" t="s">
        <v>340</v>
      </c>
      <c r="G10" s="4" t="s">
        <v>341</v>
      </c>
      <c r="H10" s="7">
        <v>367000</v>
      </c>
      <c r="I10" s="7">
        <v>26.788321167883211</v>
      </c>
      <c r="K10" s="4">
        <v>53</v>
      </c>
      <c r="L10" s="4">
        <v>31.1</v>
      </c>
      <c r="N10" s="4">
        <v>8</v>
      </c>
      <c r="S10" s="4">
        <v>4</v>
      </c>
      <c r="U10" s="4">
        <v>35</v>
      </c>
      <c r="V10" s="4">
        <v>8</v>
      </c>
      <c r="W10" s="4">
        <v>-8</v>
      </c>
      <c r="AC10" s="4">
        <v>6</v>
      </c>
      <c r="AM10" s="7">
        <f t="shared" si="0"/>
        <v>41</v>
      </c>
      <c r="AO10" s="7">
        <f t="shared" si="1"/>
        <v>14.211678832116789</v>
      </c>
    </row>
    <row r="11" spans="1:41" x14ac:dyDescent="0.2">
      <c r="A11" s="4">
        <f t="shared" si="2"/>
        <v>1</v>
      </c>
      <c r="B11" s="4" t="s">
        <v>49</v>
      </c>
      <c r="C11" s="4" t="s">
        <v>372</v>
      </c>
      <c r="E11" s="4">
        <v>26</v>
      </c>
      <c r="F11" s="4" t="s">
        <v>340</v>
      </c>
      <c r="G11" s="4" t="s">
        <v>340</v>
      </c>
      <c r="H11" s="7">
        <v>644000</v>
      </c>
      <c r="I11" s="7">
        <v>47.007299270072991</v>
      </c>
      <c r="K11" s="4">
        <v>49</v>
      </c>
      <c r="L11" s="4">
        <v>51.8</v>
      </c>
      <c r="U11" s="4">
        <v>29</v>
      </c>
      <c r="V11" s="4">
        <v>2</v>
      </c>
      <c r="W11" s="4">
        <v>-2</v>
      </c>
      <c r="Z11" s="4">
        <v>-2</v>
      </c>
      <c r="AA11" s="4">
        <v>8</v>
      </c>
      <c r="AC11" s="4">
        <v>14</v>
      </c>
      <c r="AM11" s="7">
        <f t="shared" si="0"/>
        <v>41</v>
      </c>
      <c r="AO11" s="7">
        <f t="shared" si="1"/>
        <v>-6.0072992700729912</v>
      </c>
    </row>
    <row r="12" spans="1:41" x14ac:dyDescent="0.2">
      <c r="A12" s="4">
        <f t="shared" si="2"/>
        <v>1</v>
      </c>
      <c r="B12" s="4" t="s">
        <v>244</v>
      </c>
      <c r="C12" s="4" t="s">
        <v>373</v>
      </c>
      <c r="E12" s="4">
        <v>31</v>
      </c>
      <c r="F12" s="4" t="s">
        <v>342</v>
      </c>
      <c r="G12" s="4" t="s">
        <v>390</v>
      </c>
      <c r="H12" s="7">
        <v>553000</v>
      </c>
      <c r="I12" s="7">
        <v>40.364963503649633</v>
      </c>
      <c r="K12" s="4">
        <v>49</v>
      </c>
      <c r="L12" s="4">
        <v>44.6</v>
      </c>
      <c r="U12" s="4">
        <v>46</v>
      </c>
      <c r="W12" s="4">
        <v>-8</v>
      </c>
      <c r="AA12" s="4">
        <v>4</v>
      </c>
      <c r="AC12" s="4">
        <v>7</v>
      </c>
      <c r="AM12" s="7">
        <f t="shared" si="0"/>
        <v>45</v>
      </c>
      <c r="AO12" s="7">
        <f t="shared" si="1"/>
        <v>4.6350364963503665</v>
      </c>
    </row>
    <row r="13" spans="1:41" x14ac:dyDescent="0.2">
      <c r="A13" s="4">
        <f t="shared" si="2"/>
        <v>1</v>
      </c>
      <c r="B13" s="4" t="s">
        <v>300</v>
      </c>
      <c r="C13" s="4" t="s">
        <v>373</v>
      </c>
      <c r="E13" s="4">
        <v>24</v>
      </c>
      <c r="F13" s="4" t="s">
        <v>339</v>
      </c>
      <c r="G13" s="4" t="s">
        <v>390</v>
      </c>
      <c r="H13" s="7">
        <v>413000</v>
      </c>
      <c r="I13" s="7">
        <v>30.145985401459853</v>
      </c>
      <c r="K13" s="4">
        <v>48</v>
      </c>
      <c r="L13" s="4">
        <v>31.6</v>
      </c>
      <c r="N13" s="4">
        <v>8</v>
      </c>
      <c r="S13" s="4">
        <v>4</v>
      </c>
      <c r="U13" s="4">
        <v>7</v>
      </c>
      <c r="V13" s="4">
        <v>6</v>
      </c>
      <c r="W13" s="4">
        <v>-4</v>
      </c>
      <c r="X13" s="4">
        <v>2</v>
      </c>
      <c r="Z13" s="4">
        <v>-4</v>
      </c>
      <c r="AA13" s="4">
        <v>4</v>
      </c>
      <c r="AC13" s="4">
        <v>24</v>
      </c>
      <c r="AE13" s="4">
        <v>1</v>
      </c>
      <c r="AM13" s="7">
        <f t="shared" si="0"/>
        <v>32</v>
      </c>
      <c r="AO13" s="7">
        <f t="shared" si="1"/>
        <v>1.8540145985401466</v>
      </c>
    </row>
    <row r="14" spans="1:41" x14ac:dyDescent="0.2">
      <c r="A14" s="4">
        <f t="shared" si="2"/>
        <v>1</v>
      </c>
      <c r="B14" s="4" t="s">
        <v>250</v>
      </c>
      <c r="C14" s="4" t="s">
        <v>373</v>
      </c>
      <c r="E14" s="4">
        <v>30</v>
      </c>
      <c r="F14" s="4" t="s">
        <v>344</v>
      </c>
      <c r="G14" s="4" t="s">
        <v>390</v>
      </c>
      <c r="H14" s="7">
        <v>608000</v>
      </c>
      <c r="I14" s="7">
        <v>44.379562043795623</v>
      </c>
      <c r="K14" s="4">
        <v>45</v>
      </c>
      <c r="L14" s="4">
        <v>40.799999999999997</v>
      </c>
      <c r="N14" s="4">
        <v>8</v>
      </c>
      <c r="S14" s="4">
        <v>4</v>
      </c>
      <c r="T14" s="4">
        <v>2</v>
      </c>
      <c r="U14" s="4">
        <v>24</v>
      </c>
      <c r="V14" s="4">
        <v>4</v>
      </c>
      <c r="W14" s="4">
        <v>-4</v>
      </c>
      <c r="Z14" s="4">
        <v>-4</v>
      </c>
      <c r="AC14" s="4">
        <v>9</v>
      </c>
      <c r="AD14" s="4">
        <v>2</v>
      </c>
      <c r="AM14" s="7">
        <f t="shared" si="0"/>
        <v>33</v>
      </c>
      <c r="AO14" s="7">
        <f t="shared" si="1"/>
        <v>-11.379562043795623</v>
      </c>
    </row>
    <row r="15" spans="1:41" x14ac:dyDescent="0.2">
      <c r="A15" s="4">
        <f t="shared" si="2"/>
        <v>1</v>
      </c>
      <c r="B15" s="4" t="s">
        <v>61</v>
      </c>
      <c r="C15" s="4" t="s">
        <v>372</v>
      </c>
      <c r="E15" s="4">
        <v>29</v>
      </c>
      <c r="F15" s="4" t="s">
        <v>339</v>
      </c>
      <c r="G15" s="4" t="s">
        <v>390</v>
      </c>
      <c r="H15" s="7">
        <v>377000</v>
      </c>
      <c r="I15" s="7">
        <v>27.518248175182482</v>
      </c>
      <c r="K15" s="4">
        <v>42</v>
      </c>
      <c r="L15" s="4">
        <v>27</v>
      </c>
      <c r="N15" s="4">
        <v>8</v>
      </c>
      <c r="O15" s="4">
        <v>5</v>
      </c>
      <c r="S15" s="4">
        <v>4</v>
      </c>
      <c r="U15" s="4">
        <v>7</v>
      </c>
      <c r="V15" s="4">
        <v>8</v>
      </c>
      <c r="Z15" s="4">
        <v>-4</v>
      </c>
      <c r="AC15" s="4">
        <v>9</v>
      </c>
      <c r="AE15" s="4">
        <v>3</v>
      </c>
      <c r="AK15" s="4">
        <v>2</v>
      </c>
      <c r="AM15" s="7">
        <f t="shared" si="0"/>
        <v>25</v>
      </c>
      <c r="AO15" s="7">
        <f t="shared" si="1"/>
        <v>-2.5182481751824817</v>
      </c>
    </row>
    <row r="16" spans="1:41" x14ac:dyDescent="0.2">
      <c r="A16" s="4">
        <f t="shared" si="2"/>
        <v>1</v>
      </c>
      <c r="B16" s="4" t="s">
        <v>260</v>
      </c>
      <c r="C16" s="4" t="s">
        <v>373</v>
      </c>
      <c r="E16" s="4">
        <v>28</v>
      </c>
      <c r="F16" s="4" t="s">
        <v>343</v>
      </c>
      <c r="G16" s="4" t="s">
        <v>390</v>
      </c>
      <c r="H16" s="7">
        <v>442000</v>
      </c>
      <c r="I16" s="7">
        <v>32.262773722627735</v>
      </c>
      <c r="K16" s="4">
        <v>41</v>
      </c>
      <c r="L16" s="4">
        <v>31.4</v>
      </c>
      <c r="N16" s="4">
        <v>8</v>
      </c>
      <c r="S16" s="4">
        <v>4</v>
      </c>
      <c r="U16" s="4">
        <v>33</v>
      </c>
      <c r="V16" s="4">
        <v>2</v>
      </c>
      <c r="W16" s="4">
        <v>-8</v>
      </c>
      <c r="AD16" s="4">
        <v>2</v>
      </c>
      <c r="AM16" s="7">
        <f t="shared" si="0"/>
        <v>29</v>
      </c>
      <c r="AO16" s="7">
        <f t="shared" si="1"/>
        <v>-3.2627737226277347</v>
      </c>
    </row>
    <row r="17" spans="1:41" x14ac:dyDescent="0.2">
      <c r="A17" s="4">
        <f t="shared" si="2"/>
        <v>1</v>
      </c>
      <c r="B17" s="4" t="s">
        <v>301</v>
      </c>
      <c r="C17" s="4" t="s">
        <v>372</v>
      </c>
      <c r="E17" s="4">
        <v>29</v>
      </c>
      <c r="F17" s="4" t="s">
        <v>342</v>
      </c>
      <c r="G17" s="4" t="s">
        <v>340</v>
      </c>
      <c r="H17" s="7">
        <v>630000</v>
      </c>
      <c r="I17" s="7">
        <v>45.985401459854018</v>
      </c>
      <c r="K17" s="4">
        <v>34</v>
      </c>
      <c r="L17" s="4">
        <v>45.5</v>
      </c>
      <c r="U17" s="4">
        <v>28</v>
      </c>
      <c r="V17" s="4">
        <v>2</v>
      </c>
      <c r="W17" s="4">
        <v>-2</v>
      </c>
      <c r="AC17" s="4">
        <v>8</v>
      </c>
      <c r="AF17" s="4">
        <v>-2</v>
      </c>
      <c r="AM17" s="7">
        <f t="shared" si="0"/>
        <v>36</v>
      </c>
      <c r="AO17" s="7">
        <f t="shared" si="1"/>
        <v>-9.9854014598540175</v>
      </c>
    </row>
    <row r="18" spans="1:41" x14ac:dyDescent="0.2">
      <c r="A18" s="4">
        <f t="shared" si="2"/>
        <v>1</v>
      </c>
      <c r="B18" s="4" t="s">
        <v>38</v>
      </c>
      <c r="C18" s="4" t="s">
        <v>372</v>
      </c>
      <c r="E18" s="4">
        <v>28</v>
      </c>
      <c r="F18" s="4" t="s">
        <v>342</v>
      </c>
      <c r="G18" s="4" t="s">
        <v>390</v>
      </c>
      <c r="H18" s="7">
        <v>502000</v>
      </c>
      <c r="I18" s="7">
        <v>36.642335766423358</v>
      </c>
      <c r="K18" s="4">
        <v>32</v>
      </c>
      <c r="L18" s="4">
        <v>34.5</v>
      </c>
      <c r="U18" s="4">
        <v>21</v>
      </c>
      <c r="V18" s="4">
        <v>2</v>
      </c>
      <c r="Z18" s="4">
        <v>-2</v>
      </c>
      <c r="AC18" s="4">
        <v>11</v>
      </c>
      <c r="AM18" s="7">
        <f t="shared" si="0"/>
        <v>32</v>
      </c>
      <c r="AO18" s="7">
        <f t="shared" si="1"/>
        <v>-4.6423357664233578</v>
      </c>
    </row>
    <row r="19" spans="1:41" x14ac:dyDescent="0.2">
      <c r="A19" s="4">
        <f t="shared" si="2"/>
        <v>1</v>
      </c>
      <c r="B19" s="4" t="s">
        <v>45</v>
      </c>
      <c r="C19" s="4" t="s">
        <v>372</v>
      </c>
      <c r="E19" s="4">
        <v>25</v>
      </c>
      <c r="F19" s="4" t="s">
        <v>342</v>
      </c>
      <c r="G19" s="4" t="s">
        <v>390</v>
      </c>
      <c r="H19" s="7">
        <v>353000</v>
      </c>
      <c r="I19" s="7">
        <v>25.766423357664234</v>
      </c>
      <c r="K19" s="4">
        <v>32</v>
      </c>
      <c r="L19" s="4">
        <v>29.2</v>
      </c>
      <c r="U19" s="4">
        <v>19</v>
      </c>
      <c r="AC19" s="4">
        <v>13</v>
      </c>
      <c r="AM19" s="7">
        <f t="shared" si="0"/>
        <v>32</v>
      </c>
      <c r="AO19" s="7">
        <f t="shared" si="1"/>
        <v>6.2335766423357661</v>
      </c>
    </row>
    <row r="20" spans="1:41" x14ac:dyDescent="0.2">
      <c r="A20" s="4">
        <f t="shared" si="2"/>
        <v>1</v>
      </c>
      <c r="B20" s="4" t="s">
        <v>40</v>
      </c>
      <c r="C20" s="4" t="s">
        <v>372</v>
      </c>
      <c r="E20" s="4">
        <v>34</v>
      </c>
      <c r="F20" s="4" t="s">
        <v>344</v>
      </c>
      <c r="G20" s="4" t="s">
        <v>390</v>
      </c>
      <c r="H20" s="7">
        <v>489000</v>
      </c>
      <c r="I20" s="7">
        <v>35.693430656934304</v>
      </c>
      <c r="K20" s="4">
        <v>31</v>
      </c>
      <c r="L20" s="4">
        <v>38.6</v>
      </c>
      <c r="U20" s="4">
        <v>22</v>
      </c>
      <c r="V20" s="4">
        <v>4</v>
      </c>
      <c r="W20" s="4">
        <v>-10</v>
      </c>
      <c r="AA20" s="4">
        <v>4</v>
      </c>
      <c r="AC20" s="4">
        <v>4</v>
      </c>
      <c r="AD20" s="4">
        <v>7</v>
      </c>
      <c r="AM20" s="7">
        <f t="shared" si="0"/>
        <v>27</v>
      </c>
      <c r="AO20" s="7">
        <f t="shared" si="1"/>
        <v>-8.6934306569343036</v>
      </c>
    </row>
    <row r="21" spans="1:41" x14ac:dyDescent="0.2">
      <c r="A21" s="4">
        <f t="shared" si="2"/>
        <v>1</v>
      </c>
      <c r="B21" s="4" t="s">
        <v>237</v>
      </c>
      <c r="C21" s="4" t="s">
        <v>373</v>
      </c>
      <c r="E21" s="4">
        <v>27</v>
      </c>
      <c r="F21" s="4" t="s">
        <v>342</v>
      </c>
      <c r="G21" s="4" t="s">
        <v>390</v>
      </c>
      <c r="H21" s="7">
        <v>454000</v>
      </c>
      <c r="I21" s="7">
        <v>33.138686131386862</v>
      </c>
      <c r="K21" s="4">
        <v>31</v>
      </c>
      <c r="L21" s="4">
        <v>35.4</v>
      </c>
      <c r="U21" s="4">
        <v>21</v>
      </c>
      <c r="V21" s="4">
        <v>4</v>
      </c>
      <c r="W21" s="4">
        <v>-2</v>
      </c>
      <c r="AC21" s="4">
        <v>9</v>
      </c>
      <c r="AJ21" s="4">
        <v>-1</v>
      </c>
      <c r="AM21" s="7">
        <f t="shared" si="0"/>
        <v>32</v>
      </c>
      <c r="AO21" s="7">
        <f t="shared" si="1"/>
        <v>-1.1386861313868621</v>
      </c>
    </row>
    <row r="22" spans="1:41" x14ac:dyDescent="0.2">
      <c r="A22" s="4">
        <f t="shared" si="2"/>
        <v>1</v>
      </c>
      <c r="B22" s="4" t="s">
        <v>256</v>
      </c>
      <c r="C22" s="4" t="s">
        <v>373</v>
      </c>
      <c r="E22" s="4">
        <v>29</v>
      </c>
      <c r="F22" s="4" t="s">
        <v>342</v>
      </c>
      <c r="G22" s="4" t="s">
        <v>390</v>
      </c>
      <c r="H22" s="7">
        <v>326000</v>
      </c>
      <c r="I22" s="7">
        <v>23.795620437956206</v>
      </c>
      <c r="K22" s="4">
        <v>31</v>
      </c>
      <c r="L22" s="4">
        <v>28.6</v>
      </c>
      <c r="U22" s="4">
        <v>24</v>
      </c>
      <c r="AC22" s="4">
        <v>7</v>
      </c>
      <c r="AM22" s="7">
        <f t="shared" si="0"/>
        <v>31</v>
      </c>
      <c r="AO22" s="7">
        <f t="shared" si="1"/>
        <v>7.204379562043794</v>
      </c>
    </row>
    <row r="23" spans="1:41" x14ac:dyDescent="0.2">
      <c r="A23" s="4">
        <f t="shared" si="2"/>
        <v>1</v>
      </c>
      <c r="B23" s="4" t="s">
        <v>302</v>
      </c>
      <c r="C23" s="4" t="s">
        <v>372</v>
      </c>
      <c r="E23" s="4">
        <v>24</v>
      </c>
      <c r="F23" s="4" t="s">
        <v>339</v>
      </c>
      <c r="G23" s="4" t="s">
        <v>390</v>
      </c>
      <c r="H23" s="7">
        <v>312000</v>
      </c>
      <c r="I23" s="7">
        <v>22.773722627737225</v>
      </c>
      <c r="K23" s="4">
        <v>28</v>
      </c>
      <c r="L23" s="4">
        <v>28.2</v>
      </c>
      <c r="N23" s="4">
        <v>8</v>
      </c>
      <c r="S23" s="4">
        <v>4</v>
      </c>
      <c r="U23" s="4">
        <v>7</v>
      </c>
      <c r="V23" s="4">
        <v>6</v>
      </c>
      <c r="W23" s="4">
        <v>-6</v>
      </c>
      <c r="Z23" s="4">
        <v>-2</v>
      </c>
      <c r="AC23" s="4">
        <v>11</v>
      </c>
      <c r="AM23" s="7">
        <f t="shared" si="0"/>
        <v>16</v>
      </c>
      <c r="AO23" s="7">
        <f t="shared" si="1"/>
        <v>-6.7737226277372251</v>
      </c>
    </row>
    <row r="24" spans="1:41" x14ac:dyDescent="0.2">
      <c r="A24" s="4">
        <f t="shared" si="2"/>
        <v>1</v>
      </c>
      <c r="B24" s="4" t="s">
        <v>57</v>
      </c>
      <c r="C24" s="4" t="s">
        <v>374</v>
      </c>
      <c r="E24" s="4">
        <v>25</v>
      </c>
      <c r="F24" s="4" t="s">
        <v>344</v>
      </c>
      <c r="G24" s="4" t="s">
        <v>390</v>
      </c>
      <c r="H24" s="7">
        <v>481000</v>
      </c>
      <c r="I24" s="7">
        <v>35.10948905109489</v>
      </c>
      <c r="K24" s="4">
        <v>27</v>
      </c>
      <c r="L24" s="4">
        <v>24</v>
      </c>
      <c r="U24" s="4">
        <v>15</v>
      </c>
      <c r="W24" s="4">
        <v>-8</v>
      </c>
      <c r="Z24" s="4">
        <v>-2</v>
      </c>
      <c r="AC24" s="4">
        <v>5</v>
      </c>
      <c r="AD24" s="4">
        <v>16</v>
      </c>
      <c r="AE24" s="4">
        <v>1</v>
      </c>
      <c r="AM24" s="7">
        <f t="shared" si="0"/>
        <v>27</v>
      </c>
      <c r="AO24" s="7">
        <f t="shared" si="1"/>
        <v>-8.10948905109489</v>
      </c>
    </row>
    <row r="25" spans="1:41" x14ac:dyDescent="0.2">
      <c r="A25" s="4">
        <f t="shared" si="2"/>
        <v>1</v>
      </c>
      <c r="B25" s="4" t="s">
        <v>48</v>
      </c>
      <c r="C25" s="4" t="s">
        <v>372</v>
      </c>
      <c r="E25" s="4">
        <v>22</v>
      </c>
      <c r="F25" s="4" t="s">
        <v>342</v>
      </c>
      <c r="G25" s="4" t="s">
        <v>390</v>
      </c>
      <c r="H25" s="7">
        <v>489000</v>
      </c>
      <c r="I25" s="7">
        <v>35.693430656934304</v>
      </c>
      <c r="K25" s="4">
        <v>27</v>
      </c>
      <c r="L25" s="4">
        <v>32.4</v>
      </c>
      <c r="U25" s="4">
        <v>12</v>
      </c>
      <c r="V25" s="4">
        <v>10</v>
      </c>
      <c r="Z25" s="4">
        <v>-2</v>
      </c>
      <c r="AC25" s="4">
        <v>7</v>
      </c>
      <c r="AM25" s="7">
        <f t="shared" si="0"/>
        <v>27</v>
      </c>
      <c r="AO25" s="7">
        <f t="shared" si="1"/>
        <v>-8.6934306569343036</v>
      </c>
    </row>
    <row r="26" spans="1:41" x14ac:dyDescent="0.2">
      <c r="A26" s="4">
        <f t="shared" si="2"/>
        <v>1</v>
      </c>
      <c r="B26" s="4" t="s">
        <v>33</v>
      </c>
      <c r="C26" s="4" t="s">
        <v>372</v>
      </c>
      <c r="E26" s="4">
        <v>32</v>
      </c>
      <c r="F26" s="4" t="s">
        <v>343</v>
      </c>
      <c r="G26" s="4" t="s">
        <v>342</v>
      </c>
      <c r="H26" s="7">
        <v>304000</v>
      </c>
      <c r="I26" s="7">
        <v>22.189781021897812</v>
      </c>
      <c r="K26" s="4">
        <v>26</v>
      </c>
      <c r="L26" s="4">
        <v>25.6</v>
      </c>
      <c r="U26" s="4">
        <v>19</v>
      </c>
      <c r="AC26" s="4">
        <v>8</v>
      </c>
      <c r="AJ26" s="4">
        <v>-1</v>
      </c>
      <c r="AM26" s="7">
        <f t="shared" si="0"/>
        <v>27</v>
      </c>
      <c r="AO26" s="7">
        <f t="shared" si="1"/>
        <v>4.8102189781021885</v>
      </c>
    </row>
    <row r="27" spans="1:41" x14ac:dyDescent="0.2">
      <c r="A27" s="4">
        <f t="shared" si="2"/>
        <v>1</v>
      </c>
      <c r="B27" s="4" t="s">
        <v>257</v>
      </c>
      <c r="C27" s="4" t="s">
        <v>373</v>
      </c>
      <c r="E27" s="4">
        <v>32</v>
      </c>
      <c r="F27" s="4" t="s">
        <v>342</v>
      </c>
      <c r="G27" s="4" t="s">
        <v>390</v>
      </c>
      <c r="H27" s="7">
        <v>413000</v>
      </c>
      <c r="I27" s="7">
        <v>30.145985401459853</v>
      </c>
      <c r="K27" s="4">
        <v>26</v>
      </c>
      <c r="L27" s="4">
        <v>30.9</v>
      </c>
      <c r="U27" s="4">
        <v>21</v>
      </c>
      <c r="W27" s="4">
        <v>-4</v>
      </c>
      <c r="AC27" s="4">
        <v>11</v>
      </c>
      <c r="AF27" s="4">
        <v>-2</v>
      </c>
      <c r="AM27" s="7">
        <f t="shared" si="0"/>
        <v>28</v>
      </c>
      <c r="AO27" s="7">
        <f t="shared" si="1"/>
        <v>-2.1459854014598534</v>
      </c>
    </row>
    <row r="28" spans="1:41" x14ac:dyDescent="0.2">
      <c r="A28" s="4">
        <f t="shared" si="2"/>
        <v>1</v>
      </c>
      <c r="B28" s="4" t="s">
        <v>63</v>
      </c>
      <c r="C28" s="4" t="s">
        <v>372</v>
      </c>
      <c r="E28" s="4">
        <v>32</v>
      </c>
      <c r="F28" s="4" t="s">
        <v>342</v>
      </c>
      <c r="G28" s="4" t="s">
        <v>390</v>
      </c>
      <c r="H28" s="7">
        <v>284000</v>
      </c>
      <c r="I28" s="7">
        <v>20.729927007299271</v>
      </c>
      <c r="K28" s="4">
        <v>25</v>
      </c>
      <c r="L28" s="4">
        <v>26.6</v>
      </c>
      <c r="U28" s="4">
        <v>12</v>
      </c>
      <c r="V28" s="4">
        <v>4</v>
      </c>
      <c r="W28" s="4">
        <v>-6</v>
      </c>
      <c r="Y28" s="4">
        <v>4</v>
      </c>
      <c r="AC28" s="4">
        <v>11</v>
      </c>
      <c r="AM28" s="7">
        <f t="shared" si="0"/>
        <v>25</v>
      </c>
      <c r="AO28" s="7">
        <f t="shared" si="1"/>
        <v>4.2700729927007295</v>
      </c>
    </row>
    <row r="29" spans="1:41" x14ac:dyDescent="0.2">
      <c r="A29" s="4">
        <f t="shared" si="2"/>
        <v>1</v>
      </c>
      <c r="B29" s="4" t="s">
        <v>235</v>
      </c>
      <c r="C29" s="4" t="s">
        <v>373</v>
      </c>
      <c r="E29" s="4">
        <v>22</v>
      </c>
      <c r="F29" s="4" t="s">
        <v>341</v>
      </c>
      <c r="G29" s="4" t="s">
        <v>339</v>
      </c>
      <c r="H29" s="7">
        <v>384000</v>
      </c>
      <c r="I29" s="7">
        <v>28.029197080291972</v>
      </c>
      <c r="K29" s="4">
        <v>23</v>
      </c>
      <c r="L29" s="4">
        <v>31.8</v>
      </c>
      <c r="U29" s="4">
        <v>8</v>
      </c>
      <c r="V29" s="4">
        <v>6</v>
      </c>
      <c r="W29" s="4">
        <v>-4</v>
      </c>
      <c r="Z29" s="4">
        <v>-6</v>
      </c>
      <c r="AA29" s="4">
        <v>4</v>
      </c>
      <c r="AC29" s="4">
        <v>16</v>
      </c>
      <c r="AJ29" s="4">
        <v>-1</v>
      </c>
      <c r="AM29" s="7">
        <f t="shared" si="0"/>
        <v>20</v>
      </c>
      <c r="AO29" s="7">
        <f t="shared" si="1"/>
        <v>-8.0291970802919721</v>
      </c>
    </row>
    <row r="30" spans="1:41" x14ac:dyDescent="0.2">
      <c r="A30" s="4">
        <f t="shared" si="2"/>
        <v>1</v>
      </c>
      <c r="B30" s="4" t="s">
        <v>60</v>
      </c>
      <c r="C30" s="4" t="s">
        <v>372</v>
      </c>
      <c r="E30" s="4">
        <v>25</v>
      </c>
      <c r="F30" s="4" t="s">
        <v>341</v>
      </c>
      <c r="G30" s="4" t="s">
        <v>390</v>
      </c>
      <c r="H30" s="7">
        <v>350000</v>
      </c>
      <c r="I30" s="7">
        <v>25.547445255474454</v>
      </c>
      <c r="K30" s="4">
        <v>19</v>
      </c>
      <c r="L30" s="4">
        <v>22.1</v>
      </c>
      <c r="U30" s="4">
        <v>17</v>
      </c>
      <c r="V30" s="4">
        <v>2</v>
      </c>
      <c r="W30" s="4">
        <v>-4</v>
      </c>
      <c r="AC30" s="4">
        <v>4</v>
      </c>
      <c r="AM30" s="7">
        <f t="shared" si="0"/>
        <v>19</v>
      </c>
      <c r="AO30" s="7">
        <f t="shared" si="1"/>
        <v>-6.5474452554744538</v>
      </c>
    </row>
    <row r="31" spans="1:41" x14ac:dyDescent="0.2">
      <c r="A31" s="4">
        <f t="shared" si="2"/>
        <v>1</v>
      </c>
      <c r="B31" s="4" t="s">
        <v>259</v>
      </c>
      <c r="C31" s="4" t="s">
        <v>373</v>
      </c>
      <c r="E31" s="4">
        <v>25</v>
      </c>
      <c r="F31" s="4" t="s">
        <v>342</v>
      </c>
      <c r="G31" s="4" t="s">
        <v>340</v>
      </c>
      <c r="H31" s="7">
        <v>394000</v>
      </c>
      <c r="I31" s="7">
        <v>28.759124087591243</v>
      </c>
      <c r="K31" s="4">
        <v>19</v>
      </c>
      <c r="L31" s="4">
        <v>29.3</v>
      </c>
      <c r="U31" s="4">
        <v>15</v>
      </c>
      <c r="V31" s="4">
        <v>2</v>
      </c>
      <c r="W31" s="4">
        <v>-2</v>
      </c>
      <c r="AC31" s="4">
        <v>4</v>
      </c>
      <c r="AM31" s="7">
        <f t="shared" si="0"/>
        <v>19</v>
      </c>
      <c r="AO31" s="7">
        <f t="shared" si="1"/>
        <v>-9.7591240875912426</v>
      </c>
    </row>
    <row r="32" spans="1:41" x14ac:dyDescent="0.2">
      <c r="A32" s="4">
        <f t="shared" si="2"/>
        <v>1</v>
      </c>
      <c r="B32" s="4" t="s">
        <v>261</v>
      </c>
      <c r="C32" s="4" t="s">
        <v>375</v>
      </c>
      <c r="E32" s="4">
        <v>29</v>
      </c>
      <c r="F32" s="4" t="s">
        <v>340</v>
      </c>
      <c r="G32" s="4" t="s">
        <v>340</v>
      </c>
      <c r="H32" s="7">
        <v>519000</v>
      </c>
      <c r="I32" s="7">
        <v>37.883211678832119</v>
      </c>
      <c r="K32" s="4">
        <v>15</v>
      </c>
      <c r="L32" s="4">
        <v>29.9</v>
      </c>
      <c r="U32" s="4">
        <v>10</v>
      </c>
      <c r="AA32" s="4">
        <v>4</v>
      </c>
      <c r="AC32" s="4">
        <v>1</v>
      </c>
      <c r="AM32" s="7">
        <f t="shared" si="0"/>
        <v>11</v>
      </c>
      <c r="AO32" s="7">
        <f t="shared" si="1"/>
        <v>-26.883211678832119</v>
      </c>
    </row>
    <row r="33" spans="1:41" x14ac:dyDescent="0.2">
      <c r="A33" s="4">
        <f t="shared" si="2"/>
        <v>1</v>
      </c>
      <c r="B33" s="4" t="s">
        <v>370</v>
      </c>
      <c r="C33" s="4" t="s">
        <v>378</v>
      </c>
      <c r="E33" s="4">
        <v>24</v>
      </c>
      <c r="F33" s="4" t="s">
        <v>339</v>
      </c>
      <c r="G33" s="4" t="s">
        <v>390</v>
      </c>
      <c r="H33" s="7">
        <v>300000</v>
      </c>
      <c r="I33" s="7">
        <v>21.897810218978101</v>
      </c>
      <c r="K33" s="4">
        <v>12</v>
      </c>
      <c r="L33" s="4">
        <v>20.5</v>
      </c>
      <c r="U33" s="4">
        <v>6</v>
      </c>
      <c r="V33" s="4">
        <v>4</v>
      </c>
      <c r="W33" s="4">
        <v>-6</v>
      </c>
      <c r="Z33" s="4">
        <v>-2</v>
      </c>
      <c r="AC33" s="4">
        <v>9</v>
      </c>
      <c r="AE33" s="4">
        <v>1</v>
      </c>
      <c r="AM33" s="7">
        <f t="shared" si="0"/>
        <v>12</v>
      </c>
      <c r="AO33" s="7">
        <f t="shared" si="1"/>
        <v>-9.8978102189781012</v>
      </c>
    </row>
    <row r="34" spans="1:41" x14ac:dyDescent="0.2">
      <c r="A34" s="4">
        <f t="shared" si="2"/>
        <v>1</v>
      </c>
      <c r="B34" s="4" t="s">
        <v>263</v>
      </c>
      <c r="C34" s="4" t="s">
        <v>373</v>
      </c>
      <c r="E34" s="4">
        <v>28</v>
      </c>
      <c r="F34" s="4" t="s">
        <v>342</v>
      </c>
      <c r="G34" s="4" t="s">
        <v>340</v>
      </c>
      <c r="H34" s="7">
        <v>408000</v>
      </c>
      <c r="I34" s="7">
        <v>29.78102189781022</v>
      </c>
      <c r="K34" s="4">
        <v>6</v>
      </c>
      <c r="L34" s="4">
        <v>30.5</v>
      </c>
      <c r="U34" s="4">
        <v>6</v>
      </c>
      <c r="W34" s="4">
        <v>-4</v>
      </c>
      <c r="AC34" s="4">
        <v>3</v>
      </c>
      <c r="AE34" s="4">
        <v>1</v>
      </c>
      <c r="AM34" s="7">
        <f t="shared" si="0"/>
        <v>6</v>
      </c>
      <c r="AO34" s="7">
        <f t="shared" si="1"/>
        <v>-23.78102189781022</v>
      </c>
    </row>
    <row r="35" spans="1:41" x14ac:dyDescent="0.2">
      <c r="A35" s="4">
        <f t="shared" si="2"/>
        <v>1</v>
      </c>
      <c r="B35" s="4" t="s">
        <v>303</v>
      </c>
      <c r="C35" s="4" t="s">
        <v>372</v>
      </c>
      <c r="E35" s="4">
        <v>28</v>
      </c>
      <c r="F35" s="4" t="s">
        <v>340</v>
      </c>
      <c r="G35" s="4" t="s">
        <v>390</v>
      </c>
      <c r="H35" s="7">
        <v>333000</v>
      </c>
      <c r="I35" s="7">
        <v>24.306569343065693</v>
      </c>
      <c r="K35" s="4">
        <v>6</v>
      </c>
      <c r="L35" s="4">
        <v>28.6</v>
      </c>
      <c r="U35" s="4">
        <v>4</v>
      </c>
      <c r="V35" s="4">
        <v>4</v>
      </c>
      <c r="W35" s="4">
        <v>-4</v>
      </c>
      <c r="AC35" s="4">
        <v>2</v>
      </c>
      <c r="AM35" s="7">
        <f t="shared" si="0"/>
        <v>6</v>
      </c>
      <c r="AO35" s="7">
        <f t="shared" si="1"/>
        <v>-18.306569343065693</v>
      </c>
    </row>
    <row r="36" spans="1:41" x14ac:dyDescent="0.2">
      <c r="A36" s="4">
        <f t="shared" si="2"/>
        <v>1</v>
      </c>
      <c r="B36" s="4" t="s">
        <v>34</v>
      </c>
      <c r="C36" s="4" t="s">
        <v>376</v>
      </c>
      <c r="E36" s="4">
        <v>25</v>
      </c>
      <c r="F36" s="4" t="s">
        <v>342</v>
      </c>
      <c r="G36" s="4" t="s">
        <v>390</v>
      </c>
      <c r="H36" s="7">
        <v>777000</v>
      </c>
      <c r="I36" s="7">
        <v>56.715328467153284</v>
      </c>
      <c r="K36" s="4">
        <v>76</v>
      </c>
      <c r="L36" s="4">
        <v>60.9</v>
      </c>
      <c r="O36" s="4">
        <v>5</v>
      </c>
      <c r="U36" s="4">
        <v>37</v>
      </c>
      <c r="V36" s="4">
        <v>18</v>
      </c>
      <c r="W36" s="4">
        <v>-2</v>
      </c>
      <c r="Y36" s="4">
        <v>4</v>
      </c>
      <c r="AC36" s="4">
        <v>13</v>
      </c>
      <c r="AE36" s="4">
        <v>1</v>
      </c>
      <c r="AM36" s="7">
        <f t="shared" si="0"/>
        <v>71</v>
      </c>
      <c r="AO36" s="7">
        <f t="shared" si="1"/>
        <v>14.284671532846716</v>
      </c>
    </row>
    <row r="37" spans="1:41" x14ac:dyDescent="0.2">
      <c r="A37" s="4">
        <f t="shared" si="2"/>
        <v>1</v>
      </c>
      <c r="B37" s="4" t="s">
        <v>264</v>
      </c>
      <c r="C37" s="4" t="s">
        <v>378</v>
      </c>
      <c r="E37" s="4">
        <v>28</v>
      </c>
      <c r="F37" s="4" t="s">
        <v>341</v>
      </c>
      <c r="G37" s="4" t="s">
        <v>390</v>
      </c>
      <c r="H37" s="7">
        <v>529000</v>
      </c>
      <c r="I37" s="7">
        <v>38.613138686131386</v>
      </c>
      <c r="K37" s="4">
        <v>75</v>
      </c>
      <c r="L37" s="4">
        <v>46.7</v>
      </c>
      <c r="N37" s="4">
        <v>8</v>
      </c>
      <c r="R37" s="4">
        <v>5</v>
      </c>
      <c r="T37" s="4">
        <v>4</v>
      </c>
      <c r="U37" s="4">
        <v>17</v>
      </c>
      <c r="V37" s="4">
        <v>14</v>
      </c>
      <c r="W37" s="4">
        <v>-8</v>
      </c>
      <c r="Y37" s="4">
        <v>12</v>
      </c>
      <c r="Z37" s="4">
        <v>-4</v>
      </c>
      <c r="AA37" s="4">
        <v>12</v>
      </c>
      <c r="AC37" s="4">
        <v>16</v>
      </c>
      <c r="AJ37" s="4">
        <v>-1</v>
      </c>
      <c r="AM37" s="7">
        <f t="shared" si="0"/>
        <v>53.5</v>
      </c>
      <c r="AO37" s="7">
        <f t="shared" si="1"/>
        <v>14.886861313868614</v>
      </c>
    </row>
    <row r="38" spans="1:41" x14ac:dyDescent="0.2">
      <c r="A38" s="4">
        <f t="shared" si="2"/>
        <v>1</v>
      </c>
      <c r="B38" s="4" t="s">
        <v>52</v>
      </c>
      <c r="C38" s="4" t="s">
        <v>376</v>
      </c>
      <c r="E38" s="4">
        <v>25</v>
      </c>
      <c r="F38" s="4" t="s">
        <v>340</v>
      </c>
      <c r="G38" s="4" t="s">
        <v>390</v>
      </c>
      <c r="H38" s="7">
        <v>472000</v>
      </c>
      <c r="I38" s="7">
        <v>34.45255474452555</v>
      </c>
      <c r="K38" s="4">
        <v>63</v>
      </c>
      <c r="L38" s="4">
        <v>40.5</v>
      </c>
      <c r="O38" s="4">
        <v>5</v>
      </c>
      <c r="U38" s="4">
        <v>52</v>
      </c>
      <c r="W38" s="4">
        <v>-2</v>
      </c>
      <c r="Z38" s="4">
        <v>-2</v>
      </c>
      <c r="AC38" s="4">
        <v>10</v>
      </c>
      <c r="AM38" s="7">
        <f t="shared" si="0"/>
        <v>58</v>
      </c>
      <c r="AO38" s="7">
        <f t="shared" si="1"/>
        <v>23.54744525547445</v>
      </c>
    </row>
    <row r="39" spans="1:41" x14ac:dyDescent="0.2">
      <c r="A39" s="4">
        <f t="shared" si="2"/>
        <v>1</v>
      </c>
      <c r="B39" s="4" t="s">
        <v>120</v>
      </c>
      <c r="C39" s="4" t="s">
        <v>377</v>
      </c>
      <c r="E39" s="4">
        <v>25</v>
      </c>
      <c r="F39" s="4" t="s">
        <v>342</v>
      </c>
      <c r="G39" s="4" t="s">
        <v>390</v>
      </c>
      <c r="H39" s="7">
        <v>611000</v>
      </c>
      <c r="I39" s="7">
        <v>44.598540145985403</v>
      </c>
      <c r="K39" s="4">
        <v>62</v>
      </c>
      <c r="L39" s="4">
        <v>50.2</v>
      </c>
      <c r="U39" s="4">
        <v>28</v>
      </c>
      <c r="V39" s="4">
        <v>6</v>
      </c>
      <c r="Y39" s="4">
        <v>12</v>
      </c>
      <c r="AC39" s="4">
        <v>16</v>
      </c>
      <c r="AM39" s="7">
        <f t="shared" si="0"/>
        <v>62</v>
      </c>
      <c r="AO39" s="7">
        <f t="shared" si="1"/>
        <v>17.401459854014597</v>
      </c>
    </row>
    <row r="40" spans="1:41" x14ac:dyDescent="0.2">
      <c r="A40" s="4">
        <f t="shared" si="2"/>
        <v>1</v>
      </c>
      <c r="B40" s="4" t="s">
        <v>35</v>
      </c>
      <c r="C40" s="4" t="s">
        <v>376</v>
      </c>
      <c r="E40" s="4">
        <v>34</v>
      </c>
      <c r="F40" s="4" t="s">
        <v>344</v>
      </c>
      <c r="G40" s="4" t="s">
        <v>390</v>
      </c>
      <c r="H40" s="7">
        <v>635000</v>
      </c>
      <c r="I40" s="7">
        <v>46.350364963503651</v>
      </c>
      <c r="K40" s="4">
        <v>58</v>
      </c>
      <c r="L40" s="4">
        <v>46.6</v>
      </c>
      <c r="O40" s="4">
        <v>10</v>
      </c>
      <c r="P40" s="4">
        <v>2</v>
      </c>
      <c r="U40" s="4">
        <v>26</v>
      </c>
      <c r="W40" s="4">
        <v>-2</v>
      </c>
      <c r="AC40" s="4">
        <v>11</v>
      </c>
      <c r="AD40" s="4">
        <v>11</v>
      </c>
      <c r="AF40" s="4">
        <v>-2</v>
      </c>
      <c r="AI40" s="4">
        <v>2</v>
      </c>
      <c r="AM40" s="7">
        <f t="shared" si="0"/>
        <v>50</v>
      </c>
      <c r="AO40" s="7">
        <f t="shared" si="1"/>
        <v>3.649635036496349</v>
      </c>
    </row>
    <row r="41" spans="1:41" x14ac:dyDescent="0.2">
      <c r="A41" s="4">
        <f t="shared" si="2"/>
        <v>1</v>
      </c>
      <c r="B41" s="4" t="s">
        <v>240</v>
      </c>
      <c r="C41" s="4" t="s">
        <v>378</v>
      </c>
      <c r="E41" s="4">
        <v>27</v>
      </c>
      <c r="F41" s="4" t="s">
        <v>342</v>
      </c>
      <c r="G41" s="4" t="s">
        <v>340</v>
      </c>
      <c r="H41" s="7">
        <v>548000</v>
      </c>
      <c r="I41" s="7">
        <v>40</v>
      </c>
      <c r="K41" s="4">
        <v>57</v>
      </c>
      <c r="L41" s="4">
        <v>44.8</v>
      </c>
      <c r="N41" s="4">
        <v>8</v>
      </c>
      <c r="U41" s="4">
        <v>37</v>
      </c>
      <c r="V41" s="4">
        <v>2</v>
      </c>
      <c r="W41" s="4">
        <v>-8</v>
      </c>
      <c r="Z41" s="4">
        <v>-2</v>
      </c>
      <c r="AA41" s="4">
        <v>4</v>
      </c>
      <c r="AC41" s="4">
        <v>16</v>
      </c>
      <c r="AM41" s="7">
        <f t="shared" si="0"/>
        <v>45</v>
      </c>
      <c r="AO41" s="7">
        <f t="shared" si="1"/>
        <v>5</v>
      </c>
    </row>
    <row r="42" spans="1:41" x14ac:dyDescent="0.2">
      <c r="A42" s="4">
        <f t="shared" si="2"/>
        <v>1</v>
      </c>
      <c r="B42" s="4" t="s">
        <v>31</v>
      </c>
      <c r="C42" s="4" t="s">
        <v>376</v>
      </c>
      <c r="E42" s="4">
        <v>22</v>
      </c>
      <c r="F42" s="4" t="s">
        <v>339</v>
      </c>
      <c r="G42" s="4" t="s">
        <v>390</v>
      </c>
      <c r="H42" s="7">
        <v>693000</v>
      </c>
      <c r="I42" s="7">
        <v>50.583941605839414</v>
      </c>
      <c r="K42" s="4">
        <v>54</v>
      </c>
      <c r="L42" s="4">
        <v>50.1</v>
      </c>
      <c r="N42" s="4">
        <v>8</v>
      </c>
      <c r="R42" s="4">
        <v>5</v>
      </c>
      <c r="U42" s="4">
        <v>8</v>
      </c>
      <c r="V42" s="4">
        <v>6</v>
      </c>
      <c r="Y42" s="4">
        <v>12</v>
      </c>
      <c r="Z42" s="4">
        <v>-2</v>
      </c>
      <c r="AC42" s="4">
        <v>18</v>
      </c>
      <c r="AD42" s="4">
        <v>3</v>
      </c>
      <c r="AE42" s="4">
        <v>2</v>
      </c>
      <c r="AF42" s="4">
        <v>-6</v>
      </c>
      <c r="AM42" s="7">
        <f t="shared" si="0"/>
        <v>49.5</v>
      </c>
      <c r="AO42" s="7">
        <f t="shared" si="1"/>
        <v>-1.0839416058394136</v>
      </c>
    </row>
    <row r="43" spans="1:41" x14ac:dyDescent="0.2">
      <c r="A43" s="4">
        <f t="shared" si="2"/>
        <v>1</v>
      </c>
      <c r="B43" s="4" t="s">
        <v>234</v>
      </c>
      <c r="C43" s="4" t="s">
        <v>378</v>
      </c>
      <c r="E43" s="4">
        <v>32</v>
      </c>
      <c r="F43" s="4" t="s">
        <v>339</v>
      </c>
      <c r="G43" s="4" t="s">
        <v>390</v>
      </c>
      <c r="H43" s="7">
        <v>766000</v>
      </c>
      <c r="I43" s="7">
        <v>55.912408759124091</v>
      </c>
      <c r="K43" s="4">
        <v>53</v>
      </c>
      <c r="L43" s="4">
        <v>55.2</v>
      </c>
      <c r="R43" s="4">
        <v>5</v>
      </c>
      <c r="S43" s="4">
        <v>4</v>
      </c>
      <c r="U43" s="4">
        <v>6</v>
      </c>
      <c r="V43" s="4">
        <v>16</v>
      </c>
      <c r="AC43" s="4">
        <v>21</v>
      </c>
      <c r="AE43" s="4">
        <v>3</v>
      </c>
      <c r="AF43" s="4">
        <v>-2</v>
      </c>
      <c r="AM43" s="7">
        <f t="shared" si="0"/>
        <v>48.5</v>
      </c>
      <c r="AO43" s="7">
        <f t="shared" si="1"/>
        <v>-7.4124087591240908</v>
      </c>
    </row>
    <row r="44" spans="1:41" x14ac:dyDescent="0.2">
      <c r="A44" s="4">
        <f t="shared" si="2"/>
        <v>1</v>
      </c>
      <c r="B44" s="4" t="s">
        <v>50</v>
      </c>
      <c r="C44" s="4" t="s">
        <v>376</v>
      </c>
      <c r="E44" s="4">
        <v>31</v>
      </c>
      <c r="F44" s="4" t="s">
        <v>342</v>
      </c>
      <c r="G44" s="4" t="s">
        <v>390</v>
      </c>
      <c r="H44" s="7">
        <v>729000</v>
      </c>
      <c r="I44" s="7">
        <v>53.211678832116789</v>
      </c>
      <c r="K44" s="4">
        <v>52</v>
      </c>
      <c r="L44" s="4">
        <v>46.8</v>
      </c>
      <c r="U44" s="4">
        <v>47</v>
      </c>
      <c r="W44" s="4">
        <v>-2</v>
      </c>
      <c r="Z44" s="4">
        <v>-2</v>
      </c>
      <c r="AC44" s="4">
        <v>10</v>
      </c>
      <c r="AJ44" s="4">
        <v>-1</v>
      </c>
      <c r="AM44" s="7">
        <f t="shared" si="0"/>
        <v>53</v>
      </c>
      <c r="AO44" s="7">
        <f t="shared" si="1"/>
        <v>-0.21167883211678884</v>
      </c>
    </row>
    <row r="45" spans="1:41" x14ac:dyDescent="0.2">
      <c r="A45" s="4">
        <f t="shared" si="2"/>
        <v>1</v>
      </c>
      <c r="B45" s="4" t="s">
        <v>243</v>
      </c>
      <c r="C45" s="4" t="s">
        <v>378</v>
      </c>
      <c r="E45" s="4">
        <v>29</v>
      </c>
      <c r="F45" s="4" t="s">
        <v>343</v>
      </c>
      <c r="G45" s="4" t="s">
        <v>342</v>
      </c>
      <c r="H45" s="7">
        <v>423000</v>
      </c>
      <c r="I45" s="7">
        <v>30.875912408759124</v>
      </c>
      <c r="K45" s="4">
        <v>47</v>
      </c>
      <c r="L45" s="4">
        <v>34.799999999999997</v>
      </c>
      <c r="U45" s="4">
        <v>33</v>
      </c>
      <c r="V45" s="4">
        <v>4</v>
      </c>
      <c r="AA45" s="4">
        <v>4</v>
      </c>
      <c r="AC45" s="4">
        <v>5</v>
      </c>
      <c r="AD45" s="4">
        <v>1</v>
      </c>
      <c r="AM45" s="7">
        <f t="shared" si="0"/>
        <v>43</v>
      </c>
      <c r="AO45" s="7">
        <f t="shared" si="1"/>
        <v>12.124087591240876</v>
      </c>
    </row>
    <row r="46" spans="1:41" x14ac:dyDescent="0.2">
      <c r="A46" s="4">
        <f t="shared" si="2"/>
        <v>1</v>
      </c>
      <c r="B46" s="4" t="s">
        <v>246</v>
      </c>
      <c r="C46" s="4" t="s">
        <v>378</v>
      </c>
      <c r="E46" s="4">
        <v>22</v>
      </c>
      <c r="F46" s="4" t="s">
        <v>340</v>
      </c>
      <c r="G46" s="4" t="s">
        <v>390</v>
      </c>
      <c r="H46" s="7">
        <v>332000</v>
      </c>
      <c r="I46" s="7">
        <v>24.233576642335766</v>
      </c>
      <c r="K46" s="4">
        <v>44</v>
      </c>
      <c r="L46" s="4">
        <v>25.8</v>
      </c>
      <c r="U46" s="4">
        <v>37</v>
      </c>
      <c r="V46" s="4">
        <v>4</v>
      </c>
      <c r="W46" s="4">
        <v>-4</v>
      </c>
      <c r="AA46" s="4">
        <v>4</v>
      </c>
      <c r="AC46" s="4">
        <v>5</v>
      </c>
      <c r="AF46" s="4">
        <v>-2</v>
      </c>
      <c r="AM46" s="7">
        <f t="shared" si="0"/>
        <v>42</v>
      </c>
      <c r="AO46" s="7">
        <f t="shared" si="1"/>
        <v>17.766423357664234</v>
      </c>
    </row>
    <row r="47" spans="1:41" x14ac:dyDescent="0.2">
      <c r="A47" s="4">
        <f t="shared" si="2"/>
        <v>1</v>
      </c>
      <c r="B47" s="4" t="s">
        <v>252</v>
      </c>
      <c r="C47" s="4" t="s">
        <v>378</v>
      </c>
      <c r="E47" s="4">
        <v>33</v>
      </c>
      <c r="F47" s="4" t="s">
        <v>344</v>
      </c>
      <c r="G47" s="4" t="s">
        <v>390</v>
      </c>
      <c r="H47" s="7">
        <v>482000</v>
      </c>
      <c r="I47" s="7">
        <v>35.182481751824817</v>
      </c>
      <c r="K47" s="4">
        <v>43</v>
      </c>
      <c r="L47" s="4">
        <v>39</v>
      </c>
      <c r="U47" s="4">
        <v>24</v>
      </c>
      <c r="W47" s="4">
        <v>-6</v>
      </c>
      <c r="Y47" s="4">
        <v>12</v>
      </c>
      <c r="AC47" s="4">
        <v>7</v>
      </c>
      <c r="AD47" s="4">
        <v>8</v>
      </c>
      <c r="AF47" s="4">
        <v>-2</v>
      </c>
      <c r="AM47" s="7">
        <f t="shared" si="0"/>
        <v>45</v>
      </c>
      <c r="AO47" s="7">
        <f t="shared" si="1"/>
        <v>9.8175182481751833</v>
      </c>
    </row>
    <row r="48" spans="1:41" x14ac:dyDescent="0.2">
      <c r="A48" s="4">
        <f t="shared" si="2"/>
        <v>1</v>
      </c>
      <c r="B48" s="4" t="s">
        <v>32</v>
      </c>
      <c r="C48" s="4" t="s">
        <v>376</v>
      </c>
      <c r="E48" s="4">
        <v>27</v>
      </c>
      <c r="F48" s="4" t="s">
        <v>342</v>
      </c>
      <c r="G48" s="4" t="s">
        <v>390</v>
      </c>
      <c r="H48" s="7">
        <v>774000</v>
      </c>
      <c r="I48" s="7">
        <v>56.496350364963504</v>
      </c>
      <c r="K48" s="4">
        <v>41</v>
      </c>
      <c r="L48" s="4">
        <v>57.4</v>
      </c>
      <c r="U48" s="4">
        <v>23</v>
      </c>
      <c r="W48" s="4">
        <v>-10</v>
      </c>
      <c r="Y48" s="4">
        <v>8</v>
      </c>
      <c r="AA48" s="4">
        <v>4</v>
      </c>
      <c r="AC48" s="4">
        <v>16</v>
      </c>
      <c r="AM48" s="7">
        <f t="shared" si="0"/>
        <v>37</v>
      </c>
      <c r="AO48" s="7">
        <f t="shared" si="1"/>
        <v>-19.496350364963504</v>
      </c>
    </row>
    <row r="49" spans="1:41" x14ac:dyDescent="0.2">
      <c r="A49" s="4">
        <f t="shared" si="2"/>
        <v>1</v>
      </c>
      <c r="B49" s="4" t="s">
        <v>262</v>
      </c>
      <c r="C49" s="4" t="s">
        <v>378</v>
      </c>
      <c r="E49" s="4">
        <v>22</v>
      </c>
      <c r="F49" s="4" t="s">
        <v>344</v>
      </c>
      <c r="G49" s="4" t="s">
        <v>390</v>
      </c>
      <c r="H49" s="7">
        <v>595000</v>
      </c>
      <c r="I49" s="7">
        <v>43.430656934306569</v>
      </c>
      <c r="K49" s="4">
        <v>41</v>
      </c>
      <c r="L49" s="4">
        <v>43</v>
      </c>
      <c r="P49" s="4">
        <v>8</v>
      </c>
      <c r="U49" s="4">
        <v>21</v>
      </c>
      <c r="W49" s="4">
        <v>-8</v>
      </c>
      <c r="Y49" s="4">
        <v>4</v>
      </c>
      <c r="Z49" s="4">
        <v>-2</v>
      </c>
      <c r="AC49" s="4">
        <v>4</v>
      </c>
      <c r="AD49" s="4">
        <v>13</v>
      </c>
      <c r="AE49" s="4">
        <v>1</v>
      </c>
      <c r="AM49" s="7">
        <f t="shared" si="0"/>
        <v>41</v>
      </c>
      <c r="AO49" s="7">
        <f t="shared" si="1"/>
        <v>-2.4306569343065689</v>
      </c>
    </row>
    <row r="50" spans="1:41" x14ac:dyDescent="0.2">
      <c r="A50" s="4">
        <f t="shared" si="2"/>
        <v>1</v>
      </c>
      <c r="B50" s="4" t="s">
        <v>245</v>
      </c>
      <c r="C50" s="4" t="s">
        <v>378</v>
      </c>
      <c r="E50" s="4">
        <v>29</v>
      </c>
      <c r="F50" s="4" t="s">
        <v>342</v>
      </c>
      <c r="G50" s="4" t="s">
        <v>390</v>
      </c>
      <c r="H50" s="7">
        <v>494000</v>
      </c>
      <c r="I50" s="7">
        <v>36.058394160583944</v>
      </c>
      <c r="K50" s="4">
        <v>41</v>
      </c>
      <c r="L50" s="4">
        <v>36.6</v>
      </c>
      <c r="U50" s="4">
        <v>39</v>
      </c>
      <c r="V50" s="4">
        <v>4</v>
      </c>
      <c r="W50" s="4">
        <v>-10</v>
      </c>
      <c r="Y50" s="4">
        <v>4</v>
      </c>
      <c r="Z50" s="4">
        <v>-2</v>
      </c>
      <c r="AC50" s="4">
        <v>9</v>
      </c>
      <c r="AE50" s="4">
        <v>1</v>
      </c>
      <c r="AF50" s="4">
        <v>-4</v>
      </c>
      <c r="AM50" s="7">
        <f t="shared" si="0"/>
        <v>45</v>
      </c>
      <c r="AO50" s="7">
        <f t="shared" si="1"/>
        <v>8.9416058394160558</v>
      </c>
    </row>
    <row r="51" spans="1:41" x14ac:dyDescent="0.2">
      <c r="A51" s="4">
        <f t="shared" si="2"/>
        <v>1</v>
      </c>
      <c r="B51" s="4" t="s">
        <v>41</v>
      </c>
      <c r="C51" s="4" t="s">
        <v>376</v>
      </c>
      <c r="E51" s="4">
        <v>26</v>
      </c>
      <c r="F51" s="4" t="s">
        <v>341</v>
      </c>
      <c r="G51" s="4" t="s">
        <v>390</v>
      </c>
      <c r="H51" s="7">
        <v>564000</v>
      </c>
      <c r="I51" s="7">
        <v>41.167883211678834</v>
      </c>
      <c r="K51" s="4">
        <v>41</v>
      </c>
      <c r="L51" s="4">
        <v>37.299999999999997</v>
      </c>
      <c r="O51" s="4">
        <v>5</v>
      </c>
      <c r="U51" s="4">
        <v>22</v>
      </c>
      <c r="V51" s="4">
        <v>4</v>
      </c>
      <c r="W51" s="4">
        <v>-4</v>
      </c>
      <c r="X51" s="4">
        <v>2</v>
      </c>
      <c r="Z51" s="4">
        <v>-4</v>
      </c>
      <c r="AA51" s="4">
        <v>4</v>
      </c>
      <c r="AC51" s="4">
        <v>11</v>
      </c>
      <c r="AE51" s="4">
        <v>1</v>
      </c>
      <c r="AM51" s="7">
        <f t="shared" si="0"/>
        <v>32</v>
      </c>
      <c r="AO51" s="7">
        <f t="shared" si="1"/>
        <v>-9.1678832116788342</v>
      </c>
    </row>
    <row r="52" spans="1:41" x14ac:dyDescent="0.2">
      <c r="A52" s="4">
        <f t="shared" si="2"/>
        <v>1</v>
      </c>
      <c r="B52" s="4" t="s">
        <v>51</v>
      </c>
      <c r="C52" s="4" t="s">
        <v>376</v>
      </c>
      <c r="E52" s="4">
        <v>27</v>
      </c>
      <c r="F52" s="4" t="s">
        <v>341</v>
      </c>
      <c r="G52" s="4" t="s">
        <v>339</v>
      </c>
      <c r="H52" s="7">
        <v>292000</v>
      </c>
      <c r="I52" s="7">
        <v>21.313868613138688</v>
      </c>
      <c r="K52" s="4">
        <v>40</v>
      </c>
      <c r="L52" s="4">
        <v>25.9</v>
      </c>
      <c r="R52" s="4">
        <v>5</v>
      </c>
      <c r="S52" s="4">
        <v>4</v>
      </c>
      <c r="U52" s="4">
        <v>4</v>
      </c>
      <c r="V52" s="4">
        <v>8</v>
      </c>
      <c r="W52" s="4">
        <v>-2</v>
      </c>
      <c r="Z52" s="4">
        <v>-6</v>
      </c>
      <c r="AA52" s="4">
        <v>4</v>
      </c>
      <c r="AC52" s="4">
        <v>19</v>
      </c>
      <c r="AE52" s="4">
        <v>4</v>
      </c>
      <c r="AM52" s="7">
        <f t="shared" si="0"/>
        <v>29.5</v>
      </c>
      <c r="AO52" s="7">
        <f t="shared" si="1"/>
        <v>8.1861313868613124</v>
      </c>
    </row>
    <row r="53" spans="1:41" x14ac:dyDescent="0.2">
      <c r="A53" s="4">
        <f t="shared" si="2"/>
        <v>1</v>
      </c>
      <c r="B53" s="4" t="s">
        <v>255</v>
      </c>
      <c r="C53" s="4" t="s">
        <v>378</v>
      </c>
      <c r="E53" s="4">
        <v>33</v>
      </c>
      <c r="F53" s="4" t="s">
        <v>339</v>
      </c>
      <c r="G53" s="4" t="s">
        <v>390</v>
      </c>
      <c r="H53" s="7">
        <v>595000</v>
      </c>
      <c r="I53" s="7">
        <v>43.430656934306569</v>
      </c>
      <c r="K53" s="4">
        <v>36</v>
      </c>
      <c r="L53" s="4">
        <v>40.6</v>
      </c>
      <c r="S53" s="4">
        <v>4</v>
      </c>
      <c r="U53" s="4">
        <v>4</v>
      </c>
      <c r="V53" s="4">
        <v>6</v>
      </c>
      <c r="Y53" s="4">
        <v>4</v>
      </c>
      <c r="Z53" s="4">
        <v>-4</v>
      </c>
      <c r="AC53" s="4">
        <v>18</v>
      </c>
      <c r="AE53" s="4">
        <v>4</v>
      </c>
      <c r="AM53" s="7">
        <f t="shared" si="0"/>
        <v>32</v>
      </c>
      <c r="AO53" s="7">
        <f t="shared" si="1"/>
        <v>-11.430656934306569</v>
      </c>
    </row>
    <row r="54" spans="1:41" x14ac:dyDescent="0.2">
      <c r="A54" s="4">
        <f t="shared" si="2"/>
        <v>1</v>
      </c>
      <c r="B54" s="4" t="s">
        <v>238</v>
      </c>
      <c r="C54" s="4" t="s">
        <v>378</v>
      </c>
      <c r="E54" s="4">
        <v>27</v>
      </c>
      <c r="F54" s="4" t="s">
        <v>342</v>
      </c>
      <c r="G54" s="4" t="s">
        <v>340</v>
      </c>
      <c r="H54" s="7">
        <v>584000</v>
      </c>
      <c r="I54" s="7">
        <v>42.627737226277375</v>
      </c>
      <c r="K54" s="4">
        <v>34</v>
      </c>
      <c r="L54" s="4">
        <v>47.8</v>
      </c>
      <c r="S54" s="4">
        <v>4</v>
      </c>
      <c r="U54" s="4">
        <v>20</v>
      </c>
      <c r="V54" s="4">
        <v>2</v>
      </c>
      <c r="Y54" s="4">
        <v>4</v>
      </c>
      <c r="AC54" s="4">
        <v>4</v>
      </c>
      <c r="AM54" s="7">
        <f t="shared" si="0"/>
        <v>30</v>
      </c>
      <c r="AO54" s="7">
        <f t="shared" si="1"/>
        <v>-12.627737226277375</v>
      </c>
    </row>
    <row r="55" spans="1:41" x14ac:dyDescent="0.2">
      <c r="A55" s="4">
        <f t="shared" si="2"/>
        <v>1</v>
      </c>
      <c r="B55" s="4" t="s">
        <v>30</v>
      </c>
      <c r="C55" s="4" t="s">
        <v>376</v>
      </c>
      <c r="E55" s="4">
        <v>22</v>
      </c>
      <c r="F55" s="4" t="s">
        <v>339</v>
      </c>
      <c r="H55" s="7">
        <v>503000</v>
      </c>
      <c r="I55" s="7">
        <v>36.715328467153284</v>
      </c>
      <c r="K55" s="4">
        <v>34</v>
      </c>
      <c r="L55" s="4">
        <v>41.2</v>
      </c>
      <c r="T55" s="4">
        <v>2</v>
      </c>
      <c r="U55" s="4">
        <v>6</v>
      </c>
      <c r="V55" s="4">
        <v>10</v>
      </c>
      <c r="W55" s="4">
        <v>-8</v>
      </c>
      <c r="Y55" s="4">
        <v>12</v>
      </c>
      <c r="Z55" s="4">
        <v>-2</v>
      </c>
      <c r="AC55" s="4">
        <v>13</v>
      </c>
      <c r="AE55" s="4">
        <v>1</v>
      </c>
      <c r="AM55" s="7">
        <f t="shared" si="0"/>
        <v>34</v>
      </c>
      <c r="AO55" s="7">
        <f t="shared" si="1"/>
        <v>-2.7153284671532845</v>
      </c>
    </row>
    <row r="56" spans="1:41" x14ac:dyDescent="0.2">
      <c r="A56" s="4">
        <f t="shared" si="2"/>
        <v>1</v>
      </c>
      <c r="B56" s="4" t="s">
        <v>304</v>
      </c>
      <c r="C56" s="4" t="s">
        <v>378</v>
      </c>
      <c r="E56" s="4">
        <v>25</v>
      </c>
      <c r="F56" s="4" t="s">
        <v>341</v>
      </c>
      <c r="G56" s="4" t="s">
        <v>339</v>
      </c>
      <c r="H56" s="7">
        <v>441000</v>
      </c>
      <c r="I56" s="7">
        <v>32.189781021897808</v>
      </c>
      <c r="K56" s="4">
        <v>34</v>
      </c>
      <c r="L56" s="4">
        <v>33.6</v>
      </c>
      <c r="N56" s="4">
        <v>8</v>
      </c>
      <c r="S56" s="4">
        <v>4</v>
      </c>
      <c r="U56" s="4">
        <v>3</v>
      </c>
      <c r="V56" s="4">
        <v>6</v>
      </c>
      <c r="W56" s="4">
        <v>-2</v>
      </c>
      <c r="Z56" s="4">
        <v>-2</v>
      </c>
      <c r="AC56" s="4">
        <v>16</v>
      </c>
      <c r="AE56" s="4">
        <v>1</v>
      </c>
      <c r="AM56" s="7">
        <f t="shared" si="0"/>
        <v>22</v>
      </c>
      <c r="AO56" s="7">
        <f t="shared" si="1"/>
        <v>-10.189781021897808</v>
      </c>
    </row>
    <row r="57" spans="1:41" x14ac:dyDescent="0.2">
      <c r="A57" s="4">
        <f t="shared" si="2"/>
        <v>1</v>
      </c>
      <c r="B57" s="4" t="s">
        <v>44</v>
      </c>
      <c r="C57" s="4" t="s">
        <v>376</v>
      </c>
      <c r="E57" s="4">
        <v>31</v>
      </c>
      <c r="F57" s="4" t="s">
        <v>343</v>
      </c>
      <c r="G57" s="4" t="s">
        <v>344</v>
      </c>
      <c r="H57" s="7">
        <v>436000</v>
      </c>
      <c r="I57" s="7">
        <v>31.824817518248175</v>
      </c>
      <c r="K57" s="4">
        <v>33</v>
      </c>
      <c r="L57" s="4">
        <v>31.9</v>
      </c>
      <c r="U57" s="4">
        <v>35</v>
      </c>
      <c r="W57" s="4">
        <v>-6</v>
      </c>
      <c r="AC57" s="4">
        <v>5</v>
      </c>
      <c r="AD57" s="4">
        <v>1</v>
      </c>
      <c r="AF57" s="4">
        <v>-2</v>
      </c>
      <c r="AM57" s="7">
        <f t="shared" si="0"/>
        <v>35</v>
      </c>
      <c r="AO57" s="7">
        <f t="shared" si="1"/>
        <v>3.1751824817518255</v>
      </c>
    </row>
    <row r="58" spans="1:41" x14ac:dyDescent="0.2">
      <c r="A58" s="4">
        <f t="shared" si="2"/>
        <v>1</v>
      </c>
      <c r="B58" s="4" t="s">
        <v>42</v>
      </c>
      <c r="C58" s="4" t="s">
        <v>376</v>
      </c>
      <c r="E58" s="4">
        <v>20</v>
      </c>
      <c r="F58" s="4" t="s">
        <v>341</v>
      </c>
      <c r="G58" s="4" t="s">
        <v>339</v>
      </c>
      <c r="H58" s="7">
        <v>500000</v>
      </c>
      <c r="I58" s="7">
        <v>36.496350364963504</v>
      </c>
      <c r="K58" s="4">
        <v>30</v>
      </c>
      <c r="L58" s="4">
        <v>36.4</v>
      </c>
      <c r="N58" s="4">
        <v>8</v>
      </c>
      <c r="O58" s="4">
        <v>5</v>
      </c>
      <c r="U58" s="4">
        <v>5</v>
      </c>
      <c r="V58" s="4">
        <v>8</v>
      </c>
      <c r="W58" s="4">
        <v>-6</v>
      </c>
      <c r="Z58" s="4">
        <v>-4</v>
      </c>
      <c r="AC58" s="4">
        <v>12</v>
      </c>
      <c r="AE58" s="4">
        <v>2</v>
      </c>
      <c r="AM58" s="7">
        <f t="shared" si="0"/>
        <v>17</v>
      </c>
      <c r="AO58" s="7">
        <f t="shared" si="1"/>
        <v>-19.496350364963504</v>
      </c>
    </row>
    <row r="59" spans="1:41" x14ac:dyDescent="0.2">
      <c r="A59" s="4">
        <f t="shared" si="2"/>
        <v>1</v>
      </c>
      <c r="B59" s="4" t="s">
        <v>54</v>
      </c>
      <c r="C59" s="4" t="s">
        <v>376</v>
      </c>
      <c r="E59" s="4">
        <v>25</v>
      </c>
      <c r="F59" s="4" t="s">
        <v>342</v>
      </c>
      <c r="G59" s="4" t="s">
        <v>390</v>
      </c>
      <c r="H59" s="7">
        <v>393000</v>
      </c>
      <c r="I59" s="7">
        <v>28.686131386861312</v>
      </c>
      <c r="K59" s="4">
        <v>27</v>
      </c>
      <c r="L59" s="4">
        <v>29.8</v>
      </c>
      <c r="U59" s="4">
        <v>17</v>
      </c>
      <c r="Y59" s="4">
        <v>4</v>
      </c>
      <c r="AC59" s="4">
        <v>6</v>
      </c>
      <c r="AM59" s="7">
        <f t="shared" si="0"/>
        <v>27</v>
      </c>
      <c r="AO59" s="7">
        <f t="shared" si="1"/>
        <v>-1.6861313868613124</v>
      </c>
    </row>
    <row r="60" spans="1:41" x14ac:dyDescent="0.2">
      <c r="A60" s="4">
        <f t="shared" si="2"/>
        <v>1</v>
      </c>
      <c r="B60" s="4" t="s">
        <v>305</v>
      </c>
      <c r="C60" s="4" t="s">
        <v>378</v>
      </c>
      <c r="E60" s="4">
        <v>25</v>
      </c>
      <c r="F60" s="4" t="s">
        <v>342</v>
      </c>
      <c r="G60" s="4" t="s">
        <v>390</v>
      </c>
      <c r="H60" s="7">
        <v>438000</v>
      </c>
      <c r="I60" s="7">
        <v>31.970802919708028</v>
      </c>
      <c r="K60" s="4">
        <v>26</v>
      </c>
      <c r="L60" s="4">
        <v>34.4</v>
      </c>
      <c r="U60" s="4">
        <v>17</v>
      </c>
      <c r="V60" s="4">
        <v>2</v>
      </c>
      <c r="W60" s="4">
        <v>-2</v>
      </c>
      <c r="AC60" s="4">
        <v>9</v>
      </c>
      <c r="AM60" s="7">
        <f t="shared" si="0"/>
        <v>26</v>
      </c>
      <c r="AO60" s="7">
        <f t="shared" si="1"/>
        <v>-5.9708029197080279</v>
      </c>
    </row>
    <row r="61" spans="1:41" x14ac:dyDescent="0.2">
      <c r="A61" s="4">
        <f t="shared" si="2"/>
        <v>1</v>
      </c>
      <c r="B61" s="4" t="s">
        <v>62</v>
      </c>
      <c r="C61" s="4" t="s">
        <v>376</v>
      </c>
      <c r="E61" s="4">
        <v>25</v>
      </c>
      <c r="F61" s="4" t="s">
        <v>343</v>
      </c>
      <c r="G61" s="4" t="s">
        <v>390</v>
      </c>
      <c r="H61" s="7">
        <v>521000</v>
      </c>
      <c r="I61" s="7">
        <v>38.029197080291972</v>
      </c>
      <c r="K61" s="4">
        <v>25</v>
      </c>
      <c r="L61" s="4">
        <v>33.799999999999997</v>
      </c>
      <c r="U61" s="4">
        <v>25</v>
      </c>
      <c r="W61" s="4">
        <v>-2</v>
      </c>
      <c r="AC61" s="4">
        <v>2</v>
      </c>
      <c r="AM61" s="7">
        <f t="shared" si="0"/>
        <v>25</v>
      </c>
      <c r="AO61" s="7">
        <f t="shared" si="1"/>
        <v>-13.029197080291972</v>
      </c>
    </row>
    <row r="62" spans="1:41" x14ac:dyDescent="0.2">
      <c r="A62" s="4">
        <f t="shared" si="2"/>
        <v>1</v>
      </c>
      <c r="B62" s="4" t="s">
        <v>258</v>
      </c>
      <c r="C62" s="4" t="s">
        <v>378</v>
      </c>
      <c r="E62" s="4">
        <v>21</v>
      </c>
      <c r="F62" s="4" t="s">
        <v>341</v>
      </c>
      <c r="G62" s="4" t="s">
        <v>390</v>
      </c>
      <c r="H62" s="7">
        <v>464000</v>
      </c>
      <c r="I62" s="7">
        <v>33.868613138686129</v>
      </c>
      <c r="K62" s="4">
        <v>22</v>
      </c>
      <c r="L62" s="4">
        <v>34.5</v>
      </c>
      <c r="T62" s="4">
        <v>2</v>
      </c>
      <c r="U62" s="4">
        <v>10</v>
      </c>
      <c r="V62" s="4">
        <v>4</v>
      </c>
      <c r="W62" s="4">
        <v>-8</v>
      </c>
      <c r="AC62" s="4">
        <v>16</v>
      </c>
      <c r="AF62" s="4">
        <v>-2</v>
      </c>
      <c r="AM62" s="7">
        <f t="shared" si="0"/>
        <v>24</v>
      </c>
      <c r="AO62" s="7">
        <f t="shared" si="1"/>
        <v>-9.8686131386861291</v>
      </c>
    </row>
    <row r="63" spans="1:41" x14ac:dyDescent="0.2">
      <c r="A63" s="4">
        <f t="shared" si="2"/>
        <v>1</v>
      </c>
      <c r="B63" s="4" t="s">
        <v>253</v>
      </c>
      <c r="C63" s="4" t="s">
        <v>379</v>
      </c>
      <c r="E63" s="4">
        <v>28</v>
      </c>
      <c r="F63" s="4" t="s">
        <v>342</v>
      </c>
      <c r="G63" s="4" t="s">
        <v>340</v>
      </c>
      <c r="H63" s="7">
        <v>441000</v>
      </c>
      <c r="I63" s="7">
        <v>32.189781021897808</v>
      </c>
      <c r="K63" s="4">
        <v>22</v>
      </c>
      <c r="L63" s="4">
        <v>27.8</v>
      </c>
      <c r="U63" s="4">
        <v>21</v>
      </c>
      <c r="W63" s="4">
        <v>-2</v>
      </c>
      <c r="AC63" s="4">
        <v>5</v>
      </c>
      <c r="AF63" s="4">
        <v>-2</v>
      </c>
      <c r="AM63" s="7">
        <f t="shared" si="0"/>
        <v>24</v>
      </c>
      <c r="AO63" s="7">
        <f t="shared" si="1"/>
        <v>-8.189781021897808</v>
      </c>
    </row>
    <row r="64" spans="1:41" x14ac:dyDescent="0.2">
      <c r="A64" s="4">
        <f t="shared" si="2"/>
        <v>1</v>
      </c>
      <c r="B64" s="4" t="s">
        <v>53</v>
      </c>
      <c r="C64" s="4" t="s">
        <v>376</v>
      </c>
      <c r="E64" s="4">
        <v>25</v>
      </c>
      <c r="F64" s="4" t="s">
        <v>342</v>
      </c>
      <c r="G64" s="4" t="s">
        <v>390</v>
      </c>
      <c r="H64" s="7">
        <v>384000</v>
      </c>
      <c r="I64" s="7">
        <v>28.029197080291972</v>
      </c>
      <c r="K64" s="4">
        <v>22</v>
      </c>
      <c r="L64" s="4">
        <v>31</v>
      </c>
      <c r="U64" s="4">
        <v>18</v>
      </c>
      <c r="V64" s="4">
        <v>2</v>
      </c>
      <c r="W64" s="4">
        <v>-4</v>
      </c>
      <c r="Z64" s="4">
        <v>-2</v>
      </c>
      <c r="AC64" s="4">
        <v>8</v>
      </c>
      <c r="AM64" s="7">
        <f t="shared" si="0"/>
        <v>22</v>
      </c>
      <c r="AO64" s="7">
        <f t="shared" si="1"/>
        <v>-6.0291970802919721</v>
      </c>
    </row>
    <row r="65" spans="1:41" x14ac:dyDescent="0.2">
      <c r="A65" s="4">
        <f t="shared" si="2"/>
        <v>1</v>
      </c>
      <c r="B65" s="4" t="s">
        <v>265</v>
      </c>
      <c r="C65" s="4" t="s">
        <v>378</v>
      </c>
      <c r="E65" s="4">
        <v>24</v>
      </c>
      <c r="F65" s="4" t="s">
        <v>344</v>
      </c>
      <c r="G65" s="4" t="s">
        <v>390</v>
      </c>
      <c r="H65" s="7">
        <v>230000</v>
      </c>
      <c r="I65" s="7">
        <v>16.788321167883211</v>
      </c>
      <c r="K65" s="4">
        <v>19</v>
      </c>
      <c r="L65" s="4">
        <v>14.4</v>
      </c>
      <c r="U65" s="4">
        <v>15</v>
      </c>
      <c r="V65" s="4">
        <v>2</v>
      </c>
      <c r="AC65" s="4">
        <v>2</v>
      </c>
      <c r="AM65" s="7">
        <f t="shared" si="0"/>
        <v>19</v>
      </c>
      <c r="AO65" s="7">
        <f t="shared" si="1"/>
        <v>2.2116788321167888</v>
      </c>
    </row>
    <row r="66" spans="1:41" x14ac:dyDescent="0.2">
      <c r="A66" s="4">
        <f t="shared" si="2"/>
        <v>1</v>
      </c>
      <c r="B66" s="4" t="s">
        <v>46</v>
      </c>
      <c r="C66" s="4" t="s">
        <v>376</v>
      </c>
      <c r="E66" s="4">
        <v>35</v>
      </c>
      <c r="F66" s="4" t="s">
        <v>342</v>
      </c>
      <c r="G66" s="4" t="s">
        <v>390</v>
      </c>
      <c r="H66" s="7">
        <v>395000</v>
      </c>
      <c r="I66" s="7">
        <v>28.832116788321169</v>
      </c>
      <c r="K66" s="4">
        <v>17</v>
      </c>
      <c r="L66" s="4">
        <v>30</v>
      </c>
      <c r="U66" s="4">
        <v>13</v>
      </c>
      <c r="AC66" s="4">
        <v>4</v>
      </c>
      <c r="AM66" s="7">
        <f t="shared" ref="AM66:AM129" si="3">SUM(P66,T66:Z66,AC66:AE66,AI66,AK66)+(R66/2)</f>
        <v>17</v>
      </c>
      <c r="AO66" s="7">
        <f t="shared" ref="AO66:AO129" si="4">AM66-I66</f>
        <v>-11.832116788321169</v>
      </c>
    </row>
    <row r="67" spans="1:41" x14ac:dyDescent="0.2">
      <c r="A67" s="4">
        <f t="shared" ref="A67:A130" si="5">A66</f>
        <v>1</v>
      </c>
      <c r="B67" s="4" t="s">
        <v>248</v>
      </c>
      <c r="C67" s="4" t="s">
        <v>378</v>
      </c>
      <c r="E67" s="4">
        <v>23</v>
      </c>
      <c r="F67" s="4" t="s">
        <v>340</v>
      </c>
      <c r="G67" s="4" t="s">
        <v>340</v>
      </c>
      <c r="H67" s="7">
        <v>391000</v>
      </c>
      <c r="I67" s="7">
        <v>28.540145985401459</v>
      </c>
      <c r="K67" s="4">
        <v>12</v>
      </c>
      <c r="L67" s="4">
        <v>31.1</v>
      </c>
      <c r="U67" s="4">
        <v>7</v>
      </c>
      <c r="W67" s="4">
        <v>-2</v>
      </c>
      <c r="Y67" s="4">
        <v>4</v>
      </c>
      <c r="AC67" s="4">
        <v>3</v>
      </c>
      <c r="AM67" s="7">
        <f t="shared" si="3"/>
        <v>12</v>
      </c>
      <c r="AO67" s="7">
        <f t="shared" si="4"/>
        <v>-16.540145985401459</v>
      </c>
    </row>
    <row r="68" spans="1:41" x14ac:dyDescent="0.2">
      <c r="A68" s="4">
        <f t="shared" si="5"/>
        <v>1</v>
      </c>
      <c r="B68" s="4" t="s">
        <v>58</v>
      </c>
      <c r="C68" s="4" t="s">
        <v>376</v>
      </c>
      <c r="E68" s="4">
        <v>23</v>
      </c>
      <c r="F68" s="4" t="s">
        <v>344</v>
      </c>
      <c r="G68" s="4" t="s">
        <v>390</v>
      </c>
      <c r="H68" s="7">
        <v>437000</v>
      </c>
      <c r="I68" s="7">
        <v>31.897810218978101</v>
      </c>
      <c r="K68" s="4">
        <v>6</v>
      </c>
      <c r="L68" s="4">
        <v>31.7</v>
      </c>
      <c r="U68" s="4">
        <v>15</v>
      </c>
      <c r="V68" s="4">
        <v>2</v>
      </c>
      <c r="W68" s="4">
        <v>-18</v>
      </c>
      <c r="Z68" s="4">
        <v>-6</v>
      </c>
      <c r="AC68" s="4">
        <v>12</v>
      </c>
      <c r="AD68" s="4">
        <v>1</v>
      </c>
      <c r="AM68" s="7">
        <f t="shared" si="3"/>
        <v>6</v>
      </c>
      <c r="AO68" s="7">
        <f t="shared" si="4"/>
        <v>-25.897810218978101</v>
      </c>
    </row>
    <row r="69" spans="1:41" x14ac:dyDescent="0.2">
      <c r="A69" s="4">
        <f t="shared" si="5"/>
        <v>1</v>
      </c>
      <c r="B69" s="4" t="s">
        <v>39</v>
      </c>
      <c r="C69" s="4" t="s">
        <v>376</v>
      </c>
      <c r="E69" s="4">
        <v>22</v>
      </c>
      <c r="F69" s="4" t="s">
        <v>340</v>
      </c>
      <c r="G69" s="4" t="s">
        <v>390</v>
      </c>
      <c r="H69" s="7">
        <v>422000</v>
      </c>
      <c r="I69" s="7">
        <v>30.802919708029197</v>
      </c>
      <c r="L69" s="4">
        <v>29.6</v>
      </c>
      <c r="U69" s="4">
        <v>1</v>
      </c>
      <c r="V69" s="4">
        <v>2</v>
      </c>
      <c r="W69" s="4">
        <v>-4</v>
      </c>
      <c r="AC69" s="4">
        <v>1</v>
      </c>
      <c r="AM69" s="7">
        <f t="shared" si="3"/>
        <v>0</v>
      </c>
      <c r="AO69" s="7">
        <f t="shared" si="4"/>
        <v>-30.802919708029197</v>
      </c>
    </row>
    <row r="70" spans="1:41" x14ac:dyDescent="0.2">
      <c r="A70" s="4">
        <f t="shared" si="5"/>
        <v>1</v>
      </c>
      <c r="B70" s="4" t="s">
        <v>132</v>
      </c>
      <c r="C70" s="4" t="s">
        <v>380</v>
      </c>
      <c r="E70" s="4">
        <v>28</v>
      </c>
      <c r="F70" s="4" t="s">
        <v>340</v>
      </c>
      <c r="G70" s="4" t="s">
        <v>390</v>
      </c>
      <c r="H70" s="7">
        <v>534000</v>
      </c>
      <c r="I70" s="7">
        <v>38.978102189781019</v>
      </c>
      <c r="K70" s="4">
        <v>69</v>
      </c>
      <c r="L70" s="4">
        <v>43.6</v>
      </c>
      <c r="N70" s="4">
        <v>8</v>
      </c>
      <c r="R70" s="4">
        <v>5</v>
      </c>
      <c r="T70" s="4">
        <v>2</v>
      </c>
      <c r="U70" s="4">
        <v>38</v>
      </c>
      <c r="V70" s="4">
        <v>4</v>
      </c>
      <c r="W70" s="4">
        <v>-8</v>
      </c>
      <c r="Y70" s="4">
        <v>4</v>
      </c>
      <c r="AA70" s="4">
        <v>8</v>
      </c>
      <c r="AC70" s="4">
        <v>8</v>
      </c>
      <c r="AM70" s="7">
        <f t="shared" si="3"/>
        <v>50.5</v>
      </c>
      <c r="AO70" s="7">
        <f t="shared" si="4"/>
        <v>11.521897810218981</v>
      </c>
    </row>
    <row r="71" spans="1:41" x14ac:dyDescent="0.2">
      <c r="A71" s="4">
        <f t="shared" si="5"/>
        <v>1</v>
      </c>
      <c r="B71" s="4" t="s">
        <v>187</v>
      </c>
      <c r="C71" s="4" t="s">
        <v>388</v>
      </c>
      <c r="E71" s="4">
        <v>33</v>
      </c>
      <c r="F71" s="4" t="s">
        <v>340</v>
      </c>
      <c r="G71" s="4" t="s">
        <v>390</v>
      </c>
      <c r="H71" s="7">
        <v>580000</v>
      </c>
      <c r="I71" s="7">
        <v>42.335766423357661</v>
      </c>
      <c r="K71" s="4">
        <v>56</v>
      </c>
      <c r="L71" s="4">
        <v>44.1</v>
      </c>
      <c r="N71" s="4">
        <v>8</v>
      </c>
      <c r="S71" s="4">
        <v>4</v>
      </c>
      <c r="U71" s="4">
        <v>33</v>
      </c>
      <c r="V71" s="4">
        <v>8</v>
      </c>
      <c r="Z71" s="4">
        <v>-2</v>
      </c>
      <c r="AC71" s="4">
        <v>7</v>
      </c>
      <c r="AF71" s="4">
        <v>-2</v>
      </c>
      <c r="AM71" s="7">
        <f t="shared" si="3"/>
        <v>46</v>
      </c>
      <c r="AO71" s="7">
        <f t="shared" si="4"/>
        <v>3.6642335766423386</v>
      </c>
    </row>
    <row r="72" spans="1:41" x14ac:dyDescent="0.2">
      <c r="A72" s="4">
        <f t="shared" si="5"/>
        <v>1</v>
      </c>
      <c r="B72" s="4" t="s">
        <v>133</v>
      </c>
      <c r="C72" s="4" t="s">
        <v>380</v>
      </c>
      <c r="E72" s="4">
        <v>31</v>
      </c>
      <c r="F72" s="4" t="s">
        <v>344</v>
      </c>
      <c r="G72" s="4" t="s">
        <v>390</v>
      </c>
      <c r="H72" s="7">
        <v>645000</v>
      </c>
      <c r="I72" s="7">
        <v>47.080291970802918</v>
      </c>
      <c r="K72" s="4">
        <v>56</v>
      </c>
      <c r="L72" s="4">
        <v>52.8</v>
      </c>
      <c r="P72" s="4">
        <v>8</v>
      </c>
      <c r="R72" s="4">
        <v>5</v>
      </c>
      <c r="U72" s="4">
        <v>16</v>
      </c>
      <c r="V72" s="4">
        <v>2</v>
      </c>
      <c r="W72" s="4">
        <v>-4</v>
      </c>
      <c r="AC72" s="4">
        <v>4</v>
      </c>
      <c r="AD72" s="4">
        <v>26</v>
      </c>
      <c r="AJ72" s="4">
        <v>-1</v>
      </c>
      <c r="AM72" s="7">
        <f t="shared" si="3"/>
        <v>54.5</v>
      </c>
      <c r="AO72" s="7">
        <f t="shared" si="4"/>
        <v>7.4197080291970821</v>
      </c>
    </row>
    <row r="73" spans="1:41" x14ac:dyDescent="0.2">
      <c r="A73" s="4">
        <f t="shared" si="5"/>
        <v>1</v>
      </c>
      <c r="B73" s="4" t="s">
        <v>147</v>
      </c>
      <c r="C73" s="4" t="s">
        <v>380</v>
      </c>
      <c r="E73" s="4">
        <v>30</v>
      </c>
      <c r="F73" s="4" t="s">
        <v>342</v>
      </c>
      <c r="G73" s="4" t="s">
        <v>390</v>
      </c>
      <c r="H73" s="7">
        <v>738000</v>
      </c>
      <c r="I73" s="7">
        <v>53.868613138686129</v>
      </c>
      <c r="K73" s="4">
        <v>55</v>
      </c>
      <c r="L73" s="4">
        <v>53.7</v>
      </c>
      <c r="O73" s="4">
        <v>5</v>
      </c>
      <c r="U73" s="4">
        <v>36</v>
      </c>
      <c r="W73" s="4">
        <v>-4</v>
      </c>
      <c r="Y73" s="4">
        <v>8</v>
      </c>
      <c r="Z73" s="4">
        <v>-2</v>
      </c>
      <c r="AC73" s="4">
        <v>14</v>
      </c>
      <c r="AF73" s="4">
        <v>-2</v>
      </c>
      <c r="AM73" s="7">
        <f t="shared" si="3"/>
        <v>52</v>
      </c>
      <c r="AO73" s="7">
        <f t="shared" si="4"/>
        <v>-1.8686131386861291</v>
      </c>
    </row>
    <row r="74" spans="1:41" x14ac:dyDescent="0.2">
      <c r="A74" s="4">
        <f t="shared" si="5"/>
        <v>1</v>
      </c>
      <c r="B74" s="4" t="s">
        <v>182</v>
      </c>
      <c r="C74" s="4" t="s">
        <v>388</v>
      </c>
      <c r="E74" s="4">
        <v>29</v>
      </c>
      <c r="F74" s="4" t="s">
        <v>342</v>
      </c>
      <c r="G74" s="4" t="s">
        <v>390</v>
      </c>
      <c r="H74" s="7">
        <v>510000</v>
      </c>
      <c r="I74" s="7">
        <v>37.226277372262771</v>
      </c>
      <c r="K74" s="4">
        <v>53</v>
      </c>
      <c r="L74" s="4">
        <v>40.200000000000003</v>
      </c>
      <c r="O74" s="4">
        <v>5</v>
      </c>
      <c r="U74" s="4">
        <v>32</v>
      </c>
      <c r="W74" s="4">
        <v>-4</v>
      </c>
      <c r="Y74" s="4">
        <v>4</v>
      </c>
      <c r="AA74" s="4">
        <v>4</v>
      </c>
      <c r="AC74" s="4">
        <v>12</v>
      </c>
      <c r="AM74" s="7">
        <f t="shared" si="3"/>
        <v>44</v>
      </c>
      <c r="AO74" s="7">
        <f t="shared" si="4"/>
        <v>6.7737226277372287</v>
      </c>
    </row>
    <row r="75" spans="1:41" x14ac:dyDescent="0.2">
      <c r="A75" s="4">
        <f t="shared" si="5"/>
        <v>1</v>
      </c>
      <c r="B75" s="4" t="s">
        <v>171</v>
      </c>
      <c r="C75" s="4" t="s">
        <v>388</v>
      </c>
      <c r="E75" s="4">
        <v>34</v>
      </c>
      <c r="F75" s="4" t="s">
        <v>341</v>
      </c>
      <c r="G75" s="4" t="s">
        <v>390</v>
      </c>
      <c r="H75" s="7">
        <v>732000</v>
      </c>
      <c r="I75" s="7">
        <v>53.430656934306569</v>
      </c>
      <c r="K75" s="4">
        <v>52</v>
      </c>
      <c r="L75" s="4">
        <v>51.8</v>
      </c>
      <c r="U75" s="4">
        <v>14</v>
      </c>
      <c r="V75" s="4">
        <v>10</v>
      </c>
      <c r="Z75" s="4">
        <v>-2</v>
      </c>
      <c r="AA75" s="4">
        <v>8</v>
      </c>
      <c r="AC75" s="4">
        <v>21</v>
      </c>
      <c r="AE75" s="4">
        <v>1</v>
      </c>
      <c r="AM75" s="7">
        <f t="shared" si="3"/>
        <v>44</v>
      </c>
      <c r="AO75" s="7">
        <f t="shared" si="4"/>
        <v>-9.4306569343065689</v>
      </c>
    </row>
    <row r="76" spans="1:41" x14ac:dyDescent="0.2">
      <c r="A76" s="4">
        <f t="shared" si="5"/>
        <v>1</v>
      </c>
      <c r="B76" s="4" t="s">
        <v>137</v>
      </c>
      <c r="C76" s="4" t="s">
        <v>380</v>
      </c>
      <c r="E76" s="4">
        <v>24</v>
      </c>
      <c r="F76" s="4" t="s">
        <v>340</v>
      </c>
      <c r="G76" s="4" t="s">
        <v>390</v>
      </c>
      <c r="H76" s="7">
        <v>632000</v>
      </c>
      <c r="I76" s="7">
        <v>46.131386861313871</v>
      </c>
      <c r="K76" s="4">
        <v>52</v>
      </c>
      <c r="L76" s="4">
        <v>45</v>
      </c>
      <c r="U76" s="4">
        <v>46</v>
      </c>
      <c r="W76" s="4">
        <v>-2</v>
      </c>
      <c r="Z76" s="4">
        <v>-2</v>
      </c>
      <c r="AC76" s="4">
        <v>10</v>
      </c>
      <c r="AM76" s="7">
        <f t="shared" si="3"/>
        <v>52</v>
      </c>
      <c r="AO76" s="7">
        <f t="shared" si="4"/>
        <v>5.8686131386861291</v>
      </c>
    </row>
    <row r="77" spans="1:41" x14ac:dyDescent="0.2">
      <c r="A77" s="4">
        <f t="shared" si="5"/>
        <v>1</v>
      </c>
      <c r="B77" s="4" t="s">
        <v>151</v>
      </c>
      <c r="C77" s="4" t="s">
        <v>380</v>
      </c>
      <c r="E77" s="4">
        <v>32</v>
      </c>
      <c r="F77" s="4" t="s">
        <v>342</v>
      </c>
      <c r="G77" s="4" t="s">
        <v>390</v>
      </c>
      <c r="H77" s="7">
        <v>470000</v>
      </c>
      <c r="I77" s="7">
        <v>34.306569343065696</v>
      </c>
      <c r="K77" s="4">
        <v>51</v>
      </c>
      <c r="L77" s="4">
        <v>37.5</v>
      </c>
      <c r="U77" s="4">
        <v>24</v>
      </c>
      <c r="V77" s="4">
        <v>4</v>
      </c>
      <c r="X77" s="4">
        <v>2</v>
      </c>
      <c r="Y77" s="4">
        <v>4</v>
      </c>
      <c r="AA77" s="4">
        <v>4</v>
      </c>
      <c r="AC77" s="4">
        <v>11</v>
      </c>
      <c r="AI77" s="4">
        <v>2</v>
      </c>
      <c r="AM77" s="7">
        <f t="shared" si="3"/>
        <v>47</v>
      </c>
      <c r="AO77" s="7">
        <f t="shared" si="4"/>
        <v>12.693430656934304</v>
      </c>
    </row>
    <row r="78" spans="1:41" x14ac:dyDescent="0.2">
      <c r="A78" s="4">
        <f t="shared" si="5"/>
        <v>1</v>
      </c>
      <c r="B78" s="4" t="s">
        <v>173</v>
      </c>
      <c r="C78" s="4" t="s">
        <v>388</v>
      </c>
      <c r="E78" s="4">
        <v>29</v>
      </c>
      <c r="F78" s="4" t="s">
        <v>344</v>
      </c>
      <c r="G78" s="4" t="s">
        <v>390</v>
      </c>
      <c r="H78" s="7">
        <v>637000</v>
      </c>
      <c r="I78" s="7">
        <v>46.496350364963504</v>
      </c>
      <c r="K78" s="4">
        <v>51</v>
      </c>
      <c r="L78" s="4">
        <v>48.1</v>
      </c>
      <c r="N78" s="4">
        <v>8</v>
      </c>
      <c r="S78" s="4">
        <v>4</v>
      </c>
      <c r="U78" s="4">
        <v>30</v>
      </c>
      <c r="V78" s="4">
        <v>2</v>
      </c>
      <c r="W78" s="4">
        <v>-6</v>
      </c>
      <c r="AC78" s="4">
        <v>9</v>
      </c>
      <c r="AD78" s="4">
        <v>6</v>
      </c>
      <c r="AF78" s="4">
        <v>-2</v>
      </c>
      <c r="AM78" s="7">
        <f t="shared" si="3"/>
        <v>41</v>
      </c>
      <c r="AO78" s="7">
        <f t="shared" si="4"/>
        <v>-5.4963503649635044</v>
      </c>
    </row>
    <row r="79" spans="1:41" x14ac:dyDescent="0.2">
      <c r="A79" s="4">
        <f t="shared" si="5"/>
        <v>1</v>
      </c>
      <c r="B79" s="4" t="s">
        <v>150</v>
      </c>
      <c r="C79" s="4" t="s">
        <v>380</v>
      </c>
      <c r="E79" s="4">
        <v>27</v>
      </c>
      <c r="F79" s="4" t="s">
        <v>340</v>
      </c>
      <c r="G79" s="4" t="s">
        <v>390</v>
      </c>
      <c r="H79" s="7">
        <v>767000</v>
      </c>
      <c r="I79" s="7">
        <v>55.985401459854018</v>
      </c>
      <c r="K79" s="4">
        <v>46</v>
      </c>
      <c r="L79" s="4">
        <v>53.4</v>
      </c>
      <c r="N79" s="4">
        <v>8</v>
      </c>
      <c r="R79" s="4">
        <v>5</v>
      </c>
      <c r="S79" s="4">
        <v>4</v>
      </c>
      <c r="T79" s="4">
        <v>2</v>
      </c>
      <c r="U79" s="4">
        <v>25</v>
      </c>
      <c r="V79" s="4">
        <v>4</v>
      </c>
      <c r="W79" s="4">
        <v>-4</v>
      </c>
      <c r="AC79" s="4">
        <v>9</v>
      </c>
      <c r="AF79" s="4">
        <v>-2</v>
      </c>
      <c r="AG79" s="4">
        <v>-5</v>
      </c>
      <c r="AM79" s="7">
        <f t="shared" si="3"/>
        <v>38.5</v>
      </c>
      <c r="AO79" s="7">
        <f t="shared" si="4"/>
        <v>-17.485401459854018</v>
      </c>
    </row>
    <row r="80" spans="1:41" x14ac:dyDescent="0.2">
      <c r="A80" s="4">
        <f t="shared" si="5"/>
        <v>1</v>
      </c>
      <c r="B80" s="4" t="s">
        <v>166</v>
      </c>
      <c r="C80" s="4" t="s">
        <v>388</v>
      </c>
      <c r="E80" s="4">
        <v>25</v>
      </c>
      <c r="F80" s="4" t="s">
        <v>342</v>
      </c>
      <c r="G80" s="4" t="s">
        <v>390</v>
      </c>
      <c r="H80" s="7">
        <v>622000</v>
      </c>
      <c r="I80" s="7">
        <v>45.401459854014597</v>
      </c>
      <c r="K80" s="4">
        <v>45</v>
      </c>
      <c r="L80" s="4">
        <v>46.2</v>
      </c>
      <c r="U80" s="4">
        <v>31</v>
      </c>
      <c r="V80" s="4">
        <v>6</v>
      </c>
      <c r="W80" s="4">
        <v>-2</v>
      </c>
      <c r="Z80" s="4">
        <v>-4</v>
      </c>
      <c r="AA80" s="4">
        <v>8</v>
      </c>
      <c r="AC80" s="4">
        <v>6</v>
      </c>
      <c r="AM80" s="7">
        <f t="shared" si="3"/>
        <v>37</v>
      </c>
      <c r="AO80" s="7">
        <f t="shared" si="4"/>
        <v>-8.4014598540145968</v>
      </c>
    </row>
    <row r="81" spans="1:41" x14ac:dyDescent="0.2">
      <c r="A81" s="4">
        <f t="shared" si="5"/>
        <v>1</v>
      </c>
      <c r="B81" s="4" t="s">
        <v>145</v>
      </c>
      <c r="C81" s="4" t="s">
        <v>380</v>
      </c>
      <c r="E81" s="4">
        <v>35</v>
      </c>
      <c r="F81" s="4" t="s">
        <v>339</v>
      </c>
      <c r="G81" s="4" t="s">
        <v>390</v>
      </c>
      <c r="H81" s="7">
        <v>382000</v>
      </c>
      <c r="I81" s="7">
        <v>27.883211678832115</v>
      </c>
      <c r="K81" s="4">
        <v>43</v>
      </c>
      <c r="L81" s="4">
        <v>33.700000000000003</v>
      </c>
      <c r="N81" s="4">
        <v>8</v>
      </c>
      <c r="O81" s="4">
        <v>5</v>
      </c>
      <c r="S81" s="4">
        <v>4</v>
      </c>
      <c r="U81" s="4">
        <v>6</v>
      </c>
      <c r="V81" s="4">
        <v>4</v>
      </c>
      <c r="W81" s="4">
        <v>-6</v>
      </c>
      <c r="Y81" s="4">
        <v>4</v>
      </c>
      <c r="Z81" s="4">
        <v>-2</v>
      </c>
      <c r="AC81" s="4">
        <v>18</v>
      </c>
      <c r="AE81" s="4">
        <v>3</v>
      </c>
      <c r="AJ81" s="4">
        <v>-1</v>
      </c>
      <c r="AM81" s="7">
        <f t="shared" si="3"/>
        <v>27</v>
      </c>
      <c r="AO81" s="7">
        <f t="shared" si="4"/>
        <v>-0.88321167883211515</v>
      </c>
    </row>
    <row r="82" spans="1:41" x14ac:dyDescent="0.2">
      <c r="A82" s="4">
        <f t="shared" si="5"/>
        <v>1</v>
      </c>
      <c r="B82" s="4" t="s">
        <v>186</v>
      </c>
      <c r="C82" s="4" t="s">
        <v>388</v>
      </c>
      <c r="E82" s="4">
        <v>28</v>
      </c>
      <c r="F82" s="4" t="s">
        <v>344</v>
      </c>
      <c r="G82" s="4" t="s">
        <v>390</v>
      </c>
      <c r="H82" s="7">
        <v>459000</v>
      </c>
      <c r="I82" s="7">
        <v>33.503649635036496</v>
      </c>
      <c r="K82" s="4">
        <v>41</v>
      </c>
      <c r="L82" s="4">
        <v>37.6</v>
      </c>
      <c r="R82" s="4">
        <v>5</v>
      </c>
      <c r="T82" s="4">
        <v>4</v>
      </c>
      <c r="U82" s="4">
        <v>22</v>
      </c>
      <c r="V82" s="4">
        <v>2</v>
      </c>
      <c r="W82" s="4">
        <v>-2</v>
      </c>
      <c r="AC82" s="4">
        <v>4</v>
      </c>
      <c r="AD82" s="4">
        <v>5</v>
      </c>
      <c r="AE82" s="4">
        <v>1</v>
      </c>
      <c r="AM82" s="7">
        <f t="shared" si="3"/>
        <v>38.5</v>
      </c>
      <c r="AO82" s="7">
        <f t="shared" si="4"/>
        <v>4.9963503649635044</v>
      </c>
    </row>
    <row r="83" spans="1:41" x14ac:dyDescent="0.2">
      <c r="A83" s="4">
        <f t="shared" si="5"/>
        <v>1</v>
      </c>
      <c r="B83" s="4" t="s">
        <v>194</v>
      </c>
      <c r="C83" s="4" t="s">
        <v>388</v>
      </c>
      <c r="E83" s="4">
        <v>25</v>
      </c>
      <c r="F83" s="4" t="s">
        <v>343</v>
      </c>
      <c r="G83" s="4" t="s">
        <v>390</v>
      </c>
      <c r="H83" s="7">
        <v>386000</v>
      </c>
      <c r="I83" s="7">
        <v>28.175182481751825</v>
      </c>
      <c r="K83" s="4">
        <v>40</v>
      </c>
      <c r="L83" s="4">
        <v>28.6</v>
      </c>
      <c r="U83" s="4">
        <v>59</v>
      </c>
      <c r="W83" s="4">
        <v>-14</v>
      </c>
      <c r="Z83" s="4">
        <v>-6</v>
      </c>
      <c r="AC83" s="4">
        <v>2</v>
      </c>
      <c r="AD83" s="4">
        <v>2</v>
      </c>
      <c r="AF83" s="4">
        <v>-2</v>
      </c>
      <c r="AJ83" s="4">
        <v>-1</v>
      </c>
      <c r="AM83" s="7">
        <f t="shared" si="3"/>
        <v>43</v>
      </c>
      <c r="AO83" s="7">
        <f t="shared" si="4"/>
        <v>14.824817518248175</v>
      </c>
    </row>
    <row r="84" spans="1:41" x14ac:dyDescent="0.2">
      <c r="A84" s="4">
        <f t="shared" si="5"/>
        <v>1</v>
      </c>
      <c r="B84" s="4" t="s">
        <v>197</v>
      </c>
      <c r="C84" s="4" t="s">
        <v>388</v>
      </c>
      <c r="E84" s="4">
        <v>28</v>
      </c>
      <c r="F84" s="4" t="s">
        <v>344</v>
      </c>
      <c r="G84" s="4" t="s">
        <v>390</v>
      </c>
      <c r="H84" s="7">
        <v>418000</v>
      </c>
      <c r="I84" s="7">
        <v>30.51094890510949</v>
      </c>
      <c r="K84" s="4">
        <v>38</v>
      </c>
      <c r="L84" s="4">
        <v>33.9</v>
      </c>
      <c r="U84" s="4">
        <v>34</v>
      </c>
      <c r="W84" s="4">
        <v>-2</v>
      </c>
      <c r="Y84" s="4">
        <v>4</v>
      </c>
      <c r="AC84" s="4">
        <v>2</v>
      </c>
      <c r="AM84" s="7">
        <f t="shared" si="3"/>
        <v>38</v>
      </c>
      <c r="AO84" s="7">
        <f t="shared" si="4"/>
        <v>7.4890510948905096</v>
      </c>
    </row>
    <row r="85" spans="1:41" x14ac:dyDescent="0.2">
      <c r="A85" s="4">
        <f t="shared" si="5"/>
        <v>1</v>
      </c>
      <c r="B85" s="4" t="s">
        <v>174</v>
      </c>
      <c r="C85" s="4" t="s">
        <v>388</v>
      </c>
      <c r="E85" s="4">
        <v>30</v>
      </c>
      <c r="F85" s="4" t="s">
        <v>342</v>
      </c>
      <c r="G85" s="4" t="s">
        <v>390</v>
      </c>
      <c r="H85" s="7">
        <v>548000</v>
      </c>
      <c r="I85" s="7">
        <v>40</v>
      </c>
      <c r="K85" s="4">
        <v>38</v>
      </c>
      <c r="L85" s="4">
        <v>41.5</v>
      </c>
      <c r="U85" s="4">
        <v>33</v>
      </c>
      <c r="AC85" s="4">
        <v>7</v>
      </c>
      <c r="AF85" s="4">
        <v>-2</v>
      </c>
      <c r="AM85" s="7">
        <f t="shared" si="3"/>
        <v>40</v>
      </c>
      <c r="AO85" s="7">
        <f t="shared" si="4"/>
        <v>0</v>
      </c>
    </row>
    <row r="86" spans="1:41" x14ac:dyDescent="0.2">
      <c r="A86" s="4">
        <f t="shared" si="5"/>
        <v>1</v>
      </c>
      <c r="B86" s="4" t="s">
        <v>306</v>
      </c>
      <c r="C86" s="4" t="s">
        <v>388</v>
      </c>
      <c r="E86" s="4">
        <v>21</v>
      </c>
      <c r="F86" s="4" t="s">
        <v>340</v>
      </c>
      <c r="G86" s="4" t="s">
        <v>341</v>
      </c>
      <c r="H86" s="7">
        <v>680000</v>
      </c>
      <c r="I86" s="7">
        <v>49.635036496350367</v>
      </c>
      <c r="K86" s="4">
        <v>36</v>
      </c>
      <c r="L86" s="4">
        <v>50.3</v>
      </c>
      <c r="U86" s="4">
        <v>29</v>
      </c>
      <c r="V86" s="4">
        <v>4</v>
      </c>
      <c r="W86" s="4">
        <v>-4</v>
      </c>
      <c r="Z86" s="4">
        <v>-2</v>
      </c>
      <c r="AC86" s="4">
        <v>9</v>
      </c>
      <c r="AM86" s="7">
        <f t="shared" si="3"/>
        <v>36</v>
      </c>
      <c r="AO86" s="7">
        <f t="shared" si="4"/>
        <v>-13.635036496350367</v>
      </c>
    </row>
    <row r="87" spans="1:41" x14ac:dyDescent="0.2">
      <c r="A87" s="4">
        <f t="shared" si="5"/>
        <v>1</v>
      </c>
      <c r="B87" s="4" t="s">
        <v>179</v>
      </c>
      <c r="C87" s="4" t="s">
        <v>388</v>
      </c>
      <c r="E87" s="4">
        <v>26</v>
      </c>
      <c r="F87" s="4" t="s">
        <v>339</v>
      </c>
      <c r="G87" s="4" t="s">
        <v>390</v>
      </c>
      <c r="H87" s="7">
        <v>755000</v>
      </c>
      <c r="I87" s="7">
        <v>55.10948905109489</v>
      </c>
      <c r="K87" s="4">
        <v>35</v>
      </c>
      <c r="L87" s="4">
        <v>54</v>
      </c>
      <c r="P87" s="4">
        <v>4</v>
      </c>
      <c r="S87" s="4">
        <v>4</v>
      </c>
      <c r="U87" s="4">
        <v>3</v>
      </c>
      <c r="V87" s="4">
        <v>8</v>
      </c>
      <c r="W87" s="4">
        <v>-2</v>
      </c>
      <c r="Z87" s="4">
        <v>-6</v>
      </c>
      <c r="AA87" s="4">
        <v>4</v>
      </c>
      <c r="AC87" s="4">
        <v>19</v>
      </c>
      <c r="AD87" s="4">
        <v>1</v>
      </c>
      <c r="AE87" s="4">
        <v>2</v>
      </c>
      <c r="AF87" s="4">
        <v>-2</v>
      </c>
      <c r="AM87" s="7">
        <f t="shared" si="3"/>
        <v>29</v>
      </c>
      <c r="AO87" s="7">
        <f t="shared" si="4"/>
        <v>-26.10948905109489</v>
      </c>
    </row>
    <row r="88" spans="1:41" x14ac:dyDescent="0.2">
      <c r="A88" s="4">
        <f t="shared" si="5"/>
        <v>1</v>
      </c>
      <c r="B88" s="4" t="s">
        <v>141</v>
      </c>
      <c r="C88" s="4" t="s">
        <v>380</v>
      </c>
      <c r="E88" s="4">
        <v>24</v>
      </c>
      <c r="F88" s="4" t="s">
        <v>341</v>
      </c>
      <c r="G88" s="4" t="s">
        <v>390</v>
      </c>
      <c r="H88" s="7">
        <v>450000</v>
      </c>
      <c r="I88" s="7">
        <v>32.846715328467155</v>
      </c>
      <c r="K88" s="4">
        <v>35</v>
      </c>
      <c r="L88" s="4">
        <v>38.200000000000003</v>
      </c>
      <c r="U88" s="4">
        <v>16</v>
      </c>
      <c r="V88" s="4">
        <v>6</v>
      </c>
      <c r="W88" s="4">
        <v>-2</v>
      </c>
      <c r="AC88" s="4">
        <v>17</v>
      </c>
      <c r="AF88" s="4">
        <v>-2</v>
      </c>
      <c r="AM88" s="7">
        <f t="shared" si="3"/>
        <v>37</v>
      </c>
      <c r="AO88" s="7">
        <f t="shared" si="4"/>
        <v>4.1532846715328446</v>
      </c>
    </row>
    <row r="89" spans="1:41" x14ac:dyDescent="0.2">
      <c r="A89" s="4">
        <f t="shared" si="5"/>
        <v>1</v>
      </c>
      <c r="B89" s="4" t="s">
        <v>152</v>
      </c>
      <c r="C89" s="4" t="s">
        <v>380</v>
      </c>
      <c r="E89" s="4">
        <v>23</v>
      </c>
      <c r="F89" s="4" t="s">
        <v>339</v>
      </c>
      <c r="H89" s="7">
        <v>392000</v>
      </c>
      <c r="I89" s="7">
        <v>28.613138686131386</v>
      </c>
      <c r="K89" s="4">
        <v>35</v>
      </c>
      <c r="L89" s="4">
        <v>30.1</v>
      </c>
      <c r="R89" s="4">
        <v>5</v>
      </c>
      <c r="T89" s="4">
        <v>2</v>
      </c>
      <c r="U89" s="4">
        <v>10</v>
      </c>
      <c r="W89" s="4">
        <v>-4</v>
      </c>
      <c r="Y89" s="4">
        <v>8</v>
      </c>
      <c r="Z89" s="4">
        <v>-2</v>
      </c>
      <c r="AC89" s="4">
        <v>16</v>
      </c>
      <c r="AM89" s="7">
        <f t="shared" si="3"/>
        <v>32.5</v>
      </c>
      <c r="AO89" s="7">
        <f t="shared" si="4"/>
        <v>3.8868613138686143</v>
      </c>
    </row>
    <row r="90" spans="1:41" x14ac:dyDescent="0.2">
      <c r="A90" s="4">
        <f t="shared" si="5"/>
        <v>1</v>
      </c>
      <c r="B90" s="4" t="s">
        <v>178</v>
      </c>
      <c r="C90" s="4" t="s">
        <v>388</v>
      </c>
      <c r="E90" s="4">
        <v>24</v>
      </c>
      <c r="F90" s="4" t="s">
        <v>340</v>
      </c>
      <c r="G90" s="4" t="s">
        <v>390</v>
      </c>
      <c r="H90" s="7">
        <v>547000</v>
      </c>
      <c r="I90" s="7">
        <v>39.927007299270073</v>
      </c>
      <c r="K90" s="4">
        <v>34</v>
      </c>
      <c r="L90" s="4">
        <v>44.6</v>
      </c>
      <c r="U90" s="4">
        <v>20</v>
      </c>
      <c r="X90" s="4">
        <v>2</v>
      </c>
      <c r="Y90" s="4">
        <v>4</v>
      </c>
      <c r="AC90" s="4">
        <v>8</v>
      </c>
      <c r="AM90" s="7">
        <f t="shared" si="3"/>
        <v>34</v>
      </c>
      <c r="AO90" s="7">
        <f t="shared" si="4"/>
        <v>-5.9270072992700733</v>
      </c>
    </row>
    <row r="91" spans="1:41" x14ac:dyDescent="0.2">
      <c r="A91" s="4">
        <f t="shared" si="5"/>
        <v>1</v>
      </c>
      <c r="B91" s="4" t="s">
        <v>156</v>
      </c>
      <c r="C91" s="4" t="s">
        <v>380</v>
      </c>
      <c r="E91" s="4">
        <v>29</v>
      </c>
      <c r="F91" s="4" t="s">
        <v>343</v>
      </c>
      <c r="G91" s="4" t="s">
        <v>390</v>
      </c>
      <c r="H91" s="7">
        <v>244000</v>
      </c>
      <c r="I91" s="7">
        <v>17.810218978102188</v>
      </c>
      <c r="K91" s="4">
        <v>31</v>
      </c>
      <c r="L91" s="4">
        <v>23.5</v>
      </c>
      <c r="N91" s="4">
        <v>8</v>
      </c>
      <c r="S91" s="4">
        <v>4</v>
      </c>
      <c r="U91" s="4">
        <v>21</v>
      </c>
      <c r="V91" s="4">
        <v>4</v>
      </c>
      <c r="W91" s="4">
        <v>-4</v>
      </c>
      <c r="Z91" s="4">
        <v>-2</v>
      </c>
      <c r="AC91" s="4">
        <v>4</v>
      </c>
      <c r="AF91" s="4">
        <v>-4</v>
      </c>
      <c r="AM91" s="7">
        <f t="shared" si="3"/>
        <v>23</v>
      </c>
      <c r="AO91" s="7">
        <f t="shared" si="4"/>
        <v>5.1897810218978115</v>
      </c>
    </row>
    <row r="92" spans="1:41" x14ac:dyDescent="0.2">
      <c r="A92" s="4">
        <f t="shared" si="5"/>
        <v>1</v>
      </c>
      <c r="B92" s="4" t="s">
        <v>189</v>
      </c>
      <c r="C92" s="4" t="s">
        <v>388</v>
      </c>
      <c r="E92" s="4">
        <v>28</v>
      </c>
      <c r="F92" s="4" t="s">
        <v>339</v>
      </c>
      <c r="G92" s="4" t="s">
        <v>390</v>
      </c>
      <c r="H92" s="7">
        <v>514000</v>
      </c>
      <c r="I92" s="7">
        <v>37.518248175182485</v>
      </c>
      <c r="K92" s="4">
        <v>30</v>
      </c>
      <c r="L92" s="4">
        <v>36</v>
      </c>
      <c r="U92" s="4">
        <v>1</v>
      </c>
      <c r="V92" s="4">
        <v>10</v>
      </c>
      <c r="X92" s="4">
        <v>2</v>
      </c>
      <c r="Z92" s="4">
        <v>-4</v>
      </c>
      <c r="AC92" s="4">
        <v>20</v>
      </c>
      <c r="AE92" s="4">
        <v>1</v>
      </c>
      <c r="AM92" s="7">
        <f t="shared" si="3"/>
        <v>30</v>
      </c>
      <c r="AO92" s="7">
        <f t="shared" si="4"/>
        <v>-7.5182481751824852</v>
      </c>
    </row>
    <row r="93" spans="1:41" x14ac:dyDescent="0.2">
      <c r="A93" s="4">
        <f t="shared" si="5"/>
        <v>1</v>
      </c>
      <c r="B93" s="4" t="s">
        <v>149</v>
      </c>
      <c r="C93" s="4" t="s">
        <v>380</v>
      </c>
      <c r="E93" s="4">
        <v>23</v>
      </c>
      <c r="F93" s="4" t="s">
        <v>339</v>
      </c>
      <c r="G93" s="4" t="s">
        <v>390</v>
      </c>
      <c r="H93" s="7">
        <v>402000</v>
      </c>
      <c r="I93" s="7">
        <v>29.343065693430656</v>
      </c>
      <c r="K93" s="4">
        <v>30</v>
      </c>
      <c r="L93" s="4">
        <v>28.4</v>
      </c>
      <c r="N93" s="4">
        <v>8</v>
      </c>
      <c r="S93" s="4">
        <v>4</v>
      </c>
      <c r="U93" s="4">
        <v>3</v>
      </c>
      <c r="V93" s="4">
        <v>4</v>
      </c>
      <c r="Z93" s="4">
        <v>-2</v>
      </c>
      <c r="AC93" s="4">
        <v>12</v>
      </c>
      <c r="AE93" s="4">
        <v>1</v>
      </c>
      <c r="AM93" s="7">
        <f t="shared" si="3"/>
        <v>18</v>
      </c>
      <c r="AO93" s="7">
        <f t="shared" si="4"/>
        <v>-11.343065693430656</v>
      </c>
    </row>
    <row r="94" spans="1:41" x14ac:dyDescent="0.2">
      <c r="A94" s="4">
        <f t="shared" si="5"/>
        <v>1</v>
      </c>
      <c r="B94" s="4" t="s">
        <v>183</v>
      </c>
      <c r="C94" s="4" t="s">
        <v>381</v>
      </c>
      <c r="E94" s="4">
        <v>29</v>
      </c>
      <c r="F94" s="4" t="s">
        <v>342</v>
      </c>
      <c r="G94" s="4" t="s">
        <v>390</v>
      </c>
      <c r="H94" s="7">
        <v>513000</v>
      </c>
      <c r="I94" s="7">
        <v>37.445255474452551</v>
      </c>
      <c r="K94" s="4">
        <v>28</v>
      </c>
      <c r="L94" s="4">
        <v>33.6</v>
      </c>
      <c r="U94" s="4">
        <v>22</v>
      </c>
      <c r="V94" s="4">
        <v>4</v>
      </c>
      <c r="W94" s="4">
        <v>-4</v>
      </c>
      <c r="Z94" s="4">
        <v>-2</v>
      </c>
      <c r="AC94" s="4">
        <v>8</v>
      </c>
      <c r="AM94" s="7">
        <f t="shared" si="3"/>
        <v>28</v>
      </c>
      <c r="AO94" s="7">
        <f t="shared" si="4"/>
        <v>-9.4452554744525514</v>
      </c>
    </row>
    <row r="95" spans="1:41" x14ac:dyDescent="0.2">
      <c r="A95" s="4">
        <f t="shared" si="5"/>
        <v>1</v>
      </c>
      <c r="B95" s="4" t="s">
        <v>192</v>
      </c>
      <c r="C95" s="4" t="s">
        <v>388</v>
      </c>
      <c r="E95" s="4">
        <v>24</v>
      </c>
      <c r="F95" s="4" t="s">
        <v>341</v>
      </c>
      <c r="G95" s="4" t="s">
        <v>390</v>
      </c>
      <c r="H95" s="7">
        <v>623000</v>
      </c>
      <c r="I95" s="7">
        <v>45.474452554744524</v>
      </c>
      <c r="K95" s="4">
        <v>27</v>
      </c>
      <c r="L95" s="4">
        <v>43.6</v>
      </c>
      <c r="U95" s="4">
        <v>20</v>
      </c>
      <c r="W95" s="4">
        <v>-2</v>
      </c>
      <c r="X95" s="4">
        <v>2</v>
      </c>
      <c r="AC95" s="4">
        <v>9</v>
      </c>
      <c r="AE95" s="4">
        <v>1</v>
      </c>
      <c r="AF95" s="4">
        <v>-2</v>
      </c>
      <c r="AJ95" s="4">
        <v>-1</v>
      </c>
      <c r="AM95" s="7">
        <f t="shared" si="3"/>
        <v>30</v>
      </c>
      <c r="AO95" s="7">
        <f t="shared" si="4"/>
        <v>-15.474452554744524</v>
      </c>
    </row>
    <row r="96" spans="1:41" x14ac:dyDescent="0.2">
      <c r="A96" s="4">
        <f t="shared" si="5"/>
        <v>1</v>
      </c>
      <c r="B96" s="4" t="s">
        <v>161</v>
      </c>
      <c r="C96" s="4" t="s">
        <v>380</v>
      </c>
      <c r="E96" s="4">
        <v>22</v>
      </c>
      <c r="F96" s="4" t="s">
        <v>342</v>
      </c>
      <c r="G96" s="4" t="s">
        <v>340</v>
      </c>
      <c r="H96" s="7">
        <v>380000</v>
      </c>
      <c r="I96" s="7">
        <v>27.737226277372262</v>
      </c>
      <c r="K96" s="4">
        <v>24</v>
      </c>
      <c r="L96" s="4">
        <v>30.3</v>
      </c>
      <c r="U96" s="4">
        <v>15</v>
      </c>
      <c r="V96" s="4">
        <v>2</v>
      </c>
      <c r="W96" s="4">
        <v>-4</v>
      </c>
      <c r="Y96" s="4">
        <v>4</v>
      </c>
      <c r="AC96" s="4">
        <v>7</v>
      </c>
      <c r="AM96" s="7">
        <f t="shared" si="3"/>
        <v>24</v>
      </c>
      <c r="AO96" s="7">
        <f t="shared" si="4"/>
        <v>-3.7372262773722618</v>
      </c>
    </row>
    <row r="97" spans="1:41" x14ac:dyDescent="0.2">
      <c r="A97" s="4">
        <f t="shared" si="5"/>
        <v>1</v>
      </c>
      <c r="B97" s="4" t="s">
        <v>146</v>
      </c>
      <c r="C97" s="4" t="s">
        <v>374</v>
      </c>
      <c r="E97" s="4">
        <v>26</v>
      </c>
      <c r="F97" s="4" t="s">
        <v>342</v>
      </c>
      <c r="G97" s="4" t="s">
        <v>390</v>
      </c>
      <c r="H97" s="7">
        <v>386000</v>
      </c>
      <c r="I97" s="7">
        <v>28.175182481751825</v>
      </c>
      <c r="K97" s="4">
        <v>22</v>
      </c>
      <c r="L97" s="4">
        <v>28.5</v>
      </c>
      <c r="U97" s="4">
        <v>13</v>
      </c>
      <c r="V97" s="4">
        <v>4</v>
      </c>
      <c r="W97" s="4">
        <v>-4</v>
      </c>
      <c r="Y97" s="4">
        <v>4</v>
      </c>
      <c r="AC97" s="4">
        <v>7</v>
      </c>
      <c r="AF97" s="4">
        <v>-2</v>
      </c>
      <c r="AM97" s="7">
        <f t="shared" si="3"/>
        <v>24</v>
      </c>
      <c r="AO97" s="7">
        <f t="shared" si="4"/>
        <v>-4.1751824817518255</v>
      </c>
    </row>
    <row r="98" spans="1:41" x14ac:dyDescent="0.2">
      <c r="A98" s="4">
        <f t="shared" si="5"/>
        <v>1</v>
      </c>
      <c r="B98" s="4" t="s">
        <v>307</v>
      </c>
      <c r="C98" s="4" t="s">
        <v>380</v>
      </c>
      <c r="E98" s="4">
        <v>26</v>
      </c>
      <c r="F98" s="4" t="s">
        <v>341</v>
      </c>
      <c r="G98" s="4" t="s">
        <v>390</v>
      </c>
      <c r="H98" s="7">
        <v>360000</v>
      </c>
      <c r="I98" s="7">
        <v>26.277372262773724</v>
      </c>
      <c r="K98" s="4">
        <v>22</v>
      </c>
      <c r="L98" s="4">
        <v>30.5</v>
      </c>
      <c r="U98" s="4">
        <v>5</v>
      </c>
      <c r="V98" s="4">
        <v>6</v>
      </c>
      <c r="AC98" s="4">
        <v>10</v>
      </c>
      <c r="AE98" s="4">
        <v>1</v>
      </c>
      <c r="AM98" s="7">
        <f t="shared" si="3"/>
        <v>22</v>
      </c>
      <c r="AO98" s="7">
        <f t="shared" si="4"/>
        <v>-4.2773722627737243</v>
      </c>
    </row>
    <row r="99" spans="1:41" x14ac:dyDescent="0.2">
      <c r="A99" s="4">
        <f t="shared" si="5"/>
        <v>1</v>
      </c>
      <c r="B99" s="4" t="s">
        <v>153</v>
      </c>
      <c r="C99" s="4" t="s">
        <v>380</v>
      </c>
      <c r="E99" s="4">
        <v>27</v>
      </c>
      <c r="F99" s="4" t="s">
        <v>342</v>
      </c>
      <c r="G99" s="4" t="s">
        <v>390</v>
      </c>
      <c r="H99" s="7">
        <v>395000</v>
      </c>
      <c r="I99" s="7">
        <v>28.832116788321169</v>
      </c>
      <c r="K99" s="4">
        <v>21</v>
      </c>
      <c r="L99" s="4">
        <v>28.3</v>
      </c>
      <c r="U99" s="4">
        <v>13</v>
      </c>
      <c r="V99" s="4">
        <v>2</v>
      </c>
      <c r="AC99" s="4">
        <v>6</v>
      </c>
      <c r="AM99" s="7">
        <f t="shared" si="3"/>
        <v>21</v>
      </c>
      <c r="AO99" s="7">
        <f t="shared" si="4"/>
        <v>-7.8321167883211693</v>
      </c>
    </row>
    <row r="100" spans="1:41" x14ac:dyDescent="0.2">
      <c r="A100" s="4">
        <f t="shared" si="5"/>
        <v>1</v>
      </c>
      <c r="B100" s="4" t="s">
        <v>138</v>
      </c>
      <c r="C100" s="4" t="s">
        <v>380</v>
      </c>
      <c r="E100" s="4">
        <v>21</v>
      </c>
      <c r="F100" s="4" t="s">
        <v>341</v>
      </c>
      <c r="G100" s="4" t="s">
        <v>390</v>
      </c>
      <c r="H100" s="7">
        <v>485000</v>
      </c>
      <c r="I100" s="7">
        <v>35.401459854014597</v>
      </c>
      <c r="K100" s="4">
        <v>21</v>
      </c>
      <c r="L100" s="4">
        <v>36.1</v>
      </c>
      <c r="U100" s="4">
        <v>25</v>
      </c>
      <c r="W100" s="4">
        <v>-8</v>
      </c>
      <c r="Z100" s="4">
        <v>-2</v>
      </c>
      <c r="AA100" s="4">
        <v>4</v>
      </c>
      <c r="AC100" s="4">
        <v>2</v>
      </c>
      <c r="AM100" s="7">
        <f t="shared" si="3"/>
        <v>17</v>
      </c>
      <c r="AO100" s="7">
        <f t="shared" si="4"/>
        <v>-18.401459854014597</v>
      </c>
    </row>
    <row r="101" spans="1:41" x14ac:dyDescent="0.2">
      <c r="A101" s="4">
        <f t="shared" si="5"/>
        <v>1</v>
      </c>
      <c r="B101" s="4" t="s">
        <v>158</v>
      </c>
      <c r="C101" s="4" t="s">
        <v>380</v>
      </c>
      <c r="E101" s="4">
        <v>27</v>
      </c>
      <c r="F101" s="4" t="s">
        <v>343</v>
      </c>
      <c r="G101" s="4" t="s">
        <v>390</v>
      </c>
      <c r="H101" s="7">
        <v>514000</v>
      </c>
      <c r="I101" s="7">
        <v>37.518248175182485</v>
      </c>
      <c r="K101" s="4">
        <v>19</v>
      </c>
      <c r="L101" s="4">
        <v>30.7</v>
      </c>
      <c r="U101" s="4">
        <v>14</v>
      </c>
      <c r="AC101" s="4">
        <v>3</v>
      </c>
      <c r="AI101" s="4">
        <v>2</v>
      </c>
      <c r="AM101" s="7">
        <f t="shared" si="3"/>
        <v>19</v>
      </c>
      <c r="AO101" s="7">
        <f t="shared" si="4"/>
        <v>-18.518248175182485</v>
      </c>
    </row>
    <row r="102" spans="1:41" x14ac:dyDescent="0.2">
      <c r="A102" s="4">
        <f t="shared" si="5"/>
        <v>1</v>
      </c>
      <c r="B102" s="4" t="s">
        <v>191</v>
      </c>
      <c r="C102" s="4" t="s">
        <v>388</v>
      </c>
      <c r="E102" s="4">
        <v>28</v>
      </c>
      <c r="F102" s="4" t="s">
        <v>342</v>
      </c>
      <c r="G102" s="4" t="s">
        <v>390</v>
      </c>
      <c r="H102" s="7">
        <v>352000</v>
      </c>
      <c r="I102" s="7">
        <v>25.693430656934307</v>
      </c>
      <c r="K102" s="4">
        <v>16</v>
      </c>
      <c r="L102" s="4">
        <v>24.6</v>
      </c>
      <c r="U102" s="4">
        <v>16</v>
      </c>
      <c r="W102" s="4">
        <v>-4</v>
      </c>
      <c r="X102" s="4">
        <v>2</v>
      </c>
      <c r="AC102" s="4">
        <v>2</v>
      </c>
      <c r="AM102" s="7">
        <f t="shared" si="3"/>
        <v>16</v>
      </c>
      <c r="AO102" s="7">
        <f t="shared" si="4"/>
        <v>-9.6934306569343072</v>
      </c>
    </row>
    <row r="103" spans="1:41" x14ac:dyDescent="0.2">
      <c r="A103" s="4">
        <f t="shared" si="5"/>
        <v>1</v>
      </c>
      <c r="B103" s="4" t="s">
        <v>308</v>
      </c>
      <c r="C103" s="4" t="s">
        <v>379</v>
      </c>
      <c r="E103" s="4">
        <v>26</v>
      </c>
      <c r="F103" s="4" t="s">
        <v>341</v>
      </c>
      <c r="G103" s="4" t="s">
        <v>339</v>
      </c>
      <c r="H103" s="7">
        <v>283000</v>
      </c>
      <c r="I103" s="7">
        <v>20.656934306569344</v>
      </c>
      <c r="K103" s="4">
        <v>12</v>
      </c>
      <c r="L103" s="4">
        <v>25.4</v>
      </c>
      <c r="S103" s="4">
        <v>4</v>
      </c>
      <c r="Z103" s="4">
        <v>-2</v>
      </c>
      <c r="AC103" s="4">
        <v>10</v>
      </c>
      <c r="AM103" s="7">
        <f t="shared" si="3"/>
        <v>8</v>
      </c>
      <c r="AO103" s="7">
        <f t="shared" si="4"/>
        <v>-12.656934306569344</v>
      </c>
    </row>
    <row r="104" spans="1:41" x14ac:dyDescent="0.2">
      <c r="A104" s="4">
        <f t="shared" si="5"/>
        <v>1</v>
      </c>
      <c r="B104" s="4" t="s">
        <v>206</v>
      </c>
      <c r="C104" s="4" t="s">
        <v>382</v>
      </c>
      <c r="E104" s="4">
        <v>29</v>
      </c>
      <c r="F104" s="4" t="s">
        <v>342</v>
      </c>
      <c r="G104" s="4" t="s">
        <v>390</v>
      </c>
      <c r="H104" s="7">
        <v>804000</v>
      </c>
      <c r="I104" s="7">
        <v>58.686131386861312</v>
      </c>
      <c r="K104" s="4">
        <v>81</v>
      </c>
      <c r="L104" s="4">
        <v>57.8</v>
      </c>
      <c r="N104" s="4">
        <v>8</v>
      </c>
      <c r="S104" s="4">
        <v>8</v>
      </c>
      <c r="U104" s="4">
        <v>23</v>
      </c>
      <c r="V104" s="4">
        <v>12</v>
      </c>
      <c r="Y104" s="4">
        <v>8</v>
      </c>
      <c r="AC104" s="4">
        <v>22</v>
      </c>
      <c r="AM104" s="7">
        <f t="shared" si="3"/>
        <v>65</v>
      </c>
      <c r="AO104" s="7">
        <f t="shared" si="4"/>
        <v>6.3138686131386876</v>
      </c>
    </row>
    <row r="105" spans="1:41" x14ac:dyDescent="0.2">
      <c r="A105" s="4">
        <f t="shared" si="5"/>
        <v>1</v>
      </c>
      <c r="B105" s="4" t="s">
        <v>211</v>
      </c>
      <c r="C105" s="4" t="s">
        <v>383</v>
      </c>
      <c r="E105" s="4">
        <v>33</v>
      </c>
      <c r="F105" s="4" t="s">
        <v>342</v>
      </c>
      <c r="G105" s="4" t="s">
        <v>390</v>
      </c>
      <c r="H105" s="7">
        <v>616000</v>
      </c>
      <c r="I105" s="7">
        <v>44.963503649635037</v>
      </c>
      <c r="K105" s="4">
        <v>66</v>
      </c>
      <c r="L105" s="4">
        <v>50.4</v>
      </c>
      <c r="U105" s="4">
        <v>37</v>
      </c>
      <c r="AA105" s="4">
        <v>8</v>
      </c>
      <c r="AC105" s="4">
        <v>23</v>
      </c>
      <c r="AF105" s="4">
        <v>-2</v>
      </c>
      <c r="AM105" s="7">
        <f t="shared" si="3"/>
        <v>60</v>
      </c>
      <c r="AO105" s="7">
        <f t="shared" si="4"/>
        <v>15.036496350364963</v>
      </c>
    </row>
    <row r="106" spans="1:41" x14ac:dyDescent="0.2">
      <c r="A106" s="4">
        <f t="shared" si="5"/>
        <v>1</v>
      </c>
      <c r="B106" s="4" t="s">
        <v>224</v>
      </c>
      <c r="C106" s="4" t="s">
        <v>383</v>
      </c>
      <c r="E106" s="4">
        <v>34</v>
      </c>
      <c r="F106" s="4" t="s">
        <v>344</v>
      </c>
      <c r="G106" s="4" t="s">
        <v>390</v>
      </c>
      <c r="H106" s="7">
        <v>605000</v>
      </c>
      <c r="I106" s="7">
        <v>44.160583941605836</v>
      </c>
      <c r="K106" s="4">
        <v>60</v>
      </c>
      <c r="L106" s="4">
        <v>52.2</v>
      </c>
      <c r="P106" s="4">
        <v>4</v>
      </c>
      <c r="U106" s="4">
        <v>19</v>
      </c>
      <c r="V106" s="4">
        <v>2</v>
      </c>
      <c r="W106" s="4">
        <v>-6</v>
      </c>
      <c r="AA106" s="4">
        <v>4</v>
      </c>
      <c r="AC106" s="4">
        <v>11</v>
      </c>
      <c r="AD106" s="4">
        <v>16</v>
      </c>
      <c r="AI106" s="4">
        <v>10</v>
      </c>
      <c r="AM106" s="7">
        <f t="shared" si="3"/>
        <v>56</v>
      </c>
      <c r="AO106" s="7">
        <f t="shared" si="4"/>
        <v>11.839416058394164</v>
      </c>
    </row>
    <row r="107" spans="1:41" x14ac:dyDescent="0.2">
      <c r="A107" s="4">
        <f t="shared" si="5"/>
        <v>1</v>
      </c>
      <c r="B107" s="4" t="s">
        <v>65</v>
      </c>
      <c r="C107" s="4" t="s">
        <v>382</v>
      </c>
      <c r="E107" s="4">
        <v>25</v>
      </c>
      <c r="F107" s="4" t="s">
        <v>339</v>
      </c>
      <c r="G107" s="4" t="s">
        <v>390</v>
      </c>
      <c r="H107" s="7">
        <v>543000</v>
      </c>
      <c r="I107" s="7">
        <v>39.635036496350367</v>
      </c>
      <c r="K107" s="4">
        <v>59</v>
      </c>
      <c r="L107" s="4">
        <v>41.6</v>
      </c>
      <c r="N107" s="4">
        <v>8</v>
      </c>
      <c r="R107" s="4">
        <v>5</v>
      </c>
      <c r="S107" s="4">
        <v>4</v>
      </c>
      <c r="T107" s="4">
        <v>2</v>
      </c>
      <c r="U107" s="4">
        <v>5</v>
      </c>
      <c r="V107" s="4">
        <v>6</v>
      </c>
      <c r="W107" s="4">
        <v>-2</v>
      </c>
      <c r="Y107" s="4">
        <v>12</v>
      </c>
      <c r="Z107" s="4">
        <v>-2</v>
      </c>
      <c r="AC107" s="4">
        <v>15</v>
      </c>
      <c r="AE107" s="4">
        <v>6</v>
      </c>
      <c r="AF107" s="4">
        <v>-2</v>
      </c>
      <c r="AK107" s="4">
        <v>2</v>
      </c>
      <c r="AM107" s="7">
        <f t="shared" si="3"/>
        <v>46.5</v>
      </c>
      <c r="AO107" s="7">
        <f t="shared" si="4"/>
        <v>6.8649635036496335</v>
      </c>
    </row>
    <row r="108" spans="1:41" x14ac:dyDescent="0.2">
      <c r="A108" s="4">
        <f t="shared" si="5"/>
        <v>1</v>
      </c>
      <c r="B108" s="4" t="s">
        <v>225</v>
      </c>
      <c r="C108" s="4" t="s">
        <v>383</v>
      </c>
      <c r="E108" s="4">
        <v>33</v>
      </c>
      <c r="F108" s="4" t="s">
        <v>342</v>
      </c>
      <c r="G108" s="4" t="s">
        <v>390</v>
      </c>
      <c r="H108" s="7">
        <v>561000</v>
      </c>
      <c r="I108" s="7">
        <v>40.948905109489054</v>
      </c>
      <c r="K108" s="4">
        <v>56</v>
      </c>
      <c r="L108" s="4">
        <v>42.5</v>
      </c>
      <c r="U108" s="4">
        <v>27</v>
      </c>
      <c r="V108" s="4">
        <v>6</v>
      </c>
      <c r="AA108" s="4">
        <v>8</v>
      </c>
      <c r="AC108" s="4">
        <v>15</v>
      </c>
      <c r="AM108" s="7">
        <f t="shared" si="3"/>
        <v>48</v>
      </c>
      <c r="AO108" s="7">
        <f t="shared" si="4"/>
        <v>7.0510948905109458</v>
      </c>
    </row>
    <row r="109" spans="1:41" x14ac:dyDescent="0.2">
      <c r="A109" s="4">
        <f t="shared" si="5"/>
        <v>1</v>
      </c>
      <c r="B109" s="4" t="s">
        <v>66</v>
      </c>
      <c r="C109" s="4" t="s">
        <v>382</v>
      </c>
      <c r="E109" s="4">
        <v>25</v>
      </c>
      <c r="F109" s="4" t="s">
        <v>340</v>
      </c>
      <c r="G109" s="4" t="s">
        <v>390</v>
      </c>
      <c r="H109" s="7">
        <v>572000</v>
      </c>
      <c r="I109" s="7">
        <v>41.751824817518248</v>
      </c>
      <c r="K109" s="4">
        <v>53</v>
      </c>
      <c r="L109" s="4">
        <v>44.8</v>
      </c>
      <c r="U109" s="4">
        <v>44</v>
      </c>
      <c r="V109" s="4">
        <v>4</v>
      </c>
      <c r="W109" s="4">
        <v>-4</v>
      </c>
      <c r="AC109" s="4">
        <v>10</v>
      </c>
      <c r="AE109" s="4">
        <v>1</v>
      </c>
      <c r="AF109" s="4">
        <v>-2</v>
      </c>
      <c r="AM109" s="7">
        <f t="shared" si="3"/>
        <v>55</v>
      </c>
      <c r="AO109" s="7">
        <f t="shared" si="4"/>
        <v>13.248175182481752</v>
      </c>
    </row>
    <row r="110" spans="1:41" x14ac:dyDescent="0.2">
      <c r="A110" s="4">
        <f t="shared" si="5"/>
        <v>1</v>
      </c>
      <c r="B110" s="4" t="s">
        <v>64</v>
      </c>
      <c r="C110" s="4" t="s">
        <v>382</v>
      </c>
      <c r="E110" s="4">
        <v>28</v>
      </c>
      <c r="F110" s="4" t="s">
        <v>344</v>
      </c>
      <c r="G110" s="4" t="s">
        <v>390</v>
      </c>
      <c r="H110" s="7">
        <v>709000</v>
      </c>
      <c r="I110" s="7">
        <v>51.751824817518248</v>
      </c>
      <c r="K110" s="4">
        <v>50</v>
      </c>
      <c r="L110" s="4">
        <v>61</v>
      </c>
      <c r="P110" s="4">
        <v>2</v>
      </c>
      <c r="U110" s="4">
        <v>21</v>
      </c>
      <c r="X110" s="4">
        <v>2</v>
      </c>
      <c r="Y110" s="4">
        <v>4</v>
      </c>
      <c r="Z110" s="4">
        <v>-2</v>
      </c>
      <c r="AA110" s="4">
        <v>4</v>
      </c>
      <c r="AC110" s="4">
        <v>5</v>
      </c>
      <c r="AD110" s="4">
        <v>14</v>
      </c>
      <c r="AM110" s="7">
        <f t="shared" si="3"/>
        <v>46</v>
      </c>
      <c r="AO110" s="7">
        <f t="shared" si="4"/>
        <v>-5.7518248175182478</v>
      </c>
    </row>
    <row r="111" spans="1:41" x14ac:dyDescent="0.2">
      <c r="A111" s="4">
        <f t="shared" si="5"/>
        <v>1</v>
      </c>
      <c r="B111" s="4" t="s">
        <v>212</v>
      </c>
      <c r="C111" s="4" t="s">
        <v>383</v>
      </c>
      <c r="E111" s="4">
        <v>31</v>
      </c>
      <c r="F111" s="4" t="s">
        <v>342</v>
      </c>
      <c r="G111" s="4" t="s">
        <v>340</v>
      </c>
      <c r="H111" s="7">
        <v>722000</v>
      </c>
      <c r="I111" s="7">
        <v>52.700729927007302</v>
      </c>
      <c r="K111" s="4">
        <v>49</v>
      </c>
      <c r="L111" s="4">
        <v>53.3</v>
      </c>
      <c r="U111" s="4">
        <v>26</v>
      </c>
      <c r="V111" s="4">
        <v>2</v>
      </c>
      <c r="W111" s="4">
        <v>-4</v>
      </c>
      <c r="Y111" s="4">
        <v>4</v>
      </c>
      <c r="AA111" s="4">
        <v>4</v>
      </c>
      <c r="AC111" s="4">
        <v>17</v>
      </c>
      <c r="AM111" s="7">
        <f t="shared" si="3"/>
        <v>45</v>
      </c>
      <c r="AO111" s="7">
        <f t="shared" si="4"/>
        <v>-7.700729927007302</v>
      </c>
    </row>
    <row r="112" spans="1:41" x14ac:dyDescent="0.2">
      <c r="A112" s="4">
        <f t="shared" si="5"/>
        <v>1</v>
      </c>
      <c r="B112" s="4" t="s">
        <v>205</v>
      </c>
      <c r="C112" s="4" t="s">
        <v>383</v>
      </c>
      <c r="E112" s="4">
        <v>25</v>
      </c>
      <c r="F112" s="4" t="s">
        <v>340</v>
      </c>
      <c r="G112" s="4" t="s">
        <v>390</v>
      </c>
      <c r="H112" s="7">
        <v>509000</v>
      </c>
      <c r="I112" s="7">
        <v>37.153284671532845</v>
      </c>
      <c r="K112" s="4">
        <v>49</v>
      </c>
      <c r="L112" s="4">
        <v>45.4</v>
      </c>
      <c r="S112" s="4">
        <v>4</v>
      </c>
      <c r="U112" s="4">
        <v>38</v>
      </c>
      <c r="W112" s="4">
        <v>-2</v>
      </c>
      <c r="Z112" s="4">
        <v>-6</v>
      </c>
      <c r="AA112" s="4">
        <v>4</v>
      </c>
      <c r="AC112" s="4">
        <v>11</v>
      </c>
      <c r="AM112" s="7">
        <f t="shared" si="3"/>
        <v>41</v>
      </c>
      <c r="AO112" s="7">
        <f t="shared" si="4"/>
        <v>3.8467153284671554</v>
      </c>
    </row>
    <row r="113" spans="1:41" x14ac:dyDescent="0.2">
      <c r="A113" s="4">
        <f t="shared" si="5"/>
        <v>1</v>
      </c>
      <c r="B113" s="4" t="s">
        <v>213</v>
      </c>
      <c r="C113" s="4" t="s">
        <v>383</v>
      </c>
      <c r="E113" s="4">
        <v>24</v>
      </c>
      <c r="F113" s="4" t="s">
        <v>339</v>
      </c>
      <c r="G113" s="4" t="s">
        <v>390</v>
      </c>
      <c r="H113" s="7">
        <v>445000</v>
      </c>
      <c r="I113" s="7">
        <v>32.481751824817515</v>
      </c>
      <c r="K113" s="4">
        <v>45</v>
      </c>
      <c r="L113" s="4">
        <v>35.799999999999997</v>
      </c>
      <c r="U113" s="4">
        <v>6</v>
      </c>
      <c r="V113" s="4">
        <v>12</v>
      </c>
      <c r="AA113" s="4">
        <v>4</v>
      </c>
      <c r="AC113" s="4">
        <v>20</v>
      </c>
      <c r="AE113" s="4">
        <v>3</v>
      </c>
      <c r="AM113" s="7">
        <f t="shared" si="3"/>
        <v>41</v>
      </c>
      <c r="AO113" s="7">
        <f t="shared" si="4"/>
        <v>8.5182481751824852</v>
      </c>
    </row>
    <row r="114" spans="1:41" x14ac:dyDescent="0.2">
      <c r="A114" s="4">
        <f t="shared" si="5"/>
        <v>1</v>
      </c>
      <c r="B114" s="4" t="s">
        <v>72</v>
      </c>
      <c r="C114" s="4" t="s">
        <v>382</v>
      </c>
      <c r="E114" s="4">
        <v>26</v>
      </c>
      <c r="F114" s="4" t="s">
        <v>343</v>
      </c>
      <c r="G114" s="4" t="s">
        <v>390</v>
      </c>
      <c r="H114" s="7">
        <v>541000</v>
      </c>
      <c r="I114" s="7">
        <v>39.489051094890513</v>
      </c>
      <c r="K114" s="4">
        <v>44</v>
      </c>
      <c r="L114" s="4">
        <v>43.6</v>
      </c>
      <c r="U114" s="4">
        <v>45</v>
      </c>
      <c r="V114" s="4">
        <v>4</v>
      </c>
      <c r="W114" s="4">
        <v>-6</v>
      </c>
      <c r="AC114" s="4">
        <v>1</v>
      </c>
      <c r="AM114" s="7">
        <f t="shared" si="3"/>
        <v>44</v>
      </c>
      <c r="AO114" s="7">
        <f t="shared" si="4"/>
        <v>4.5109489051094869</v>
      </c>
    </row>
    <row r="115" spans="1:41" x14ac:dyDescent="0.2">
      <c r="A115" s="4">
        <f t="shared" si="5"/>
        <v>1</v>
      </c>
      <c r="B115" s="4" t="s">
        <v>70</v>
      </c>
      <c r="C115" s="4" t="s">
        <v>382</v>
      </c>
      <c r="E115" s="4">
        <v>31</v>
      </c>
      <c r="F115" s="4" t="s">
        <v>342</v>
      </c>
      <c r="G115" s="4" t="s">
        <v>390</v>
      </c>
      <c r="H115" s="7">
        <v>692000</v>
      </c>
      <c r="I115" s="7">
        <v>50.510948905109487</v>
      </c>
      <c r="K115" s="4">
        <v>42</v>
      </c>
      <c r="L115" s="4">
        <v>52.3</v>
      </c>
      <c r="U115" s="4">
        <v>41</v>
      </c>
      <c r="V115" s="4">
        <v>2</v>
      </c>
      <c r="W115" s="4">
        <v>-4</v>
      </c>
      <c r="AC115" s="4">
        <v>6</v>
      </c>
      <c r="AF115" s="4">
        <v>-2</v>
      </c>
      <c r="AJ115" s="4">
        <v>-1</v>
      </c>
      <c r="AM115" s="7">
        <f t="shared" si="3"/>
        <v>45</v>
      </c>
      <c r="AO115" s="7">
        <f t="shared" si="4"/>
        <v>-5.5109489051094869</v>
      </c>
    </row>
    <row r="116" spans="1:41" x14ac:dyDescent="0.2">
      <c r="A116" s="4">
        <f t="shared" si="5"/>
        <v>1</v>
      </c>
      <c r="B116" s="4" t="s">
        <v>217</v>
      </c>
      <c r="C116" s="4" t="s">
        <v>383</v>
      </c>
      <c r="E116" s="4">
        <v>25</v>
      </c>
      <c r="F116" s="4" t="s">
        <v>344</v>
      </c>
      <c r="G116" s="4" t="s">
        <v>390</v>
      </c>
      <c r="H116" s="7">
        <v>424000</v>
      </c>
      <c r="I116" s="7">
        <v>30.948905109489051</v>
      </c>
      <c r="K116" s="4">
        <v>42</v>
      </c>
      <c r="L116" s="4">
        <v>33</v>
      </c>
      <c r="N116" s="4">
        <v>8</v>
      </c>
      <c r="S116" s="4">
        <v>4</v>
      </c>
      <c r="U116" s="4">
        <v>20</v>
      </c>
      <c r="V116" s="4">
        <v>6</v>
      </c>
      <c r="W116" s="4">
        <v>-6</v>
      </c>
      <c r="X116" s="4">
        <v>2</v>
      </c>
      <c r="AC116" s="4">
        <v>7</v>
      </c>
      <c r="AD116" s="4">
        <v>1</v>
      </c>
      <c r="AM116" s="7">
        <f t="shared" si="3"/>
        <v>30</v>
      </c>
      <c r="AO116" s="7">
        <f t="shared" si="4"/>
        <v>-0.9489051094890506</v>
      </c>
    </row>
    <row r="117" spans="1:41" x14ac:dyDescent="0.2">
      <c r="A117" s="4">
        <f t="shared" si="5"/>
        <v>1</v>
      </c>
      <c r="B117" s="4" t="s">
        <v>81</v>
      </c>
      <c r="C117" s="4" t="s">
        <v>382</v>
      </c>
      <c r="E117" s="4">
        <v>24</v>
      </c>
      <c r="F117" s="4" t="s">
        <v>342</v>
      </c>
      <c r="G117" s="4" t="s">
        <v>390</v>
      </c>
      <c r="H117" s="7">
        <v>500000</v>
      </c>
      <c r="I117" s="7">
        <v>36.496350364963504</v>
      </c>
      <c r="K117" s="4">
        <v>42</v>
      </c>
      <c r="L117" s="4">
        <v>37</v>
      </c>
      <c r="U117" s="4">
        <v>39</v>
      </c>
      <c r="W117" s="4">
        <v>-4</v>
      </c>
      <c r="Z117" s="4">
        <v>-2</v>
      </c>
      <c r="AA117" s="4">
        <v>4</v>
      </c>
      <c r="AC117" s="4">
        <v>5</v>
      </c>
      <c r="AM117" s="7">
        <f t="shared" si="3"/>
        <v>38</v>
      </c>
      <c r="AO117" s="7">
        <f t="shared" si="4"/>
        <v>1.5036496350364956</v>
      </c>
    </row>
    <row r="118" spans="1:41" x14ac:dyDescent="0.2">
      <c r="A118" s="4">
        <f t="shared" si="5"/>
        <v>1</v>
      </c>
      <c r="B118" s="4" t="s">
        <v>216</v>
      </c>
      <c r="C118" s="4" t="s">
        <v>383</v>
      </c>
      <c r="E118" s="4">
        <v>24</v>
      </c>
      <c r="F118" s="4" t="s">
        <v>341</v>
      </c>
      <c r="G118" s="4" t="s">
        <v>390</v>
      </c>
      <c r="H118" s="7">
        <v>426000</v>
      </c>
      <c r="I118" s="7">
        <v>31.094890510948904</v>
      </c>
      <c r="K118" s="4">
        <v>40</v>
      </c>
      <c r="L118" s="4">
        <v>33</v>
      </c>
      <c r="T118" s="4">
        <v>2</v>
      </c>
      <c r="U118" s="4">
        <v>24</v>
      </c>
      <c r="V118" s="4">
        <v>4</v>
      </c>
      <c r="W118" s="4">
        <v>-4</v>
      </c>
      <c r="X118" s="4">
        <v>2</v>
      </c>
      <c r="AC118" s="4">
        <v>12</v>
      </c>
      <c r="AM118" s="7">
        <f t="shared" si="3"/>
        <v>40</v>
      </c>
      <c r="AO118" s="7">
        <f t="shared" si="4"/>
        <v>8.905109489051096</v>
      </c>
    </row>
    <row r="119" spans="1:41" x14ac:dyDescent="0.2">
      <c r="A119" s="4">
        <f t="shared" si="5"/>
        <v>1</v>
      </c>
      <c r="B119" s="4" t="s">
        <v>215</v>
      </c>
      <c r="C119" s="4" t="s">
        <v>383</v>
      </c>
      <c r="E119" s="4">
        <v>32</v>
      </c>
      <c r="F119" s="4" t="s">
        <v>340</v>
      </c>
      <c r="G119" s="4" t="s">
        <v>390</v>
      </c>
      <c r="H119" s="7">
        <v>578000</v>
      </c>
      <c r="I119" s="7">
        <v>42.189781021897808</v>
      </c>
      <c r="K119" s="4">
        <v>38</v>
      </c>
      <c r="L119" s="4">
        <v>39.6</v>
      </c>
      <c r="U119" s="4">
        <v>33</v>
      </c>
      <c r="W119" s="4">
        <v>-4</v>
      </c>
      <c r="Y119" s="4">
        <v>4</v>
      </c>
      <c r="AC119" s="4">
        <v>5</v>
      </c>
      <c r="AM119" s="7">
        <f t="shared" si="3"/>
        <v>38</v>
      </c>
      <c r="AO119" s="7">
        <f t="shared" si="4"/>
        <v>-4.189781021897808</v>
      </c>
    </row>
    <row r="120" spans="1:41" x14ac:dyDescent="0.2">
      <c r="A120" s="4">
        <f t="shared" si="5"/>
        <v>1</v>
      </c>
      <c r="B120" s="4" t="s">
        <v>83</v>
      </c>
      <c r="C120" s="4" t="s">
        <v>384</v>
      </c>
      <c r="E120" s="4">
        <v>24</v>
      </c>
      <c r="F120" s="4" t="s">
        <v>342</v>
      </c>
      <c r="G120" s="4" t="s">
        <v>390</v>
      </c>
      <c r="H120" s="7">
        <v>496000</v>
      </c>
      <c r="I120" s="7">
        <v>36.204379562043798</v>
      </c>
      <c r="K120" s="4">
        <v>38</v>
      </c>
      <c r="L120" s="4">
        <v>37.799999999999997</v>
      </c>
      <c r="U120" s="4">
        <v>32</v>
      </c>
      <c r="V120" s="4">
        <v>2</v>
      </c>
      <c r="W120" s="4">
        <v>-4</v>
      </c>
      <c r="Z120" s="4">
        <v>-2</v>
      </c>
      <c r="AC120" s="4">
        <v>9</v>
      </c>
      <c r="AE120" s="4">
        <v>1</v>
      </c>
      <c r="AM120" s="7">
        <f t="shared" si="3"/>
        <v>38</v>
      </c>
      <c r="AO120" s="7">
        <f t="shared" si="4"/>
        <v>1.7956204379562024</v>
      </c>
    </row>
    <row r="121" spans="1:41" x14ac:dyDescent="0.2">
      <c r="A121" s="4">
        <f t="shared" si="5"/>
        <v>1</v>
      </c>
      <c r="B121" s="4" t="s">
        <v>96</v>
      </c>
      <c r="C121" s="4" t="s">
        <v>382</v>
      </c>
      <c r="E121" s="4">
        <v>27</v>
      </c>
      <c r="F121" s="4" t="s">
        <v>340</v>
      </c>
      <c r="G121" s="4" t="s">
        <v>390</v>
      </c>
      <c r="H121" s="7">
        <v>763000</v>
      </c>
      <c r="I121" s="7">
        <v>55.693430656934304</v>
      </c>
      <c r="K121" s="4">
        <v>36</v>
      </c>
      <c r="L121" s="4">
        <v>51.8</v>
      </c>
      <c r="T121" s="4">
        <v>2</v>
      </c>
      <c r="U121" s="4">
        <v>36</v>
      </c>
      <c r="W121" s="4">
        <v>-8</v>
      </c>
      <c r="Z121" s="4">
        <v>-2</v>
      </c>
      <c r="AA121" s="4">
        <v>4</v>
      </c>
      <c r="AC121" s="4">
        <v>5</v>
      </c>
      <c r="AE121" s="4">
        <v>1</v>
      </c>
      <c r="AF121" s="4">
        <v>-2</v>
      </c>
      <c r="AM121" s="7">
        <f t="shared" si="3"/>
        <v>34</v>
      </c>
      <c r="AO121" s="7">
        <f t="shared" si="4"/>
        <v>-21.693430656934304</v>
      </c>
    </row>
    <row r="122" spans="1:41" x14ac:dyDescent="0.2">
      <c r="A122" s="4">
        <f t="shared" si="5"/>
        <v>1</v>
      </c>
      <c r="B122" s="4" t="s">
        <v>204</v>
      </c>
      <c r="C122" s="4" t="s">
        <v>383</v>
      </c>
      <c r="E122" s="4">
        <v>31</v>
      </c>
      <c r="F122" s="4" t="s">
        <v>339</v>
      </c>
      <c r="H122" s="7">
        <v>511000</v>
      </c>
      <c r="I122" s="7">
        <v>37.299270072992698</v>
      </c>
      <c r="K122" s="4">
        <v>36</v>
      </c>
      <c r="L122" s="4">
        <v>38.200000000000003</v>
      </c>
      <c r="U122" s="4">
        <v>9</v>
      </c>
      <c r="V122" s="4">
        <v>10</v>
      </c>
      <c r="W122" s="4">
        <v>-2</v>
      </c>
      <c r="X122" s="4">
        <v>2</v>
      </c>
      <c r="Y122" s="4">
        <v>4</v>
      </c>
      <c r="Z122" s="4">
        <v>-4</v>
      </c>
      <c r="AC122" s="4">
        <v>17</v>
      </c>
      <c r="AM122" s="7">
        <f t="shared" si="3"/>
        <v>36</v>
      </c>
      <c r="AO122" s="7">
        <f t="shared" si="4"/>
        <v>-1.299270072992698</v>
      </c>
    </row>
    <row r="123" spans="1:41" x14ac:dyDescent="0.2">
      <c r="A123" s="4">
        <f t="shared" si="5"/>
        <v>1</v>
      </c>
      <c r="B123" s="4" t="s">
        <v>202</v>
      </c>
      <c r="C123" s="4" t="s">
        <v>383</v>
      </c>
      <c r="E123" s="4">
        <v>29</v>
      </c>
      <c r="F123" s="4" t="s">
        <v>339</v>
      </c>
      <c r="G123" s="4" t="s">
        <v>390</v>
      </c>
      <c r="H123" s="7">
        <v>464000</v>
      </c>
      <c r="I123" s="7">
        <v>33.868613138686129</v>
      </c>
      <c r="K123" s="4">
        <v>33</v>
      </c>
      <c r="L123" s="4">
        <v>35.700000000000003</v>
      </c>
      <c r="S123" s="4">
        <v>4</v>
      </c>
      <c r="U123" s="4">
        <v>8</v>
      </c>
      <c r="V123" s="4">
        <v>12</v>
      </c>
      <c r="W123" s="4">
        <v>-2</v>
      </c>
      <c r="Y123" s="4">
        <v>4</v>
      </c>
      <c r="Z123" s="4">
        <v>-8</v>
      </c>
      <c r="AA123" s="4">
        <v>4</v>
      </c>
      <c r="AC123" s="4">
        <v>15</v>
      </c>
      <c r="AF123" s="4">
        <v>-4</v>
      </c>
      <c r="AM123" s="7">
        <f t="shared" si="3"/>
        <v>29</v>
      </c>
      <c r="AO123" s="7">
        <f t="shared" si="4"/>
        <v>-4.8686131386861291</v>
      </c>
    </row>
    <row r="124" spans="1:41" x14ac:dyDescent="0.2">
      <c r="A124" s="4">
        <f t="shared" si="5"/>
        <v>1</v>
      </c>
      <c r="B124" s="4" t="s">
        <v>67</v>
      </c>
      <c r="C124" s="4" t="s">
        <v>382</v>
      </c>
      <c r="E124" s="4">
        <v>27</v>
      </c>
      <c r="F124" s="4" t="s">
        <v>341</v>
      </c>
      <c r="G124" s="4" t="s">
        <v>341</v>
      </c>
      <c r="H124" s="7">
        <v>374000</v>
      </c>
      <c r="I124" s="7">
        <v>27.299270072992702</v>
      </c>
      <c r="K124" s="4">
        <v>31</v>
      </c>
      <c r="L124" s="4">
        <v>30.2</v>
      </c>
      <c r="N124" s="4">
        <v>8</v>
      </c>
      <c r="R124" s="4">
        <v>5</v>
      </c>
      <c r="S124" s="4">
        <v>4</v>
      </c>
      <c r="T124" s="4">
        <v>2</v>
      </c>
      <c r="U124" s="4">
        <v>8</v>
      </c>
      <c r="W124" s="4">
        <v>-8</v>
      </c>
      <c r="Z124" s="4">
        <v>-2</v>
      </c>
      <c r="AC124" s="4">
        <v>16</v>
      </c>
      <c r="AF124" s="4">
        <v>-2</v>
      </c>
      <c r="AM124" s="7">
        <f t="shared" si="3"/>
        <v>18.5</v>
      </c>
      <c r="AO124" s="7">
        <f t="shared" si="4"/>
        <v>-8.7992700729927016</v>
      </c>
    </row>
    <row r="125" spans="1:41" x14ac:dyDescent="0.2">
      <c r="A125" s="4">
        <f t="shared" si="5"/>
        <v>1</v>
      </c>
      <c r="B125" s="4" t="s">
        <v>76</v>
      </c>
      <c r="C125" s="4" t="s">
        <v>382</v>
      </c>
      <c r="E125" s="4">
        <v>28</v>
      </c>
      <c r="F125" s="4" t="s">
        <v>339</v>
      </c>
      <c r="G125" s="4" t="s">
        <v>390</v>
      </c>
      <c r="H125" s="7">
        <v>392000</v>
      </c>
      <c r="I125" s="7">
        <v>28.613138686131386</v>
      </c>
      <c r="K125" s="4">
        <v>31</v>
      </c>
      <c r="L125" s="4">
        <v>28.9</v>
      </c>
      <c r="O125" s="4">
        <v>5</v>
      </c>
      <c r="U125" s="4">
        <v>11</v>
      </c>
      <c r="V125" s="4">
        <v>6</v>
      </c>
      <c r="W125" s="4">
        <v>-4</v>
      </c>
      <c r="AC125" s="4">
        <v>8</v>
      </c>
      <c r="AE125" s="4">
        <v>5</v>
      </c>
      <c r="AF125" s="4">
        <v>-2</v>
      </c>
      <c r="AK125" s="4">
        <v>2</v>
      </c>
      <c r="AM125" s="7">
        <f t="shared" si="3"/>
        <v>28</v>
      </c>
      <c r="AO125" s="7">
        <f t="shared" si="4"/>
        <v>-0.61313868613138567</v>
      </c>
    </row>
    <row r="126" spans="1:41" x14ac:dyDescent="0.2">
      <c r="A126" s="4">
        <f t="shared" si="5"/>
        <v>1</v>
      </c>
      <c r="B126" s="4" t="s">
        <v>93</v>
      </c>
      <c r="C126" s="4" t="s">
        <v>382</v>
      </c>
      <c r="E126" s="4">
        <v>25</v>
      </c>
      <c r="F126" s="4" t="s">
        <v>342</v>
      </c>
      <c r="G126" s="4" t="s">
        <v>390</v>
      </c>
      <c r="H126" s="7">
        <v>533000</v>
      </c>
      <c r="I126" s="7">
        <v>38.905109489051092</v>
      </c>
      <c r="K126" s="4">
        <v>31</v>
      </c>
      <c r="L126" s="4">
        <v>40.799999999999997</v>
      </c>
      <c r="U126" s="4">
        <v>19</v>
      </c>
      <c r="V126" s="4">
        <v>2</v>
      </c>
      <c r="W126" s="4">
        <v>-4</v>
      </c>
      <c r="AC126" s="4">
        <v>14</v>
      </c>
      <c r="AM126" s="7">
        <f t="shared" si="3"/>
        <v>31</v>
      </c>
      <c r="AO126" s="7">
        <f t="shared" si="4"/>
        <v>-7.9051094890510925</v>
      </c>
    </row>
    <row r="127" spans="1:41" x14ac:dyDescent="0.2">
      <c r="A127" s="4">
        <f t="shared" si="5"/>
        <v>1</v>
      </c>
      <c r="B127" s="4" t="s">
        <v>86</v>
      </c>
      <c r="C127" s="4" t="s">
        <v>382</v>
      </c>
      <c r="E127" s="4">
        <v>29</v>
      </c>
      <c r="F127" s="4" t="s">
        <v>342</v>
      </c>
      <c r="G127" s="4" t="s">
        <v>390</v>
      </c>
      <c r="H127" s="7">
        <v>579000</v>
      </c>
      <c r="I127" s="7">
        <v>42.262773722627735</v>
      </c>
      <c r="K127" s="4">
        <v>30</v>
      </c>
      <c r="L127" s="4">
        <v>38.700000000000003</v>
      </c>
      <c r="U127" s="4">
        <v>17</v>
      </c>
      <c r="V127" s="4">
        <v>2</v>
      </c>
      <c r="AC127" s="4">
        <v>11</v>
      </c>
      <c r="AM127" s="7">
        <f t="shared" si="3"/>
        <v>30</v>
      </c>
      <c r="AO127" s="7">
        <f t="shared" si="4"/>
        <v>-12.262773722627735</v>
      </c>
    </row>
    <row r="128" spans="1:41" x14ac:dyDescent="0.2">
      <c r="A128" s="4">
        <f t="shared" si="5"/>
        <v>1</v>
      </c>
      <c r="B128" s="4" t="s">
        <v>79</v>
      </c>
      <c r="C128" s="4" t="s">
        <v>382</v>
      </c>
      <c r="E128" s="4">
        <v>28</v>
      </c>
      <c r="F128" s="4" t="s">
        <v>341</v>
      </c>
      <c r="G128" s="4" t="s">
        <v>390</v>
      </c>
      <c r="H128" s="7">
        <v>633000</v>
      </c>
      <c r="I128" s="7">
        <v>46.204379562043798</v>
      </c>
      <c r="K128" s="4">
        <v>29</v>
      </c>
      <c r="L128" s="4">
        <v>43.8</v>
      </c>
      <c r="N128" s="4">
        <v>8</v>
      </c>
      <c r="S128" s="4">
        <v>4</v>
      </c>
      <c r="U128" s="4">
        <v>12</v>
      </c>
      <c r="V128" s="4">
        <v>4</v>
      </c>
      <c r="W128" s="4">
        <v>-8</v>
      </c>
      <c r="Z128" s="4">
        <v>-2</v>
      </c>
      <c r="AC128" s="4">
        <v>11</v>
      </c>
      <c r="AM128" s="7">
        <f t="shared" si="3"/>
        <v>17</v>
      </c>
      <c r="AO128" s="7">
        <f t="shared" si="4"/>
        <v>-29.204379562043798</v>
      </c>
    </row>
    <row r="129" spans="1:41" x14ac:dyDescent="0.2">
      <c r="A129" s="4">
        <f t="shared" si="5"/>
        <v>1</v>
      </c>
      <c r="B129" s="4" t="s">
        <v>222</v>
      </c>
      <c r="C129" s="4" t="s">
        <v>383</v>
      </c>
      <c r="E129" s="4">
        <v>27</v>
      </c>
      <c r="F129" s="4" t="s">
        <v>343</v>
      </c>
      <c r="G129" s="4" t="s">
        <v>390</v>
      </c>
      <c r="H129" s="7">
        <v>288000</v>
      </c>
      <c r="I129" s="7">
        <v>21.021897810218977</v>
      </c>
      <c r="K129" s="4">
        <v>26</v>
      </c>
      <c r="L129" s="4">
        <v>22.6</v>
      </c>
      <c r="U129" s="4">
        <v>30</v>
      </c>
      <c r="W129" s="4">
        <v>-4</v>
      </c>
      <c r="AC129" s="4">
        <v>2</v>
      </c>
      <c r="AF129" s="4">
        <v>-2</v>
      </c>
      <c r="AM129" s="7">
        <f t="shared" si="3"/>
        <v>28</v>
      </c>
      <c r="AO129" s="7">
        <f t="shared" si="4"/>
        <v>6.9781021897810227</v>
      </c>
    </row>
    <row r="130" spans="1:41" x14ac:dyDescent="0.2">
      <c r="A130" s="4">
        <f t="shared" si="5"/>
        <v>1</v>
      </c>
      <c r="B130" s="4" t="s">
        <v>309</v>
      </c>
      <c r="C130" s="4" t="s">
        <v>383</v>
      </c>
      <c r="E130" s="4">
        <v>27</v>
      </c>
      <c r="F130" s="4" t="s">
        <v>343</v>
      </c>
      <c r="G130" s="4" t="s">
        <v>390</v>
      </c>
      <c r="H130" s="7">
        <v>568000</v>
      </c>
      <c r="I130" s="7">
        <v>41.459854014598541</v>
      </c>
      <c r="K130" s="4">
        <v>23</v>
      </c>
      <c r="L130" s="4">
        <v>41.4</v>
      </c>
      <c r="R130" s="4">
        <v>5</v>
      </c>
      <c r="T130" s="4">
        <v>2</v>
      </c>
      <c r="U130" s="4">
        <v>18</v>
      </c>
      <c r="AC130" s="4">
        <v>2</v>
      </c>
      <c r="AF130" s="4">
        <v>-4</v>
      </c>
      <c r="AM130" s="7">
        <f t="shared" ref="AM130:AM193" si="6">SUM(P130,T130:Z130,AC130:AE130,AI130,AK130)+(R130/2)</f>
        <v>24.5</v>
      </c>
      <c r="AO130" s="7">
        <f t="shared" ref="AO130:AO193" si="7">AM130-I130</f>
        <v>-16.959854014598541</v>
      </c>
    </row>
    <row r="131" spans="1:41" x14ac:dyDescent="0.2">
      <c r="A131" s="4">
        <f t="shared" ref="A131:A194" si="8">A130</f>
        <v>1</v>
      </c>
      <c r="B131" s="4" t="s">
        <v>74</v>
      </c>
      <c r="C131" s="4" t="s">
        <v>382</v>
      </c>
      <c r="E131" s="4">
        <v>25</v>
      </c>
      <c r="F131" s="4" t="s">
        <v>339</v>
      </c>
      <c r="G131" s="4" t="s">
        <v>390</v>
      </c>
      <c r="H131" s="7">
        <v>435000</v>
      </c>
      <c r="I131" s="7">
        <v>31.751824817518248</v>
      </c>
      <c r="K131" s="4">
        <v>19</v>
      </c>
      <c r="L131" s="4">
        <v>36.799999999999997</v>
      </c>
      <c r="S131" s="4">
        <v>4</v>
      </c>
      <c r="U131" s="4">
        <v>1</v>
      </c>
      <c r="V131" s="4">
        <v>4</v>
      </c>
      <c r="W131" s="4">
        <v>-2</v>
      </c>
      <c r="Z131" s="4">
        <v>-2</v>
      </c>
      <c r="AC131" s="4">
        <v>13</v>
      </c>
      <c r="AE131" s="4">
        <v>1</v>
      </c>
      <c r="AM131" s="7">
        <f t="shared" si="6"/>
        <v>15</v>
      </c>
      <c r="AO131" s="7">
        <f t="shared" si="7"/>
        <v>-16.751824817518248</v>
      </c>
    </row>
    <row r="132" spans="1:41" x14ac:dyDescent="0.2">
      <c r="A132" s="4">
        <f t="shared" si="8"/>
        <v>1</v>
      </c>
      <c r="B132" s="4" t="s">
        <v>94</v>
      </c>
      <c r="C132" s="4" t="s">
        <v>382</v>
      </c>
      <c r="E132" s="4">
        <v>25</v>
      </c>
      <c r="F132" s="4" t="s">
        <v>344</v>
      </c>
      <c r="G132" s="4" t="s">
        <v>390</v>
      </c>
      <c r="H132" s="7">
        <v>591000</v>
      </c>
      <c r="I132" s="7">
        <v>43.138686131386862</v>
      </c>
      <c r="K132" s="4">
        <v>18</v>
      </c>
      <c r="L132" s="4">
        <v>38.200000000000003</v>
      </c>
      <c r="P132" s="4">
        <v>2</v>
      </c>
      <c r="U132" s="4">
        <v>17</v>
      </c>
      <c r="W132" s="4">
        <v>-8</v>
      </c>
      <c r="AC132" s="4">
        <v>3</v>
      </c>
      <c r="AD132" s="4">
        <v>6</v>
      </c>
      <c r="AE132" s="4">
        <v>2</v>
      </c>
      <c r="AF132" s="4">
        <v>-4</v>
      </c>
      <c r="AM132" s="7">
        <f t="shared" si="6"/>
        <v>22</v>
      </c>
      <c r="AO132" s="7">
        <f t="shared" si="7"/>
        <v>-21.138686131386862</v>
      </c>
    </row>
    <row r="133" spans="1:41" x14ac:dyDescent="0.2">
      <c r="A133" s="4">
        <f t="shared" si="8"/>
        <v>1</v>
      </c>
      <c r="B133" s="4" t="s">
        <v>223</v>
      </c>
      <c r="C133" s="4" t="s">
        <v>379</v>
      </c>
      <c r="E133" s="4">
        <v>29</v>
      </c>
      <c r="F133" s="4" t="s">
        <v>341</v>
      </c>
      <c r="G133" s="4" t="s">
        <v>339</v>
      </c>
      <c r="H133" s="7">
        <v>337000</v>
      </c>
      <c r="I133" s="7">
        <v>24.598540145985403</v>
      </c>
      <c r="K133" s="4">
        <v>13</v>
      </c>
      <c r="L133" s="4">
        <v>26.6</v>
      </c>
      <c r="U133" s="4">
        <v>3</v>
      </c>
      <c r="V133" s="4">
        <v>2</v>
      </c>
      <c r="AC133" s="4">
        <v>10</v>
      </c>
      <c r="AF133" s="4">
        <v>-2</v>
      </c>
      <c r="AM133" s="7">
        <f t="shared" si="6"/>
        <v>15</v>
      </c>
      <c r="AO133" s="7">
        <f t="shared" si="7"/>
        <v>-9.5985401459854032</v>
      </c>
    </row>
    <row r="134" spans="1:41" x14ac:dyDescent="0.2">
      <c r="A134" s="4">
        <f t="shared" si="8"/>
        <v>1</v>
      </c>
      <c r="B134" s="4" t="s">
        <v>310</v>
      </c>
      <c r="C134" s="4" t="s">
        <v>377</v>
      </c>
      <c r="E134" s="4">
        <v>25</v>
      </c>
      <c r="F134" s="4" t="s">
        <v>342</v>
      </c>
      <c r="G134" s="4" t="s">
        <v>390</v>
      </c>
      <c r="H134" s="7">
        <v>265000</v>
      </c>
      <c r="I134" s="7">
        <v>19.343065693430656</v>
      </c>
      <c r="K134" s="4">
        <v>10</v>
      </c>
      <c r="L134" s="4">
        <v>19.399999999999999</v>
      </c>
      <c r="U134" s="4">
        <v>10</v>
      </c>
      <c r="V134" s="4">
        <v>2</v>
      </c>
      <c r="W134" s="4">
        <v>-2</v>
      </c>
      <c r="Z134" s="4">
        <v>-4</v>
      </c>
      <c r="AC134" s="4">
        <v>4</v>
      </c>
      <c r="AM134" s="7">
        <f t="shared" si="6"/>
        <v>10</v>
      </c>
      <c r="AO134" s="7">
        <f t="shared" si="7"/>
        <v>-9.3430656934306562</v>
      </c>
    </row>
    <row r="135" spans="1:41" x14ac:dyDescent="0.2">
      <c r="A135" s="4">
        <f t="shared" si="8"/>
        <v>1</v>
      </c>
      <c r="B135" s="4" t="s">
        <v>80</v>
      </c>
      <c r="C135" s="4" t="s">
        <v>382</v>
      </c>
      <c r="E135" s="4">
        <v>33</v>
      </c>
      <c r="F135" s="4" t="s">
        <v>342</v>
      </c>
      <c r="G135" s="4" t="s">
        <v>390</v>
      </c>
      <c r="H135" s="7">
        <v>439000</v>
      </c>
      <c r="I135" s="7">
        <v>32.043795620437955</v>
      </c>
      <c r="K135" s="4">
        <v>9</v>
      </c>
      <c r="L135" s="4">
        <v>22.7</v>
      </c>
      <c r="U135" s="4">
        <v>9</v>
      </c>
      <c r="Z135" s="4">
        <v>-2</v>
      </c>
      <c r="AC135" s="4">
        <v>2</v>
      </c>
      <c r="AM135" s="7">
        <f t="shared" si="6"/>
        <v>9</v>
      </c>
      <c r="AO135" s="7">
        <f t="shared" si="7"/>
        <v>-23.043795620437955</v>
      </c>
    </row>
    <row r="136" spans="1:41" x14ac:dyDescent="0.2">
      <c r="A136" s="4">
        <f t="shared" si="8"/>
        <v>1</v>
      </c>
      <c r="B136" s="4" t="s">
        <v>226</v>
      </c>
      <c r="C136" s="4" t="s">
        <v>383</v>
      </c>
      <c r="E136" s="4">
        <v>28</v>
      </c>
      <c r="F136" s="4" t="s">
        <v>342</v>
      </c>
      <c r="G136" s="4" t="s">
        <v>390</v>
      </c>
      <c r="H136" s="7">
        <v>310000</v>
      </c>
      <c r="I136" s="7">
        <v>22.627737226277372</v>
      </c>
      <c r="K136" s="4">
        <v>9</v>
      </c>
      <c r="L136" s="4">
        <v>21.4</v>
      </c>
      <c r="U136" s="4">
        <v>13</v>
      </c>
      <c r="W136" s="4">
        <v>-4</v>
      </c>
      <c r="AC136" s="4">
        <v>2</v>
      </c>
      <c r="AF136" s="4">
        <v>-2</v>
      </c>
      <c r="AM136" s="7">
        <f t="shared" si="6"/>
        <v>11</v>
      </c>
      <c r="AO136" s="7">
        <f t="shared" si="7"/>
        <v>-11.627737226277372</v>
      </c>
    </row>
    <row r="137" spans="1:41" x14ac:dyDescent="0.2">
      <c r="A137" s="4">
        <f t="shared" si="8"/>
        <v>1</v>
      </c>
      <c r="B137" s="4" t="s">
        <v>100</v>
      </c>
      <c r="C137" s="4" t="s">
        <v>385</v>
      </c>
      <c r="E137" s="4">
        <v>30</v>
      </c>
      <c r="F137" s="4" t="s">
        <v>342</v>
      </c>
      <c r="G137" s="4" t="s">
        <v>390</v>
      </c>
      <c r="H137" s="7">
        <v>930000</v>
      </c>
      <c r="I137" s="7">
        <v>67.883211678832112</v>
      </c>
      <c r="K137" s="4">
        <v>70</v>
      </c>
      <c r="L137" s="4">
        <v>64.8</v>
      </c>
      <c r="O137" s="4">
        <v>5</v>
      </c>
      <c r="U137" s="4">
        <v>32</v>
      </c>
      <c r="V137" s="4">
        <v>10</v>
      </c>
      <c r="W137" s="4">
        <v>-2</v>
      </c>
      <c r="Y137" s="4">
        <v>8</v>
      </c>
      <c r="Z137" s="4">
        <v>-4</v>
      </c>
      <c r="AA137" s="4">
        <v>4</v>
      </c>
      <c r="AC137" s="4">
        <v>17</v>
      </c>
      <c r="AM137" s="7">
        <f t="shared" si="6"/>
        <v>61</v>
      </c>
      <c r="AO137" s="7">
        <f t="shared" si="7"/>
        <v>-6.8832116788321116</v>
      </c>
    </row>
    <row r="138" spans="1:41" x14ac:dyDescent="0.2">
      <c r="A138" s="4">
        <f t="shared" si="8"/>
        <v>1</v>
      </c>
      <c r="B138" s="4" t="s">
        <v>120</v>
      </c>
      <c r="C138" s="4" t="s">
        <v>377</v>
      </c>
      <c r="E138" s="4">
        <v>25</v>
      </c>
      <c r="F138" s="4" t="s">
        <v>339</v>
      </c>
      <c r="G138" s="4" t="s">
        <v>390</v>
      </c>
      <c r="H138" s="7">
        <v>504000</v>
      </c>
      <c r="I138" s="7">
        <v>36.788321167883211</v>
      </c>
      <c r="K138" s="4">
        <v>66</v>
      </c>
      <c r="L138" s="4">
        <v>36.6</v>
      </c>
      <c r="O138" s="4">
        <v>5</v>
      </c>
      <c r="S138" s="4">
        <v>8</v>
      </c>
      <c r="U138" s="4">
        <v>18</v>
      </c>
      <c r="V138" s="4">
        <v>14</v>
      </c>
      <c r="W138" s="4">
        <v>-2</v>
      </c>
      <c r="AA138" s="4">
        <v>8</v>
      </c>
      <c r="AC138" s="4">
        <v>15</v>
      </c>
      <c r="AM138" s="7">
        <f t="shared" si="6"/>
        <v>45</v>
      </c>
      <c r="AO138" s="7">
        <f t="shared" si="7"/>
        <v>8.2116788321167888</v>
      </c>
    </row>
    <row r="139" spans="1:41" x14ac:dyDescent="0.2">
      <c r="A139" s="4">
        <f t="shared" si="8"/>
        <v>1</v>
      </c>
      <c r="B139" s="4" t="s">
        <v>311</v>
      </c>
      <c r="C139" s="4" t="s">
        <v>385</v>
      </c>
      <c r="E139" s="4">
        <v>27</v>
      </c>
      <c r="F139" s="4" t="s">
        <v>343</v>
      </c>
      <c r="G139" s="4" t="s">
        <v>390</v>
      </c>
      <c r="H139" s="7">
        <v>311000</v>
      </c>
      <c r="I139" s="7">
        <v>22.700729927007298</v>
      </c>
      <c r="K139" s="4">
        <v>54</v>
      </c>
      <c r="L139" s="4">
        <v>54</v>
      </c>
      <c r="U139" s="4">
        <v>19</v>
      </c>
      <c r="V139" s="4">
        <v>6</v>
      </c>
      <c r="X139" s="4">
        <v>2</v>
      </c>
      <c r="Y139" s="4">
        <v>20</v>
      </c>
      <c r="AC139" s="4">
        <v>3</v>
      </c>
      <c r="AD139" s="4">
        <v>2</v>
      </c>
      <c r="AF139" s="4">
        <v>-2</v>
      </c>
      <c r="AI139" s="4">
        <v>4</v>
      </c>
      <c r="AM139" s="7">
        <f t="shared" si="6"/>
        <v>56</v>
      </c>
      <c r="AO139" s="7">
        <f t="shared" si="7"/>
        <v>33.299270072992698</v>
      </c>
    </row>
    <row r="140" spans="1:41" x14ac:dyDescent="0.2">
      <c r="A140" s="4">
        <f t="shared" si="8"/>
        <v>1</v>
      </c>
      <c r="B140" s="4" t="s">
        <v>207</v>
      </c>
      <c r="C140" s="4" t="s">
        <v>386</v>
      </c>
      <c r="E140" s="4">
        <v>24</v>
      </c>
      <c r="F140" s="4" t="s">
        <v>340</v>
      </c>
      <c r="G140" s="4" t="s">
        <v>390</v>
      </c>
      <c r="H140" s="7">
        <v>661000</v>
      </c>
      <c r="I140" s="7">
        <v>48.248175182481752</v>
      </c>
      <c r="K140" s="4">
        <v>53</v>
      </c>
      <c r="L140" s="4">
        <v>52.2</v>
      </c>
      <c r="T140" s="4">
        <v>2</v>
      </c>
      <c r="U140" s="4">
        <v>36</v>
      </c>
      <c r="V140" s="4">
        <v>4</v>
      </c>
      <c r="W140" s="4">
        <v>-4</v>
      </c>
      <c r="Y140" s="4">
        <v>4</v>
      </c>
      <c r="AC140" s="4">
        <v>12</v>
      </c>
      <c r="AJ140" s="4">
        <v>-1</v>
      </c>
      <c r="AM140" s="7">
        <f t="shared" si="6"/>
        <v>54</v>
      </c>
      <c r="AO140" s="7">
        <f t="shared" si="7"/>
        <v>5.7518248175182478</v>
      </c>
    </row>
    <row r="141" spans="1:41" x14ac:dyDescent="0.2">
      <c r="A141" s="4">
        <f t="shared" si="8"/>
        <v>1</v>
      </c>
      <c r="B141" s="4" t="s">
        <v>103</v>
      </c>
      <c r="C141" s="4" t="s">
        <v>385</v>
      </c>
      <c r="E141" s="4">
        <v>27</v>
      </c>
      <c r="F141" s="4" t="s">
        <v>344</v>
      </c>
      <c r="G141" s="4" t="s">
        <v>390</v>
      </c>
      <c r="H141" s="7">
        <v>923000</v>
      </c>
      <c r="I141" s="7">
        <v>67.372262773722625</v>
      </c>
      <c r="K141" s="4">
        <v>51</v>
      </c>
      <c r="L141" s="4">
        <v>64.5</v>
      </c>
      <c r="U141" s="4">
        <v>25</v>
      </c>
      <c r="V141" s="4">
        <v>4</v>
      </c>
      <c r="W141" s="4">
        <v>-10</v>
      </c>
      <c r="Y141" s="4">
        <v>4</v>
      </c>
      <c r="Z141" s="4">
        <v>-2</v>
      </c>
      <c r="AC141" s="4">
        <v>15</v>
      </c>
      <c r="AD141" s="4">
        <v>13</v>
      </c>
      <c r="AI141" s="4">
        <v>2</v>
      </c>
      <c r="AM141" s="7">
        <f t="shared" si="6"/>
        <v>51</v>
      </c>
      <c r="AO141" s="7">
        <f t="shared" si="7"/>
        <v>-16.372262773722625</v>
      </c>
    </row>
    <row r="142" spans="1:41" x14ac:dyDescent="0.2">
      <c r="A142" s="4">
        <f t="shared" si="8"/>
        <v>1</v>
      </c>
      <c r="B142" s="4" t="s">
        <v>203</v>
      </c>
      <c r="C142" s="4" t="s">
        <v>386</v>
      </c>
      <c r="E142" s="4">
        <v>27</v>
      </c>
      <c r="F142" s="4" t="s">
        <v>343</v>
      </c>
      <c r="G142" s="4" t="s">
        <v>390</v>
      </c>
      <c r="H142" s="7">
        <v>763000</v>
      </c>
      <c r="I142" s="7">
        <v>55.693430656934304</v>
      </c>
      <c r="K142" s="4">
        <v>49</v>
      </c>
      <c r="L142" s="4">
        <v>53.8</v>
      </c>
      <c r="U142" s="4">
        <v>43</v>
      </c>
      <c r="V142" s="4">
        <v>6</v>
      </c>
      <c r="W142" s="4">
        <v>-8</v>
      </c>
      <c r="AA142" s="4">
        <v>4</v>
      </c>
      <c r="AC142" s="4">
        <v>5</v>
      </c>
      <c r="AJ142" s="4">
        <v>-1</v>
      </c>
      <c r="AM142" s="7">
        <f t="shared" si="6"/>
        <v>46</v>
      </c>
      <c r="AO142" s="7">
        <f t="shared" si="7"/>
        <v>-9.6934306569343036</v>
      </c>
    </row>
    <row r="143" spans="1:41" x14ac:dyDescent="0.2">
      <c r="A143" s="4">
        <f t="shared" si="8"/>
        <v>1</v>
      </c>
      <c r="B143" s="4" t="s">
        <v>228</v>
      </c>
      <c r="C143" s="4" t="s">
        <v>386</v>
      </c>
      <c r="E143" s="4">
        <v>30</v>
      </c>
      <c r="F143" s="4" t="s">
        <v>342</v>
      </c>
      <c r="G143" s="4" t="s">
        <v>390</v>
      </c>
      <c r="H143" s="7">
        <v>432000</v>
      </c>
      <c r="I143" s="7">
        <v>31.532846715328468</v>
      </c>
      <c r="K143" s="4">
        <v>49</v>
      </c>
      <c r="L143" s="4">
        <v>34.200000000000003</v>
      </c>
      <c r="U143" s="4">
        <v>29</v>
      </c>
      <c r="V143" s="4">
        <v>2</v>
      </c>
      <c r="W143" s="4">
        <v>-6</v>
      </c>
      <c r="Y143" s="4">
        <v>16</v>
      </c>
      <c r="Z143" s="4">
        <v>-4</v>
      </c>
      <c r="AC143" s="4">
        <v>14</v>
      </c>
      <c r="AF143" s="4">
        <v>-2</v>
      </c>
      <c r="AM143" s="7">
        <f t="shared" si="6"/>
        <v>51</v>
      </c>
      <c r="AO143" s="7">
        <f t="shared" si="7"/>
        <v>19.467153284671532</v>
      </c>
    </row>
    <row r="144" spans="1:41" x14ac:dyDescent="0.2">
      <c r="A144" s="4">
        <f t="shared" si="8"/>
        <v>1</v>
      </c>
      <c r="B144" s="4" t="s">
        <v>127</v>
      </c>
      <c r="C144" s="4" t="s">
        <v>383</v>
      </c>
      <c r="E144" s="4">
        <v>29</v>
      </c>
      <c r="F144" s="4" t="s">
        <v>342</v>
      </c>
      <c r="G144" s="4" t="s">
        <v>390</v>
      </c>
      <c r="H144" s="7">
        <v>590000</v>
      </c>
      <c r="I144" s="7">
        <v>43.065693430656935</v>
      </c>
      <c r="K144" s="4">
        <v>46</v>
      </c>
      <c r="L144" s="4">
        <v>44.9</v>
      </c>
      <c r="U144" s="4">
        <v>25</v>
      </c>
      <c r="V144" s="4">
        <v>2</v>
      </c>
      <c r="W144" s="4">
        <v>-2</v>
      </c>
      <c r="Y144" s="4">
        <v>12</v>
      </c>
      <c r="AC144" s="4">
        <v>9</v>
      </c>
      <c r="AM144" s="7">
        <f t="shared" si="6"/>
        <v>46</v>
      </c>
      <c r="AO144" s="7">
        <f t="shared" si="7"/>
        <v>2.9343065693430646</v>
      </c>
    </row>
    <row r="145" spans="1:41" x14ac:dyDescent="0.2">
      <c r="A145" s="4">
        <f t="shared" si="8"/>
        <v>1</v>
      </c>
      <c r="B145" s="4" t="s">
        <v>218</v>
      </c>
      <c r="C145" s="4" t="s">
        <v>386</v>
      </c>
      <c r="E145" s="4">
        <v>30</v>
      </c>
      <c r="F145" s="4" t="s">
        <v>342</v>
      </c>
      <c r="G145" s="4" t="s">
        <v>390</v>
      </c>
      <c r="H145" s="7">
        <v>518000</v>
      </c>
      <c r="I145" s="7">
        <v>37.810218978102192</v>
      </c>
      <c r="K145" s="4">
        <v>42</v>
      </c>
      <c r="L145" s="4">
        <v>38.200000000000003</v>
      </c>
      <c r="U145" s="4">
        <v>29</v>
      </c>
      <c r="V145" s="4">
        <v>2</v>
      </c>
      <c r="Y145" s="4">
        <v>4</v>
      </c>
      <c r="AA145" s="4">
        <v>4</v>
      </c>
      <c r="AC145" s="4">
        <v>7</v>
      </c>
      <c r="AF145" s="4">
        <v>-4</v>
      </c>
      <c r="AM145" s="7">
        <f t="shared" si="6"/>
        <v>42</v>
      </c>
      <c r="AO145" s="7">
        <f t="shared" si="7"/>
        <v>4.189781021897808</v>
      </c>
    </row>
    <row r="146" spans="1:41" x14ac:dyDescent="0.2">
      <c r="A146" s="4">
        <f t="shared" si="8"/>
        <v>1</v>
      </c>
      <c r="B146" s="4" t="s">
        <v>108</v>
      </c>
      <c r="C146" s="4" t="s">
        <v>385</v>
      </c>
      <c r="E146" s="4">
        <v>28</v>
      </c>
      <c r="F146" s="4" t="s">
        <v>340</v>
      </c>
      <c r="G146" s="4" t="s">
        <v>390</v>
      </c>
      <c r="H146" s="7">
        <v>536000</v>
      </c>
      <c r="I146" s="7">
        <v>39.124087591240873</v>
      </c>
      <c r="K146" s="4">
        <v>42</v>
      </c>
      <c r="L146" s="4">
        <v>37.1</v>
      </c>
      <c r="U146" s="4">
        <v>32</v>
      </c>
      <c r="V146" s="4">
        <v>4</v>
      </c>
      <c r="W146" s="4">
        <v>-2</v>
      </c>
      <c r="Z146" s="4">
        <v>-2</v>
      </c>
      <c r="AA146" s="4">
        <v>4</v>
      </c>
      <c r="AC146" s="4">
        <v>8</v>
      </c>
      <c r="AF146" s="4">
        <v>-2</v>
      </c>
      <c r="AM146" s="7">
        <f t="shared" si="6"/>
        <v>40</v>
      </c>
      <c r="AO146" s="7">
        <f t="shared" si="7"/>
        <v>0.87591240875912746</v>
      </c>
    </row>
    <row r="147" spans="1:41" x14ac:dyDescent="0.2">
      <c r="A147" s="4">
        <f t="shared" si="8"/>
        <v>1</v>
      </c>
      <c r="B147" s="4" t="s">
        <v>102</v>
      </c>
      <c r="C147" s="4" t="s">
        <v>385</v>
      </c>
      <c r="E147" s="4">
        <v>29</v>
      </c>
      <c r="F147" s="4" t="s">
        <v>339</v>
      </c>
      <c r="G147" s="4" t="s">
        <v>390</v>
      </c>
      <c r="H147" s="7">
        <v>672000</v>
      </c>
      <c r="I147" s="7">
        <v>49.051094890510946</v>
      </c>
      <c r="K147" s="4">
        <v>41</v>
      </c>
      <c r="L147" s="4">
        <v>54.7</v>
      </c>
      <c r="O147" s="4">
        <v>5</v>
      </c>
      <c r="U147" s="4">
        <v>6</v>
      </c>
      <c r="V147" s="4">
        <v>2</v>
      </c>
      <c r="W147" s="4">
        <v>-2</v>
      </c>
      <c r="Y147" s="4">
        <v>4</v>
      </c>
      <c r="AA147" s="4">
        <v>4</v>
      </c>
      <c r="AC147" s="4">
        <v>19</v>
      </c>
      <c r="AE147" s="4">
        <v>3</v>
      </c>
      <c r="AM147" s="7">
        <f t="shared" si="6"/>
        <v>32</v>
      </c>
      <c r="AO147" s="7">
        <f t="shared" si="7"/>
        <v>-17.051094890510946</v>
      </c>
    </row>
    <row r="148" spans="1:41" x14ac:dyDescent="0.2">
      <c r="A148" s="4">
        <f t="shared" si="8"/>
        <v>1</v>
      </c>
      <c r="B148" s="4" t="s">
        <v>201</v>
      </c>
      <c r="C148" s="4" t="s">
        <v>386</v>
      </c>
      <c r="E148" s="4">
        <v>30</v>
      </c>
      <c r="F148" s="4" t="s">
        <v>344</v>
      </c>
      <c r="G148" s="4" t="s">
        <v>390</v>
      </c>
      <c r="H148" s="7">
        <v>835000</v>
      </c>
      <c r="I148" s="7">
        <v>60.948905109489054</v>
      </c>
      <c r="K148" s="4">
        <v>40</v>
      </c>
      <c r="L148" s="4">
        <v>60.4</v>
      </c>
      <c r="S148" s="4">
        <v>4</v>
      </c>
      <c r="U148" s="4">
        <v>19</v>
      </c>
      <c r="V148" s="4">
        <v>2</v>
      </c>
      <c r="W148" s="4">
        <v>-10</v>
      </c>
      <c r="Y148" s="4">
        <v>4</v>
      </c>
      <c r="AC148" s="4">
        <v>11</v>
      </c>
      <c r="AD148" s="4">
        <v>13</v>
      </c>
      <c r="AF148" s="4">
        <v>-2</v>
      </c>
      <c r="AJ148" s="4">
        <v>-1</v>
      </c>
      <c r="AM148" s="7">
        <f t="shared" si="6"/>
        <v>39</v>
      </c>
      <c r="AO148" s="7">
        <f t="shared" si="7"/>
        <v>-21.948905109489054</v>
      </c>
    </row>
    <row r="149" spans="1:41" x14ac:dyDescent="0.2">
      <c r="A149" s="4">
        <f t="shared" si="8"/>
        <v>1</v>
      </c>
      <c r="B149" s="4" t="s">
        <v>209</v>
      </c>
      <c r="C149" s="4" t="s">
        <v>386</v>
      </c>
      <c r="E149" s="4">
        <v>24</v>
      </c>
      <c r="F149" s="4" t="s">
        <v>339</v>
      </c>
      <c r="G149" s="4" t="s">
        <v>390</v>
      </c>
      <c r="H149" s="7">
        <v>424000</v>
      </c>
      <c r="I149" s="7">
        <v>30.948905109489051</v>
      </c>
      <c r="K149" s="4">
        <v>39</v>
      </c>
      <c r="L149" s="4">
        <v>33.700000000000003</v>
      </c>
      <c r="R149" s="4">
        <v>5</v>
      </c>
      <c r="U149" s="4">
        <v>5</v>
      </c>
      <c r="V149" s="4">
        <v>6</v>
      </c>
      <c r="W149" s="4">
        <v>-2</v>
      </c>
      <c r="Y149" s="4">
        <v>4</v>
      </c>
      <c r="Z149" s="4">
        <v>-2</v>
      </c>
      <c r="AA149" s="4">
        <v>4</v>
      </c>
      <c r="AC149" s="4">
        <v>15</v>
      </c>
      <c r="AE149" s="4">
        <v>4</v>
      </c>
      <c r="AM149" s="7">
        <f t="shared" si="6"/>
        <v>32.5</v>
      </c>
      <c r="AO149" s="7">
        <f t="shared" si="7"/>
        <v>1.5510948905109494</v>
      </c>
    </row>
    <row r="150" spans="1:41" x14ac:dyDescent="0.2">
      <c r="A150" s="4">
        <f t="shared" si="8"/>
        <v>1</v>
      </c>
      <c r="B150" s="4" t="s">
        <v>210</v>
      </c>
      <c r="C150" s="4" t="s">
        <v>386</v>
      </c>
      <c r="E150" s="4">
        <v>25</v>
      </c>
      <c r="F150" s="4" t="s">
        <v>340</v>
      </c>
      <c r="G150" s="4" t="s">
        <v>340</v>
      </c>
      <c r="H150" s="7">
        <v>639000</v>
      </c>
      <c r="I150" s="7">
        <v>46.642335766423358</v>
      </c>
      <c r="K150" s="4">
        <v>38</v>
      </c>
      <c r="L150" s="4">
        <v>44.8</v>
      </c>
      <c r="U150" s="4">
        <v>36</v>
      </c>
      <c r="W150" s="4">
        <v>-2</v>
      </c>
      <c r="Z150" s="4">
        <v>-2</v>
      </c>
      <c r="AC150" s="4">
        <v>8</v>
      </c>
      <c r="AF150" s="4">
        <v>-2</v>
      </c>
      <c r="AM150" s="7">
        <f t="shared" si="6"/>
        <v>40</v>
      </c>
      <c r="AO150" s="7">
        <f t="shared" si="7"/>
        <v>-6.6423357664233578</v>
      </c>
    </row>
    <row r="151" spans="1:41" x14ac:dyDescent="0.2">
      <c r="A151" s="4">
        <f t="shared" si="8"/>
        <v>1</v>
      </c>
      <c r="B151" s="4" t="s">
        <v>229</v>
      </c>
      <c r="C151" s="4" t="s">
        <v>386</v>
      </c>
      <c r="E151" s="4">
        <v>22</v>
      </c>
      <c r="F151" s="4" t="s">
        <v>344</v>
      </c>
      <c r="G151" s="4" t="s">
        <v>390</v>
      </c>
      <c r="H151" s="7">
        <v>443000</v>
      </c>
      <c r="I151" s="7">
        <v>32.335766423357661</v>
      </c>
      <c r="K151" s="4">
        <v>38</v>
      </c>
      <c r="L151" s="4">
        <v>29.3</v>
      </c>
      <c r="R151" s="4">
        <v>5</v>
      </c>
      <c r="U151" s="4">
        <v>19</v>
      </c>
      <c r="V151" s="4">
        <v>2</v>
      </c>
      <c r="W151" s="4">
        <v>-2</v>
      </c>
      <c r="Z151" s="4">
        <v>-2</v>
      </c>
      <c r="AA151" s="4">
        <v>4</v>
      </c>
      <c r="AC151" s="4">
        <v>5</v>
      </c>
      <c r="AD151" s="4">
        <v>7</v>
      </c>
      <c r="AM151" s="7">
        <f t="shared" si="6"/>
        <v>31.5</v>
      </c>
      <c r="AO151" s="7">
        <f t="shared" si="7"/>
        <v>-0.83576642335766138</v>
      </c>
    </row>
    <row r="152" spans="1:41" x14ac:dyDescent="0.2">
      <c r="A152" s="4">
        <f t="shared" si="8"/>
        <v>1</v>
      </c>
      <c r="B152" s="4" t="s">
        <v>116</v>
      </c>
      <c r="C152" s="4" t="s">
        <v>385</v>
      </c>
      <c r="E152" s="4">
        <v>27</v>
      </c>
      <c r="F152" s="4" t="s">
        <v>342</v>
      </c>
      <c r="G152" s="4" t="s">
        <v>390</v>
      </c>
      <c r="H152" s="7">
        <v>646000</v>
      </c>
      <c r="I152" s="7">
        <v>47.153284671532845</v>
      </c>
      <c r="K152" s="4">
        <v>37</v>
      </c>
      <c r="L152" s="4">
        <v>44.8</v>
      </c>
      <c r="U152" s="4">
        <v>33</v>
      </c>
      <c r="W152" s="4">
        <v>-2</v>
      </c>
      <c r="X152" s="4">
        <v>4</v>
      </c>
      <c r="Z152" s="4">
        <v>-2</v>
      </c>
      <c r="AC152" s="4">
        <v>6</v>
      </c>
      <c r="AF152" s="4">
        <v>-2</v>
      </c>
      <c r="AM152" s="7">
        <f t="shared" si="6"/>
        <v>39</v>
      </c>
      <c r="AO152" s="7">
        <f t="shared" si="7"/>
        <v>-8.1532846715328446</v>
      </c>
    </row>
    <row r="153" spans="1:41" x14ac:dyDescent="0.2">
      <c r="A153" s="4">
        <f t="shared" si="8"/>
        <v>1</v>
      </c>
      <c r="B153" s="4" t="s">
        <v>125</v>
      </c>
      <c r="C153" s="4" t="s">
        <v>377</v>
      </c>
      <c r="E153" s="4">
        <v>27</v>
      </c>
      <c r="F153" s="4" t="s">
        <v>344</v>
      </c>
      <c r="G153" s="4" t="s">
        <v>390</v>
      </c>
      <c r="H153" s="7">
        <v>584000</v>
      </c>
      <c r="I153" s="7">
        <v>42.627737226277375</v>
      </c>
      <c r="K153" s="4">
        <v>34</v>
      </c>
      <c r="L153" s="4">
        <v>44.1</v>
      </c>
      <c r="T153" s="4">
        <v>2</v>
      </c>
      <c r="U153" s="4">
        <v>14</v>
      </c>
      <c r="W153" s="4">
        <v>-4</v>
      </c>
      <c r="Y153" s="4">
        <v>12</v>
      </c>
      <c r="AC153" s="4">
        <v>10</v>
      </c>
      <c r="AF153" s="4">
        <v>-2</v>
      </c>
      <c r="AI153" s="4">
        <v>2</v>
      </c>
      <c r="AM153" s="7">
        <f t="shared" si="6"/>
        <v>36</v>
      </c>
      <c r="AO153" s="7">
        <f t="shared" si="7"/>
        <v>-6.6277372262773753</v>
      </c>
    </row>
    <row r="154" spans="1:41" x14ac:dyDescent="0.2">
      <c r="A154" s="4">
        <f t="shared" si="8"/>
        <v>1</v>
      </c>
      <c r="B154" s="4" t="s">
        <v>221</v>
      </c>
      <c r="C154" s="4" t="s">
        <v>386</v>
      </c>
      <c r="E154" s="4">
        <v>31</v>
      </c>
      <c r="F154" s="4" t="s">
        <v>342</v>
      </c>
      <c r="G154" s="4" t="s">
        <v>390</v>
      </c>
      <c r="H154" s="7">
        <v>344000</v>
      </c>
      <c r="I154" s="7">
        <v>25.10948905109489</v>
      </c>
      <c r="K154" s="4">
        <v>34</v>
      </c>
      <c r="L154" s="4">
        <v>27.9</v>
      </c>
      <c r="U154" s="4">
        <v>25</v>
      </c>
      <c r="V154" s="4">
        <v>2</v>
      </c>
      <c r="W154" s="4">
        <v>-4</v>
      </c>
      <c r="Z154" s="4">
        <v>-2</v>
      </c>
      <c r="AC154" s="4">
        <v>13</v>
      </c>
      <c r="AM154" s="7">
        <f t="shared" si="6"/>
        <v>34</v>
      </c>
      <c r="AO154" s="7">
        <f t="shared" si="7"/>
        <v>8.89051094890511</v>
      </c>
    </row>
    <row r="155" spans="1:41" x14ac:dyDescent="0.2">
      <c r="A155" s="4">
        <f t="shared" si="8"/>
        <v>1</v>
      </c>
      <c r="B155" s="4" t="s">
        <v>208</v>
      </c>
      <c r="C155" s="4" t="s">
        <v>386</v>
      </c>
      <c r="E155" s="4">
        <v>27</v>
      </c>
      <c r="F155" s="4" t="s">
        <v>339</v>
      </c>
      <c r="H155" s="7">
        <v>564000</v>
      </c>
      <c r="I155" s="7">
        <v>41.167883211678834</v>
      </c>
      <c r="K155" s="4">
        <v>32</v>
      </c>
      <c r="L155" s="4">
        <v>41.2</v>
      </c>
      <c r="P155" s="4">
        <v>4</v>
      </c>
      <c r="U155" s="4">
        <v>20</v>
      </c>
      <c r="V155" s="4">
        <v>2</v>
      </c>
      <c r="W155" s="4">
        <v>-4</v>
      </c>
      <c r="Z155" s="4">
        <v>-6</v>
      </c>
      <c r="AC155" s="4">
        <v>16</v>
      </c>
      <c r="AM155" s="7">
        <f t="shared" si="6"/>
        <v>32</v>
      </c>
      <c r="AO155" s="7">
        <f t="shared" si="7"/>
        <v>-9.1678832116788342</v>
      </c>
    </row>
    <row r="156" spans="1:41" x14ac:dyDescent="0.2">
      <c r="A156" s="4">
        <f t="shared" si="8"/>
        <v>1</v>
      </c>
      <c r="B156" s="4" t="s">
        <v>98</v>
      </c>
      <c r="C156" s="4" t="s">
        <v>385</v>
      </c>
      <c r="E156" s="4">
        <v>23</v>
      </c>
      <c r="F156" s="4" t="s">
        <v>341</v>
      </c>
      <c r="G156" s="4" t="s">
        <v>390</v>
      </c>
      <c r="H156" s="7">
        <v>460000</v>
      </c>
      <c r="I156" s="7">
        <v>33.576642335766422</v>
      </c>
      <c r="K156" s="4">
        <v>31</v>
      </c>
      <c r="L156" s="4">
        <v>37.200000000000003</v>
      </c>
      <c r="U156" s="4">
        <v>17</v>
      </c>
      <c r="V156" s="4">
        <v>8</v>
      </c>
      <c r="W156" s="4">
        <v>-8</v>
      </c>
      <c r="Z156" s="4">
        <v>-2</v>
      </c>
      <c r="AC156" s="4">
        <v>16</v>
      </c>
      <c r="AM156" s="7">
        <f t="shared" si="6"/>
        <v>31</v>
      </c>
      <c r="AO156" s="7">
        <f t="shared" si="7"/>
        <v>-2.5766423357664223</v>
      </c>
    </row>
    <row r="157" spans="1:41" x14ac:dyDescent="0.2">
      <c r="A157" s="4">
        <f t="shared" si="8"/>
        <v>1</v>
      </c>
      <c r="B157" s="4" t="s">
        <v>112</v>
      </c>
      <c r="C157" s="4" t="s">
        <v>377</v>
      </c>
      <c r="E157" s="4">
        <v>23</v>
      </c>
      <c r="F157" s="4" t="s">
        <v>339</v>
      </c>
      <c r="G157" s="4" t="s">
        <v>390</v>
      </c>
      <c r="H157" s="7">
        <v>532000</v>
      </c>
      <c r="I157" s="7">
        <v>38.832116788321166</v>
      </c>
      <c r="K157" s="4">
        <v>31</v>
      </c>
      <c r="L157" s="4">
        <v>38.700000000000003</v>
      </c>
      <c r="S157" s="4">
        <v>4</v>
      </c>
      <c r="U157" s="4">
        <v>4</v>
      </c>
      <c r="V157" s="4">
        <v>6</v>
      </c>
      <c r="W157" s="4">
        <v>-2</v>
      </c>
      <c r="X157" s="4">
        <v>2</v>
      </c>
      <c r="Y157" s="4">
        <v>4</v>
      </c>
      <c r="Z157" s="4">
        <v>-6</v>
      </c>
      <c r="AC157" s="4">
        <v>20</v>
      </c>
      <c r="AE157" s="4">
        <v>1</v>
      </c>
      <c r="AF157" s="4">
        <v>-2</v>
      </c>
      <c r="AM157" s="7">
        <f t="shared" si="6"/>
        <v>29</v>
      </c>
      <c r="AO157" s="7">
        <f t="shared" si="7"/>
        <v>-9.8321167883211658</v>
      </c>
    </row>
    <row r="158" spans="1:41" x14ac:dyDescent="0.2">
      <c r="A158" s="4">
        <f t="shared" si="8"/>
        <v>1</v>
      </c>
      <c r="B158" s="4" t="s">
        <v>115</v>
      </c>
      <c r="C158" s="4" t="s">
        <v>385</v>
      </c>
      <c r="E158" s="4">
        <v>26</v>
      </c>
      <c r="F158" s="4" t="s">
        <v>339</v>
      </c>
      <c r="G158" s="4" t="s">
        <v>390</v>
      </c>
      <c r="H158" s="7">
        <v>585000</v>
      </c>
      <c r="I158" s="7">
        <v>42.700729927007302</v>
      </c>
      <c r="K158" s="4">
        <v>30</v>
      </c>
      <c r="L158" s="4">
        <v>47.5</v>
      </c>
      <c r="U158" s="4">
        <v>7</v>
      </c>
      <c r="V158" s="4">
        <v>6</v>
      </c>
      <c r="Z158" s="4">
        <v>-2</v>
      </c>
      <c r="AC158" s="4">
        <v>18</v>
      </c>
      <c r="AE158" s="4">
        <v>1</v>
      </c>
      <c r="AM158" s="7">
        <f t="shared" si="6"/>
        <v>30</v>
      </c>
      <c r="AO158" s="7">
        <f t="shared" si="7"/>
        <v>-12.700729927007302</v>
      </c>
    </row>
    <row r="159" spans="1:41" x14ac:dyDescent="0.2">
      <c r="A159" s="4">
        <f t="shared" si="8"/>
        <v>1</v>
      </c>
      <c r="B159" s="4" t="s">
        <v>227</v>
      </c>
      <c r="C159" s="4" t="s">
        <v>386</v>
      </c>
      <c r="E159" s="4">
        <v>27</v>
      </c>
      <c r="F159" s="4" t="s">
        <v>341</v>
      </c>
      <c r="G159" s="4" t="s">
        <v>390</v>
      </c>
      <c r="H159" s="7">
        <v>389000</v>
      </c>
      <c r="I159" s="7">
        <v>28.394160583941606</v>
      </c>
      <c r="K159" s="4">
        <v>30</v>
      </c>
      <c r="L159" s="4">
        <v>26.3</v>
      </c>
      <c r="N159" s="4">
        <v>8</v>
      </c>
      <c r="U159" s="4">
        <v>12</v>
      </c>
      <c r="V159" s="4">
        <v>6</v>
      </c>
      <c r="W159" s="4">
        <v>-2</v>
      </c>
      <c r="Z159" s="4">
        <v>-4</v>
      </c>
      <c r="AC159" s="4">
        <v>9</v>
      </c>
      <c r="AE159" s="4">
        <v>1</v>
      </c>
      <c r="AM159" s="7">
        <f t="shared" si="6"/>
        <v>22</v>
      </c>
      <c r="AO159" s="7">
        <f t="shared" si="7"/>
        <v>-6.3941605839416056</v>
      </c>
    </row>
    <row r="160" spans="1:41" x14ac:dyDescent="0.2">
      <c r="A160" s="4">
        <f t="shared" si="8"/>
        <v>1</v>
      </c>
      <c r="B160" s="4" t="s">
        <v>124</v>
      </c>
      <c r="C160" s="4" t="s">
        <v>385</v>
      </c>
      <c r="E160" s="4">
        <v>23</v>
      </c>
      <c r="F160" s="4" t="s">
        <v>342</v>
      </c>
      <c r="G160" s="4" t="s">
        <v>340</v>
      </c>
      <c r="H160" s="7">
        <v>540000</v>
      </c>
      <c r="I160" s="7">
        <v>39.416058394160586</v>
      </c>
      <c r="K160" s="4">
        <v>30</v>
      </c>
      <c r="L160" s="4">
        <v>40.6</v>
      </c>
      <c r="U160" s="4">
        <v>26</v>
      </c>
      <c r="W160" s="4">
        <v>-2</v>
      </c>
      <c r="AC160" s="4">
        <v>6</v>
      </c>
      <c r="AM160" s="7">
        <f t="shared" si="6"/>
        <v>30</v>
      </c>
      <c r="AO160" s="7">
        <f t="shared" si="7"/>
        <v>-9.4160583941605864</v>
      </c>
    </row>
    <row r="161" spans="1:41" x14ac:dyDescent="0.2">
      <c r="A161" s="4">
        <f t="shared" si="8"/>
        <v>1</v>
      </c>
      <c r="B161" s="4" t="s">
        <v>312</v>
      </c>
      <c r="C161" s="4" t="s">
        <v>385</v>
      </c>
      <c r="E161" s="4">
        <v>22</v>
      </c>
      <c r="F161" s="4" t="s">
        <v>343</v>
      </c>
      <c r="G161" s="4" t="s">
        <v>390</v>
      </c>
      <c r="H161" s="7">
        <v>405000</v>
      </c>
      <c r="I161" s="7">
        <v>29.562043795620436</v>
      </c>
      <c r="K161" s="4">
        <v>30</v>
      </c>
      <c r="L161" s="4">
        <v>33</v>
      </c>
      <c r="U161" s="4">
        <v>28</v>
      </c>
      <c r="V161" s="4">
        <v>2</v>
      </c>
      <c r="W161" s="4">
        <v>-2</v>
      </c>
      <c r="X161" s="4">
        <v>2</v>
      </c>
      <c r="AC161" s="4">
        <v>2</v>
      </c>
      <c r="AF161" s="4">
        <v>-2</v>
      </c>
      <c r="AM161" s="7">
        <f t="shared" si="6"/>
        <v>32</v>
      </c>
      <c r="AO161" s="7">
        <f t="shared" si="7"/>
        <v>2.4379562043795637</v>
      </c>
    </row>
    <row r="162" spans="1:41" x14ac:dyDescent="0.2">
      <c r="A162" s="4">
        <f t="shared" si="8"/>
        <v>1</v>
      </c>
      <c r="B162" s="4" t="s">
        <v>219</v>
      </c>
      <c r="C162" s="4" t="s">
        <v>386</v>
      </c>
      <c r="E162" s="4">
        <v>21</v>
      </c>
      <c r="F162" s="4" t="s">
        <v>342</v>
      </c>
      <c r="G162" s="4" t="s">
        <v>390</v>
      </c>
      <c r="H162" s="7">
        <v>394000</v>
      </c>
      <c r="I162" s="7">
        <v>28.759124087591243</v>
      </c>
      <c r="K162" s="4">
        <v>26</v>
      </c>
      <c r="L162" s="4">
        <v>29.3</v>
      </c>
      <c r="U162" s="4">
        <v>17</v>
      </c>
      <c r="V162" s="4">
        <v>2</v>
      </c>
      <c r="AC162" s="4">
        <v>6</v>
      </c>
      <c r="AE162" s="4">
        <v>1</v>
      </c>
      <c r="AM162" s="7">
        <f t="shared" si="6"/>
        <v>26</v>
      </c>
      <c r="AO162" s="7">
        <f t="shared" si="7"/>
        <v>-2.7591240875912426</v>
      </c>
    </row>
    <row r="163" spans="1:41" x14ac:dyDescent="0.2">
      <c r="A163" s="4">
        <f t="shared" si="8"/>
        <v>1</v>
      </c>
      <c r="B163" s="4" t="s">
        <v>214</v>
      </c>
      <c r="C163" s="4" t="s">
        <v>386</v>
      </c>
      <c r="E163" s="4">
        <v>22</v>
      </c>
      <c r="F163" s="4" t="s">
        <v>340</v>
      </c>
      <c r="G163" s="4" t="s">
        <v>390</v>
      </c>
      <c r="H163" s="7">
        <v>230000</v>
      </c>
      <c r="I163" s="7">
        <v>16.788321167883211</v>
      </c>
      <c r="K163" s="4">
        <v>26</v>
      </c>
      <c r="L163" s="4">
        <v>20.399999999999999</v>
      </c>
      <c r="U163" s="4">
        <v>20</v>
      </c>
      <c r="V163" s="4">
        <v>10</v>
      </c>
      <c r="W163" s="4">
        <v>-8</v>
      </c>
      <c r="AC163" s="4">
        <v>5</v>
      </c>
      <c r="AJ163" s="4">
        <v>-1</v>
      </c>
      <c r="AM163" s="7">
        <f t="shared" si="6"/>
        <v>27</v>
      </c>
      <c r="AO163" s="7">
        <f t="shared" si="7"/>
        <v>10.211678832116789</v>
      </c>
    </row>
    <row r="164" spans="1:41" x14ac:dyDescent="0.2">
      <c r="A164" s="4">
        <f t="shared" si="8"/>
        <v>1</v>
      </c>
      <c r="B164" s="4" t="s">
        <v>118</v>
      </c>
      <c r="C164" s="4" t="s">
        <v>385</v>
      </c>
      <c r="E164" s="4">
        <v>29</v>
      </c>
      <c r="F164" s="4" t="s">
        <v>340</v>
      </c>
      <c r="G164" s="4" t="s">
        <v>390</v>
      </c>
      <c r="H164" s="7">
        <v>598000</v>
      </c>
      <c r="I164" s="7">
        <v>43.649635036496349</v>
      </c>
      <c r="K164" s="4">
        <v>25</v>
      </c>
      <c r="L164" s="4">
        <v>41</v>
      </c>
      <c r="U164" s="4">
        <v>25</v>
      </c>
      <c r="W164" s="4">
        <v>-10</v>
      </c>
      <c r="X164" s="4">
        <v>2</v>
      </c>
      <c r="AC164" s="4">
        <v>9</v>
      </c>
      <c r="AJ164" s="4">
        <v>-1</v>
      </c>
      <c r="AM164" s="7">
        <f t="shared" si="6"/>
        <v>26</v>
      </c>
      <c r="AO164" s="7">
        <f t="shared" si="7"/>
        <v>-17.649635036496349</v>
      </c>
    </row>
    <row r="165" spans="1:41" x14ac:dyDescent="0.2">
      <c r="A165" s="4">
        <f t="shared" si="8"/>
        <v>1</v>
      </c>
      <c r="B165" s="4" t="s">
        <v>230</v>
      </c>
      <c r="C165" s="4" t="s">
        <v>386</v>
      </c>
      <c r="E165" s="4">
        <v>28</v>
      </c>
      <c r="F165" s="4" t="s">
        <v>340</v>
      </c>
      <c r="G165" s="4" t="s">
        <v>390</v>
      </c>
      <c r="H165" s="7">
        <v>363000</v>
      </c>
      <c r="I165" s="7">
        <v>26.496350364963504</v>
      </c>
      <c r="K165" s="4">
        <v>20</v>
      </c>
      <c r="L165" s="4">
        <v>13.8</v>
      </c>
      <c r="U165" s="4">
        <v>18</v>
      </c>
      <c r="W165" s="4">
        <v>-6</v>
      </c>
      <c r="AA165" s="4">
        <v>4</v>
      </c>
      <c r="AC165" s="4">
        <v>4</v>
      </c>
      <c r="AM165" s="7">
        <f t="shared" si="6"/>
        <v>16</v>
      </c>
      <c r="AO165" s="7">
        <f t="shared" si="7"/>
        <v>-10.496350364963504</v>
      </c>
    </row>
    <row r="166" spans="1:41" x14ac:dyDescent="0.2">
      <c r="A166" s="4">
        <f t="shared" si="8"/>
        <v>1</v>
      </c>
      <c r="B166" s="4" t="s">
        <v>200</v>
      </c>
      <c r="C166" s="4" t="s">
        <v>386</v>
      </c>
      <c r="E166" s="4">
        <v>26</v>
      </c>
      <c r="F166" s="4" t="s">
        <v>339</v>
      </c>
      <c r="G166" s="4" t="s">
        <v>390</v>
      </c>
      <c r="H166" s="7">
        <v>482000</v>
      </c>
      <c r="I166" s="7">
        <v>35.182481751824817</v>
      </c>
      <c r="K166" s="4">
        <v>20</v>
      </c>
      <c r="L166" s="4">
        <v>39.700000000000003</v>
      </c>
      <c r="U166" s="4">
        <v>3</v>
      </c>
      <c r="V166" s="4">
        <v>4</v>
      </c>
      <c r="Y166" s="4">
        <v>4</v>
      </c>
      <c r="Z166" s="4">
        <v>-6</v>
      </c>
      <c r="AC166" s="4">
        <v>11</v>
      </c>
      <c r="AE166" s="4">
        <v>4</v>
      </c>
      <c r="AM166" s="7">
        <f t="shared" si="6"/>
        <v>20</v>
      </c>
      <c r="AO166" s="7">
        <f t="shared" si="7"/>
        <v>-15.182481751824817</v>
      </c>
    </row>
    <row r="167" spans="1:41" x14ac:dyDescent="0.2">
      <c r="A167" s="4">
        <f t="shared" si="8"/>
        <v>1</v>
      </c>
      <c r="B167" s="4" t="s">
        <v>105</v>
      </c>
      <c r="C167" s="4" t="s">
        <v>385</v>
      </c>
      <c r="E167" s="4">
        <v>29</v>
      </c>
      <c r="F167" s="4" t="s">
        <v>342</v>
      </c>
      <c r="G167" s="4" t="s">
        <v>390</v>
      </c>
      <c r="H167" s="7">
        <v>426000</v>
      </c>
      <c r="I167" s="7">
        <v>31.094890510948904</v>
      </c>
      <c r="K167" s="4">
        <v>15</v>
      </c>
      <c r="L167" s="4">
        <v>30.5</v>
      </c>
      <c r="U167" s="4">
        <v>20</v>
      </c>
      <c r="W167" s="4">
        <v>-6</v>
      </c>
      <c r="Y167" s="4">
        <v>4</v>
      </c>
      <c r="Z167" s="4">
        <v>-2</v>
      </c>
      <c r="AC167" s="4">
        <v>5</v>
      </c>
      <c r="AF167" s="4">
        <v>-6</v>
      </c>
      <c r="AM167" s="7">
        <f t="shared" si="6"/>
        <v>21</v>
      </c>
      <c r="AO167" s="7">
        <f t="shared" si="7"/>
        <v>-10.094890510948904</v>
      </c>
    </row>
    <row r="168" spans="1:41" x14ac:dyDescent="0.2">
      <c r="A168" s="4">
        <f t="shared" si="8"/>
        <v>1</v>
      </c>
      <c r="B168" s="4" t="s">
        <v>220</v>
      </c>
      <c r="C168" s="4" t="s">
        <v>386</v>
      </c>
      <c r="E168" s="4">
        <v>24</v>
      </c>
      <c r="F168" s="4" t="s">
        <v>339</v>
      </c>
      <c r="G168" s="4" t="s">
        <v>390</v>
      </c>
      <c r="H168" s="7">
        <v>506000</v>
      </c>
      <c r="I168" s="7">
        <v>36.934306569343065</v>
      </c>
      <c r="K168" s="4">
        <v>15</v>
      </c>
      <c r="L168" s="4">
        <v>32.4</v>
      </c>
      <c r="U168" s="4">
        <v>5</v>
      </c>
      <c r="V168" s="4">
        <v>2</v>
      </c>
      <c r="W168" s="4">
        <v>-4</v>
      </c>
      <c r="Z168" s="4">
        <v>-4</v>
      </c>
      <c r="AA168" s="4">
        <v>4</v>
      </c>
      <c r="AC168" s="4">
        <v>12</v>
      </c>
      <c r="AE168" s="4">
        <v>2</v>
      </c>
      <c r="AF168" s="4">
        <v>-2</v>
      </c>
      <c r="AM168" s="7">
        <f t="shared" si="6"/>
        <v>13</v>
      </c>
      <c r="AO168" s="7">
        <f t="shared" si="7"/>
        <v>-23.934306569343065</v>
      </c>
    </row>
    <row r="169" spans="1:41" x14ac:dyDescent="0.2">
      <c r="A169" s="4">
        <f t="shared" si="8"/>
        <v>1</v>
      </c>
      <c r="B169" s="4" t="s">
        <v>313</v>
      </c>
      <c r="C169" s="4" t="s">
        <v>385</v>
      </c>
      <c r="E169" s="4">
        <v>33</v>
      </c>
      <c r="F169" s="4" t="s">
        <v>342</v>
      </c>
      <c r="G169" s="4" t="s">
        <v>390</v>
      </c>
      <c r="H169" s="7">
        <v>373000</v>
      </c>
      <c r="I169" s="7">
        <v>27.226277372262775</v>
      </c>
      <c r="K169" s="4">
        <v>13</v>
      </c>
      <c r="L169" s="4">
        <v>25.9</v>
      </c>
      <c r="U169" s="4">
        <v>11</v>
      </c>
      <c r="W169" s="4">
        <v>-2</v>
      </c>
      <c r="Z169" s="4">
        <v>-2</v>
      </c>
      <c r="AC169" s="4">
        <v>6</v>
      </c>
      <c r="AM169" s="7">
        <f t="shared" si="6"/>
        <v>13</v>
      </c>
      <c r="AO169" s="7">
        <f t="shared" si="7"/>
        <v>-14.226277372262775</v>
      </c>
    </row>
    <row r="170" spans="1:41" x14ac:dyDescent="0.2">
      <c r="A170" s="4">
        <f t="shared" si="8"/>
        <v>1</v>
      </c>
      <c r="B170" s="4" t="s">
        <v>232</v>
      </c>
      <c r="C170" s="4" t="s">
        <v>386</v>
      </c>
      <c r="E170" s="4">
        <v>25</v>
      </c>
      <c r="F170" s="4" t="s">
        <v>344</v>
      </c>
      <c r="G170" s="4" t="s">
        <v>390</v>
      </c>
      <c r="H170" s="7">
        <v>563000</v>
      </c>
      <c r="I170" s="7">
        <v>41.094890510948908</v>
      </c>
      <c r="K170" s="4">
        <v>9</v>
      </c>
      <c r="L170" s="4">
        <v>40.299999999999997</v>
      </c>
      <c r="U170" s="4">
        <v>3</v>
      </c>
      <c r="V170" s="4">
        <v>6</v>
      </c>
      <c r="W170" s="4">
        <v>-2</v>
      </c>
      <c r="AC170" s="4">
        <v>2</v>
      </c>
      <c r="AM170" s="7">
        <f t="shared" si="6"/>
        <v>9</v>
      </c>
      <c r="AO170" s="7">
        <f t="shared" si="7"/>
        <v>-32.094890510948908</v>
      </c>
    </row>
    <row r="171" spans="1:41" x14ac:dyDescent="0.2">
      <c r="A171" s="4">
        <f t="shared" si="8"/>
        <v>1</v>
      </c>
      <c r="B171" s="4" t="s">
        <v>119</v>
      </c>
      <c r="C171" s="4" t="s">
        <v>384</v>
      </c>
      <c r="E171" s="4">
        <v>30</v>
      </c>
      <c r="F171" s="4" t="s">
        <v>340</v>
      </c>
      <c r="G171" s="4" t="s">
        <v>390</v>
      </c>
      <c r="H171" s="7">
        <v>546000</v>
      </c>
      <c r="I171" s="7">
        <v>39.854014598540147</v>
      </c>
      <c r="K171" s="4">
        <v>89</v>
      </c>
      <c r="L171" s="4">
        <v>44.2</v>
      </c>
      <c r="N171" s="4">
        <v>16</v>
      </c>
      <c r="S171" s="4">
        <v>8</v>
      </c>
      <c r="U171" s="4">
        <v>22</v>
      </c>
      <c r="V171" s="4">
        <v>6</v>
      </c>
      <c r="W171" s="4">
        <v>-2</v>
      </c>
      <c r="Y171" s="4">
        <v>24</v>
      </c>
      <c r="AA171" s="4">
        <v>8</v>
      </c>
      <c r="AC171" s="4">
        <v>11</v>
      </c>
      <c r="AF171" s="4">
        <v>-4</v>
      </c>
      <c r="AM171" s="7">
        <f t="shared" si="6"/>
        <v>61</v>
      </c>
      <c r="AO171" s="7">
        <f t="shared" si="7"/>
        <v>21.145985401459853</v>
      </c>
    </row>
    <row r="172" spans="1:41" x14ac:dyDescent="0.2">
      <c r="A172" s="4">
        <f t="shared" si="8"/>
        <v>1</v>
      </c>
      <c r="B172" s="4" t="s">
        <v>77</v>
      </c>
      <c r="C172" s="4" t="s">
        <v>379</v>
      </c>
      <c r="E172" s="4">
        <v>27</v>
      </c>
      <c r="F172" s="4" t="s">
        <v>342</v>
      </c>
      <c r="G172" s="4" t="s">
        <v>390</v>
      </c>
      <c r="H172" s="7">
        <v>660000</v>
      </c>
      <c r="I172" s="7">
        <v>48.175182481751825</v>
      </c>
      <c r="K172" s="4">
        <v>52</v>
      </c>
      <c r="L172" s="4">
        <v>49.2</v>
      </c>
      <c r="O172" s="4">
        <v>5</v>
      </c>
      <c r="U172" s="4">
        <v>34</v>
      </c>
      <c r="V172" s="4">
        <v>6</v>
      </c>
      <c r="AC172" s="4">
        <v>9</v>
      </c>
      <c r="AF172" s="4">
        <v>-2</v>
      </c>
      <c r="AM172" s="7">
        <f t="shared" si="6"/>
        <v>49</v>
      </c>
      <c r="AO172" s="7">
        <f t="shared" si="7"/>
        <v>0.82481751824817451</v>
      </c>
    </row>
    <row r="173" spans="1:41" x14ac:dyDescent="0.2">
      <c r="A173" s="4">
        <f t="shared" si="8"/>
        <v>1</v>
      </c>
      <c r="B173" s="4" t="s">
        <v>69</v>
      </c>
      <c r="C173" s="4" t="s">
        <v>379</v>
      </c>
      <c r="E173" s="4">
        <v>31</v>
      </c>
      <c r="F173" s="4" t="s">
        <v>342</v>
      </c>
      <c r="G173" s="4" t="s">
        <v>390</v>
      </c>
      <c r="H173" s="7">
        <v>464000</v>
      </c>
      <c r="I173" s="7">
        <v>33.868613138686129</v>
      </c>
      <c r="K173" s="4">
        <v>50</v>
      </c>
      <c r="L173" s="4">
        <v>37.1</v>
      </c>
      <c r="U173" s="4">
        <v>35</v>
      </c>
      <c r="V173" s="4">
        <v>6</v>
      </c>
      <c r="AC173" s="4">
        <v>11</v>
      </c>
      <c r="AE173" s="4">
        <v>1</v>
      </c>
      <c r="AF173" s="4">
        <v>-2</v>
      </c>
      <c r="AJ173" s="4">
        <v>-1</v>
      </c>
      <c r="AM173" s="7">
        <f t="shared" si="6"/>
        <v>53</v>
      </c>
      <c r="AO173" s="7">
        <f t="shared" si="7"/>
        <v>19.131386861313871</v>
      </c>
    </row>
    <row r="174" spans="1:41" x14ac:dyDescent="0.2">
      <c r="A174" s="4">
        <f t="shared" si="8"/>
        <v>1</v>
      </c>
      <c r="B174" s="4" t="s">
        <v>99</v>
      </c>
      <c r="C174" s="4" t="s">
        <v>384</v>
      </c>
      <c r="E174" s="4">
        <v>24</v>
      </c>
      <c r="F174" s="4" t="s">
        <v>342</v>
      </c>
      <c r="G174" s="4" t="s">
        <v>340</v>
      </c>
      <c r="H174" s="7">
        <v>746000</v>
      </c>
      <c r="I174" s="7">
        <v>54.45255474452555</v>
      </c>
      <c r="K174" s="4">
        <v>48</v>
      </c>
      <c r="L174" s="4">
        <v>55.7</v>
      </c>
      <c r="U174" s="4">
        <v>29</v>
      </c>
      <c r="V174" s="4">
        <v>2</v>
      </c>
      <c r="W174" s="4">
        <v>-2</v>
      </c>
      <c r="Y174" s="4">
        <v>12</v>
      </c>
      <c r="Z174" s="4">
        <v>-2</v>
      </c>
      <c r="AC174" s="4">
        <v>9</v>
      </c>
      <c r="AM174" s="7">
        <f t="shared" si="6"/>
        <v>48</v>
      </c>
      <c r="AO174" s="7">
        <f t="shared" si="7"/>
        <v>-6.4525547445255498</v>
      </c>
    </row>
    <row r="175" spans="1:41" x14ac:dyDescent="0.2">
      <c r="A175" s="4">
        <f t="shared" si="8"/>
        <v>1</v>
      </c>
      <c r="B175" s="4" t="s">
        <v>68</v>
      </c>
      <c r="C175" s="4" t="s">
        <v>379</v>
      </c>
      <c r="E175" s="4">
        <v>26</v>
      </c>
      <c r="F175" s="4" t="s">
        <v>342</v>
      </c>
      <c r="G175" s="4" t="s">
        <v>340</v>
      </c>
      <c r="H175" s="7">
        <v>578000</v>
      </c>
      <c r="I175" s="7">
        <v>42.189781021897808</v>
      </c>
      <c r="K175" s="4">
        <v>47</v>
      </c>
      <c r="L175" s="4">
        <v>44.9</v>
      </c>
      <c r="U175" s="4">
        <v>39</v>
      </c>
      <c r="W175" s="4">
        <v>-6</v>
      </c>
      <c r="Y175" s="4">
        <v>4</v>
      </c>
      <c r="AC175" s="4">
        <v>9</v>
      </c>
      <c r="AE175" s="4">
        <v>1</v>
      </c>
      <c r="AM175" s="7">
        <f t="shared" si="6"/>
        <v>47</v>
      </c>
      <c r="AO175" s="7">
        <f t="shared" si="7"/>
        <v>4.810218978102192</v>
      </c>
    </row>
    <row r="176" spans="1:41" x14ac:dyDescent="0.2">
      <c r="A176" s="4">
        <f t="shared" si="8"/>
        <v>1</v>
      </c>
      <c r="B176" s="4" t="s">
        <v>71</v>
      </c>
      <c r="C176" s="4" t="s">
        <v>379</v>
      </c>
      <c r="E176" s="4">
        <v>24</v>
      </c>
      <c r="F176" s="4" t="s">
        <v>340</v>
      </c>
      <c r="G176" s="4" t="s">
        <v>390</v>
      </c>
      <c r="H176" s="7">
        <v>709000</v>
      </c>
      <c r="I176" s="7">
        <v>51.751824817518248</v>
      </c>
      <c r="K176" s="4">
        <v>46</v>
      </c>
      <c r="L176" s="4">
        <v>52.1</v>
      </c>
      <c r="O176" s="4">
        <v>5</v>
      </c>
      <c r="U176" s="4">
        <v>46</v>
      </c>
      <c r="W176" s="4">
        <v>-6</v>
      </c>
      <c r="Z176" s="4">
        <v>-2</v>
      </c>
      <c r="AC176" s="4">
        <v>3</v>
      </c>
      <c r="AM176" s="7">
        <f t="shared" si="6"/>
        <v>41</v>
      </c>
      <c r="AO176" s="7">
        <f t="shared" si="7"/>
        <v>-10.751824817518248</v>
      </c>
    </row>
    <row r="177" spans="1:41" x14ac:dyDescent="0.2">
      <c r="A177" s="4">
        <f t="shared" si="8"/>
        <v>1</v>
      </c>
      <c r="B177" s="4" t="s">
        <v>121</v>
      </c>
      <c r="C177" s="4" t="s">
        <v>384</v>
      </c>
      <c r="E177" s="4">
        <v>25</v>
      </c>
      <c r="F177" s="4" t="s">
        <v>344</v>
      </c>
      <c r="G177" s="4" t="s">
        <v>390</v>
      </c>
      <c r="H177" s="7">
        <v>610000</v>
      </c>
      <c r="I177" s="7">
        <v>44.525547445255476</v>
      </c>
      <c r="K177" s="4">
        <v>44</v>
      </c>
      <c r="L177" s="4">
        <v>48.8</v>
      </c>
      <c r="R177" s="4">
        <v>5</v>
      </c>
      <c r="U177" s="4">
        <v>19</v>
      </c>
      <c r="V177" s="4">
        <v>4</v>
      </c>
      <c r="W177" s="4">
        <v>-2</v>
      </c>
      <c r="AC177" s="4">
        <v>12</v>
      </c>
      <c r="AD177" s="4">
        <v>3</v>
      </c>
      <c r="AE177" s="4">
        <v>1</v>
      </c>
      <c r="AI177" s="4">
        <v>2</v>
      </c>
      <c r="AM177" s="7">
        <f t="shared" si="6"/>
        <v>41.5</v>
      </c>
      <c r="AO177" s="7">
        <f t="shared" si="7"/>
        <v>-3.0255474452554765</v>
      </c>
    </row>
    <row r="178" spans="1:41" x14ac:dyDescent="0.2">
      <c r="A178" s="4">
        <f t="shared" si="8"/>
        <v>1</v>
      </c>
      <c r="B178" s="4" t="s">
        <v>73</v>
      </c>
      <c r="C178" s="4" t="s">
        <v>379</v>
      </c>
      <c r="E178" s="4">
        <v>27</v>
      </c>
      <c r="F178" s="4" t="s">
        <v>343</v>
      </c>
      <c r="G178" s="4" t="s">
        <v>390</v>
      </c>
      <c r="H178" s="7">
        <v>559000</v>
      </c>
      <c r="I178" s="7">
        <v>40.802919708029194</v>
      </c>
      <c r="K178" s="4">
        <v>44</v>
      </c>
      <c r="L178" s="4">
        <v>49.7</v>
      </c>
      <c r="U178" s="4">
        <v>51</v>
      </c>
      <c r="V178" s="4">
        <v>4</v>
      </c>
      <c r="W178" s="4">
        <v>-20</v>
      </c>
      <c r="AC178" s="4">
        <v>4</v>
      </c>
      <c r="AD178" s="4">
        <v>4</v>
      </c>
      <c r="AI178" s="4">
        <v>2</v>
      </c>
      <c r="AJ178" s="4">
        <v>-1</v>
      </c>
      <c r="AM178" s="7">
        <f t="shared" si="6"/>
        <v>45</v>
      </c>
      <c r="AO178" s="7">
        <f t="shared" si="7"/>
        <v>4.1970802919708063</v>
      </c>
    </row>
    <row r="179" spans="1:41" x14ac:dyDescent="0.2">
      <c r="A179" s="4">
        <f t="shared" si="8"/>
        <v>1</v>
      </c>
      <c r="B179" s="4" t="s">
        <v>101</v>
      </c>
      <c r="C179" s="4" t="s">
        <v>384</v>
      </c>
      <c r="E179" s="4">
        <v>27</v>
      </c>
      <c r="F179" s="4" t="s">
        <v>343</v>
      </c>
      <c r="G179" s="4" t="s">
        <v>390</v>
      </c>
      <c r="H179" s="7">
        <v>248000</v>
      </c>
      <c r="I179" s="7">
        <v>18.102189781021899</v>
      </c>
      <c r="K179" s="4">
        <v>44</v>
      </c>
      <c r="L179" s="4">
        <v>26.7</v>
      </c>
      <c r="R179" s="4">
        <v>5</v>
      </c>
      <c r="T179" s="4">
        <v>2</v>
      </c>
      <c r="U179" s="4">
        <v>29</v>
      </c>
      <c r="W179" s="4">
        <v>-2</v>
      </c>
      <c r="AB179" s="4">
        <v>4</v>
      </c>
      <c r="AC179" s="4">
        <v>3</v>
      </c>
      <c r="AD179" s="4">
        <v>3</v>
      </c>
      <c r="AM179" s="7">
        <f t="shared" si="6"/>
        <v>37.5</v>
      </c>
      <c r="AO179" s="7">
        <f t="shared" si="7"/>
        <v>19.397810218978101</v>
      </c>
    </row>
    <row r="180" spans="1:41" x14ac:dyDescent="0.2">
      <c r="A180" s="4">
        <f t="shared" si="8"/>
        <v>1</v>
      </c>
      <c r="B180" s="4" t="s">
        <v>107</v>
      </c>
      <c r="C180" s="4" t="s">
        <v>375</v>
      </c>
      <c r="E180" s="4">
        <v>24</v>
      </c>
      <c r="F180" s="4" t="s">
        <v>342</v>
      </c>
      <c r="G180" s="4" t="s">
        <v>390</v>
      </c>
      <c r="H180" s="7">
        <v>550000</v>
      </c>
      <c r="I180" s="7">
        <v>40.145985401459853</v>
      </c>
      <c r="K180" s="4">
        <v>42</v>
      </c>
      <c r="L180" s="4">
        <v>39.4</v>
      </c>
      <c r="U180" s="4">
        <v>12</v>
      </c>
      <c r="V180" s="4">
        <v>6</v>
      </c>
      <c r="Y180" s="4">
        <v>8</v>
      </c>
      <c r="AC180" s="4">
        <v>16</v>
      </c>
      <c r="AM180" s="7">
        <f t="shared" si="6"/>
        <v>42</v>
      </c>
      <c r="AO180" s="7">
        <f t="shared" si="7"/>
        <v>1.8540145985401466</v>
      </c>
    </row>
    <row r="181" spans="1:41" x14ac:dyDescent="0.2">
      <c r="A181" s="4">
        <f t="shared" si="8"/>
        <v>1</v>
      </c>
      <c r="B181" s="4" t="s">
        <v>122</v>
      </c>
      <c r="C181" s="4" t="s">
        <v>374</v>
      </c>
      <c r="E181" s="4">
        <v>30</v>
      </c>
      <c r="F181" s="4" t="s">
        <v>339</v>
      </c>
      <c r="G181" s="4" t="s">
        <v>390</v>
      </c>
      <c r="H181" s="7">
        <v>638000</v>
      </c>
      <c r="I181" s="7">
        <v>46.569343065693431</v>
      </c>
      <c r="K181" s="4">
        <v>41</v>
      </c>
      <c r="L181" s="4">
        <v>42.6</v>
      </c>
      <c r="P181" s="4">
        <v>8</v>
      </c>
      <c r="S181" s="4">
        <v>4</v>
      </c>
      <c r="U181" s="4">
        <v>1</v>
      </c>
      <c r="V181" s="4">
        <v>6</v>
      </c>
      <c r="W181" s="4">
        <v>-2</v>
      </c>
      <c r="Y181" s="4">
        <v>4</v>
      </c>
      <c r="AC181" s="4">
        <v>17</v>
      </c>
      <c r="AE181" s="4">
        <v>3</v>
      </c>
      <c r="AM181" s="7">
        <f t="shared" si="6"/>
        <v>37</v>
      </c>
      <c r="AO181" s="7">
        <f t="shared" si="7"/>
        <v>-9.5693430656934311</v>
      </c>
    </row>
    <row r="182" spans="1:41" x14ac:dyDescent="0.2">
      <c r="A182" s="4">
        <f t="shared" si="8"/>
        <v>1</v>
      </c>
      <c r="B182" s="4" t="s">
        <v>104</v>
      </c>
      <c r="C182" s="4" t="s">
        <v>384</v>
      </c>
      <c r="E182" s="4">
        <v>30</v>
      </c>
      <c r="F182" s="4" t="s">
        <v>342</v>
      </c>
      <c r="G182" s="4" t="s">
        <v>340</v>
      </c>
      <c r="H182" s="7">
        <v>594000</v>
      </c>
      <c r="I182" s="7">
        <v>43.357664233576642</v>
      </c>
      <c r="K182" s="4">
        <v>40</v>
      </c>
      <c r="L182" s="4">
        <v>42.4</v>
      </c>
      <c r="R182" s="4">
        <v>5</v>
      </c>
      <c r="T182" s="4">
        <v>2</v>
      </c>
      <c r="U182" s="4">
        <v>17</v>
      </c>
      <c r="X182" s="4">
        <v>2</v>
      </c>
      <c r="Y182" s="4">
        <v>8</v>
      </c>
      <c r="AC182" s="4">
        <v>10</v>
      </c>
      <c r="AF182" s="4">
        <v>-4</v>
      </c>
      <c r="AM182" s="7">
        <f t="shared" si="6"/>
        <v>41.5</v>
      </c>
      <c r="AO182" s="7">
        <f t="shared" si="7"/>
        <v>-1.8576642335766422</v>
      </c>
    </row>
    <row r="183" spans="1:41" x14ac:dyDescent="0.2">
      <c r="A183" s="4">
        <f t="shared" si="8"/>
        <v>1</v>
      </c>
      <c r="B183" s="4" t="s">
        <v>106</v>
      </c>
      <c r="C183" s="4" t="s">
        <v>384</v>
      </c>
      <c r="E183" s="4">
        <v>23</v>
      </c>
      <c r="F183" s="4" t="s">
        <v>341</v>
      </c>
      <c r="G183" s="4" t="s">
        <v>390</v>
      </c>
      <c r="H183" s="7">
        <v>505000</v>
      </c>
      <c r="I183" s="7">
        <v>36.861313868613138</v>
      </c>
      <c r="K183" s="4">
        <v>40</v>
      </c>
      <c r="L183" s="4">
        <v>40.1</v>
      </c>
      <c r="S183" s="4">
        <v>4</v>
      </c>
      <c r="U183" s="4">
        <v>19</v>
      </c>
      <c r="V183" s="4">
        <v>4</v>
      </c>
      <c r="W183" s="4">
        <v>-2</v>
      </c>
      <c r="Z183" s="4">
        <v>-2</v>
      </c>
      <c r="AA183" s="4">
        <v>8</v>
      </c>
      <c r="AC183" s="4">
        <v>8</v>
      </c>
      <c r="AE183" s="4">
        <v>1</v>
      </c>
      <c r="AM183" s="7">
        <f t="shared" si="6"/>
        <v>28</v>
      </c>
      <c r="AO183" s="7">
        <f t="shared" si="7"/>
        <v>-8.8613138686131379</v>
      </c>
    </row>
    <row r="184" spans="1:41" x14ac:dyDescent="0.2">
      <c r="A184" s="4">
        <f t="shared" si="8"/>
        <v>1</v>
      </c>
      <c r="B184" s="4" t="s">
        <v>92</v>
      </c>
      <c r="C184" s="4" t="s">
        <v>379</v>
      </c>
      <c r="E184" s="4">
        <v>23</v>
      </c>
      <c r="F184" s="4" t="s">
        <v>339</v>
      </c>
      <c r="G184" s="4" t="s">
        <v>390</v>
      </c>
      <c r="H184" s="7">
        <v>355000</v>
      </c>
      <c r="I184" s="7">
        <v>25.912408759124087</v>
      </c>
      <c r="K184" s="4">
        <v>37</v>
      </c>
      <c r="L184" s="4">
        <v>28.8</v>
      </c>
      <c r="N184" s="4">
        <v>8</v>
      </c>
      <c r="S184" s="4">
        <v>8</v>
      </c>
      <c r="U184" s="4">
        <v>7</v>
      </c>
      <c r="V184" s="4">
        <v>8</v>
      </c>
      <c r="Z184" s="4">
        <v>-8</v>
      </c>
      <c r="AC184" s="4">
        <v>14</v>
      </c>
      <c r="AM184" s="7">
        <f t="shared" si="6"/>
        <v>21</v>
      </c>
      <c r="AO184" s="7">
        <f t="shared" si="7"/>
        <v>-4.9124087591240873</v>
      </c>
    </row>
    <row r="185" spans="1:41" x14ac:dyDescent="0.2">
      <c r="A185" s="4">
        <f t="shared" si="8"/>
        <v>1</v>
      </c>
      <c r="B185" s="4" t="s">
        <v>117</v>
      </c>
      <c r="C185" s="4" t="s">
        <v>387</v>
      </c>
      <c r="E185" s="4">
        <v>31</v>
      </c>
      <c r="F185" s="4" t="s">
        <v>342</v>
      </c>
      <c r="G185" s="4" t="s">
        <v>390</v>
      </c>
      <c r="H185" s="7">
        <v>581000</v>
      </c>
      <c r="I185" s="7">
        <v>42.408759124087588</v>
      </c>
      <c r="K185" s="4">
        <v>36</v>
      </c>
      <c r="L185" s="4">
        <v>40</v>
      </c>
      <c r="U185" s="4">
        <v>27</v>
      </c>
      <c r="V185" s="4">
        <v>6</v>
      </c>
      <c r="W185" s="4">
        <v>-8</v>
      </c>
      <c r="AC185" s="4">
        <v>11</v>
      </c>
      <c r="AM185" s="7">
        <f t="shared" si="6"/>
        <v>36</v>
      </c>
      <c r="AO185" s="7">
        <f t="shared" si="7"/>
        <v>-6.4087591240875881</v>
      </c>
    </row>
    <row r="186" spans="1:41" x14ac:dyDescent="0.2">
      <c r="A186" s="4">
        <f t="shared" si="8"/>
        <v>1</v>
      </c>
      <c r="B186" s="4" t="s">
        <v>126</v>
      </c>
      <c r="C186" s="4" t="s">
        <v>373</v>
      </c>
      <c r="E186" s="4">
        <v>25</v>
      </c>
      <c r="F186" s="4" t="s">
        <v>341</v>
      </c>
      <c r="G186" s="4" t="s">
        <v>390</v>
      </c>
      <c r="H186" s="7">
        <v>402000</v>
      </c>
      <c r="I186" s="7">
        <v>29.343065693430656</v>
      </c>
      <c r="K186" s="4">
        <v>36</v>
      </c>
      <c r="L186" s="4">
        <v>28.5</v>
      </c>
      <c r="N186" s="4">
        <v>8</v>
      </c>
      <c r="R186" s="4">
        <v>5</v>
      </c>
      <c r="U186" s="4">
        <v>7</v>
      </c>
      <c r="V186" s="4">
        <v>4</v>
      </c>
      <c r="AC186" s="4">
        <v>12</v>
      </c>
      <c r="AM186" s="7">
        <f t="shared" si="6"/>
        <v>25.5</v>
      </c>
      <c r="AO186" s="7">
        <f t="shared" si="7"/>
        <v>-3.8430656934306562</v>
      </c>
    </row>
    <row r="187" spans="1:41" x14ac:dyDescent="0.2">
      <c r="A187" s="4">
        <f t="shared" si="8"/>
        <v>1</v>
      </c>
      <c r="B187" s="4" t="s">
        <v>90</v>
      </c>
      <c r="C187" s="4" t="s">
        <v>379</v>
      </c>
      <c r="E187" s="4">
        <v>23</v>
      </c>
      <c r="F187" s="4" t="s">
        <v>341</v>
      </c>
      <c r="G187" s="4" t="s">
        <v>339</v>
      </c>
      <c r="H187" s="7">
        <v>645000</v>
      </c>
      <c r="I187" s="7">
        <v>47.080291970802918</v>
      </c>
      <c r="K187" s="4">
        <v>35</v>
      </c>
      <c r="L187" s="4">
        <v>48</v>
      </c>
      <c r="U187" s="4">
        <v>14</v>
      </c>
      <c r="V187" s="4">
        <v>8</v>
      </c>
      <c r="W187" s="4">
        <v>-2</v>
      </c>
      <c r="Y187" s="4">
        <v>4</v>
      </c>
      <c r="Z187" s="4">
        <v>-4</v>
      </c>
      <c r="AC187" s="4">
        <v>15</v>
      </c>
      <c r="AM187" s="7">
        <f t="shared" si="6"/>
        <v>35</v>
      </c>
      <c r="AO187" s="7">
        <f t="shared" si="7"/>
        <v>-12.080291970802918</v>
      </c>
    </row>
    <row r="188" spans="1:41" x14ac:dyDescent="0.2">
      <c r="A188" s="4">
        <f t="shared" si="8"/>
        <v>1</v>
      </c>
      <c r="B188" s="4" t="s">
        <v>84</v>
      </c>
      <c r="C188" s="4" t="s">
        <v>379</v>
      </c>
      <c r="E188" s="4">
        <v>30</v>
      </c>
      <c r="F188" s="4" t="s">
        <v>344</v>
      </c>
      <c r="G188" s="4" t="s">
        <v>390</v>
      </c>
      <c r="H188" s="7">
        <v>443000</v>
      </c>
      <c r="I188" s="7">
        <v>32.335766423357661</v>
      </c>
      <c r="K188" s="4">
        <v>34</v>
      </c>
      <c r="L188" s="4">
        <v>32.200000000000003</v>
      </c>
      <c r="O188" s="4">
        <v>5</v>
      </c>
      <c r="U188" s="4">
        <v>24</v>
      </c>
      <c r="W188" s="4">
        <v>-4</v>
      </c>
      <c r="AC188" s="4">
        <v>7</v>
      </c>
      <c r="AD188" s="4">
        <v>1</v>
      </c>
      <c r="AE188" s="4">
        <v>2</v>
      </c>
      <c r="AJ188" s="4">
        <v>-1</v>
      </c>
      <c r="AM188" s="7">
        <f t="shared" si="6"/>
        <v>30</v>
      </c>
      <c r="AO188" s="7">
        <f t="shared" si="7"/>
        <v>-2.3357664233576614</v>
      </c>
    </row>
    <row r="189" spans="1:41" x14ac:dyDescent="0.2">
      <c r="A189" s="4">
        <f t="shared" si="8"/>
        <v>1</v>
      </c>
      <c r="B189" s="4" t="s">
        <v>87</v>
      </c>
      <c r="C189" s="4" t="s">
        <v>379</v>
      </c>
      <c r="E189" s="4">
        <v>25</v>
      </c>
      <c r="F189" s="4" t="s">
        <v>339</v>
      </c>
      <c r="G189" s="4" t="s">
        <v>390</v>
      </c>
      <c r="H189" s="7">
        <v>318000</v>
      </c>
      <c r="I189" s="7">
        <v>23.211678832116789</v>
      </c>
      <c r="K189" s="4">
        <v>34</v>
      </c>
      <c r="L189" s="4">
        <v>23.8</v>
      </c>
      <c r="R189" s="4">
        <v>5</v>
      </c>
      <c r="T189" s="4">
        <v>2</v>
      </c>
      <c r="U189" s="4">
        <v>8</v>
      </c>
      <c r="V189" s="4">
        <v>6</v>
      </c>
      <c r="W189" s="4">
        <v>-2</v>
      </c>
      <c r="Z189" s="4">
        <v>-2</v>
      </c>
      <c r="AC189" s="4">
        <v>12</v>
      </c>
      <c r="AE189" s="4">
        <v>3</v>
      </c>
      <c r="AK189" s="4">
        <v>2</v>
      </c>
      <c r="AM189" s="7">
        <f t="shared" si="6"/>
        <v>31.5</v>
      </c>
      <c r="AO189" s="7">
        <f t="shared" si="7"/>
        <v>8.2883211678832112</v>
      </c>
    </row>
    <row r="190" spans="1:41" x14ac:dyDescent="0.2">
      <c r="A190" s="4">
        <f t="shared" si="8"/>
        <v>1</v>
      </c>
      <c r="B190" s="4" t="s">
        <v>110</v>
      </c>
      <c r="C190" s="4" t="s">
        <v>384</v>
      </c>
      <c r="E190" s="4">
        <v>30</v>
      </c>
      <c r="F190" s="4" t="s">
        <v>344</v>
      </c>
      <c r="G190" s="4" t="s">
        <v>390</v>
      </c>
      <c r="H190" s="7">
        <v>689000</v>
      </c>
      <c r="I190" s="7">
        <v>50.291970802919707</v>
      </c>
      <c r="K190" s="4">
        <v>32</v>
      </c>
      <c r="L190" s="4">
        <v>48.9</v>
      </c>
      <c r="P190" s="4">
        <v>2</v>
      </c>
      <c r="T190" s="4">
        <v>2</v>
      </c>
      <c r="U190" s="4">
        <v>9</v>
      </c>
      <c r="W190" s="4">
        <v>-6</v>
      </c>
      <c r="Y190" s="4">
        <v>4</v>
      </c>
      <c r="AC190" s="4">
        <v>6</v>
      </c>
      <c r="AD190" s="4">
        <v>13</v>
      </c>
      <c r="AF190" s="4">
        <v>-2</v>
      </c>
      <c r="AI190" s="4">
        <v>4</v>
      </c>
      <c r="AM190" s="7">
        <f t="shared" si="6"/>
        <v>34</v>
      </c>
      <c r="AO190" s="7">
        <f t="shared" si="7"/>
        <v>-16.291970802919707</v>
      </c>
    </row>
    <row r="191" spans="1:41" x14ac:dyDescent="0.2">
      <c r="A191" s="4">
        <f t="shared" si="8"/>
        <v>1</v>
      </c>
      <c r="B191" s="4" t="s">
        <v>75</v>
      </c>
      <c r="C191" s="4" t="s">
        <v>379</v>
      </c>
      <c r="E191" s="4">
        <v>25</v>
      </c>
      <c r="F191" s="4" t="s">
        <v>344</v>
      </c>
      <c r="G191" s="4" t="s">
        <v>390</v>
      </c>
      <c r="H191" s="7">
        <v>753000</v>
      </c>
      <c r="I191" s="7">
        <v>54.963503649635037</v>
      </c>
      <c r="K191" s="4">
        <v>32</v>
      </c>
      <c r="L191" s="4">
        <v>53.1</v>
      </c>
      <c r="T191" s="4">
        <v>2</v>
      </c>
      <c r="U191" s="4">
        <v>19</v>
      </c>
      <c r="W191" s="4">
        <v>-2</v>
      </c>
      <c r="Z191" s="4">
        <v>-4</v>
      </c>
      <c r="AC191" s="4">
        <v>4</v>
      </c>
      <c r="AD191" s="4">
        <v>13</v>
      </c>
      <c r="AF191" s="4">
        <v>-2</v>
      </c>
      <c r="AI191" s="4">
        <v>2</v>
      </c>
      <c r="AM191" s="7">
        <f t="shared" si="6"/>
        <v>34</v>
      </c>
      <c r="AO191" s="7">
        <f t="shared" si="7"/>
        <v>-20.963503649635037</v>
      </c>
    </row>
    <row r="192" spans="1:41" x14ac:dyDescent="0.2">
      <c r="A192" s="4">
        <f t="shared" si="8"/>
        <v>1</v>
      </c>
      <c r="B192" s="4" t="s">
        <v>111</v>
      </c>
      <c r="C192" s="4" t="s">
        <v>384</v>
      </c>
      <c r="E192" s="4">
        <v>31</v>
      </c>
      <c r="F192" s="4" t="s">
        <v>340</v>
      </c>
      <c r="G192" s="4" t="s">
        <v>390</v>
      </c>
      <c r="H192" s="7">
        <v>559000</v>
      </c>
      <c r="I192" s="7">
        <v>40.802919708029194</v>
      </c>
      <c r="K192" s="4">
        <v>31</v>
      </c>
      <c r="L192" s="4">
        <v>39.200000000000003</v>
      </c>
      <c r="U192" s="4">
        <v>24</v>
      </c>
      <c r="V192" s="4">
        <v>2</v>
      </c>
      <c r="W192" s="4">
        <v>-6</v>
      </c>
      <c r="AC192" s="4">
        <v>11</v>
      </c>
      <c r="AM192" s="7">
        <f t="shared" si="6"/>
        <v>31</v>
      </c>
      <c r="AO192" s="7">
        <f t="shared" si="7"/>
        <v>-9.8029197080291937</v>
      </c>
    </row>
    <row r="193" spans="1:41" x14ac:dyDescent="0.2">
      <c r="A193" s="4">
        <f t="shared" si="8"/>
        <v>1</v>
      </c>
      <c r="B193" s="4" t="s">
        <v>129</v>
      </c>
      <c r="C193" s="4" t="s">
        <v>384</v>
      </c>
      <c r="E193" s="4">
        <v>27</v>
      </c>
      <c r="F193" s="4" t="s">
        <v>341</v>
      </c>
      <c r="G193" s="4" t="s">
        <v>339</v>
      </c>
      <c r="H193" s="7">
        <v>473000</v>
      </c>
      <c r="I193" s="7">
        <v>34.525547445255476</v>
      </c>
      <c r="K193" s="4">
        <v>30</v>
      </c>
      <c r="L193" s="4">
        <v>32.299999999999997</v>
      </c>
      <c r="N193" s="4">
        <v>8</v>
      </c>
      <c r="U193" s="4">
        <v>1</v>
      </c>
      <c r="V193" s="4">
        <v>10</v>
      </c>
      <c r="W193" s="4">
        <v>-4</v>
      </c>
      <c r="Z193" s="4">
        <v>-4</v>
      </c>
      <c r="AA193" s="4">
        <v>4</v>
      </c>
      <c r="AC193" s="4">
        <v>13</v>
      </c>
      <c r="AI193" s="4">
        <v>2</v>
      </c>
      <c r="AM193" s="7">
        <f t="shared" si="6"/>
        <v>18</v>
      </c>
      <c r="AO193" s="7">
        <f t="shared" si="7"/>
        <v>-16.525547445255476</v>
      </c>
    </row>
    <row r="194" spans="1:41" x14ac:dyDescent="0.2">
      <c r="A194" s="4">
        <f t="shared" si="8"/>
        <v>1</v>
      </c>
      <c r="B194" s="4" t="s">
        <v>91</v>
      </c>
      <c r="C194" s="4" t="s">
        <v>379</v>
      </c>
      <c r="E194" s="4">
        <v>24</v>
      </c>
      <c r="F194" s="4" t="s">
        <v>341</v>
      </c>
      <c r="G194" s="4" t="s">
        <v>390</v>
      </c>
      <c r="H194" s="7">
        <v>440000</v>
      </c>
      <c r="I194" s="7">
        <v>32.116788321167881</v>
      </c>
      <c r="K194" s="4">
        <v>29</v>
      </c>
      <c r="L194" s="4">
        <v>32.6</v>
      </c>
      <c r="N194" s="4">
        <v>8</v>
      </c>
      <c r="S194" s="4">
        <v>4</v>
      </c>
      <c r="U194" s="4">
        <v>11</v>
      </c>
      <c r="V194" s="4">
        <v>2</v>
      </c>
      <c r="W194" s="4">
        <v>-2</v>
      </c>
      <c r="AC194" s="4">
        <v>6</v>
      </c>
      <c r="AM194" s="7">
        <f t="shared" ref="AM194:AM257" si="9">SUM(P194,T194:Z194,AC194:AE194,AI194,AK194)+(R194/2)</f>
        <v>17</v>
      </c>
      <c r="AO194" s="7">
        <f t="shared" ref="AO194:AO257" si="10">AM194-I194</f>
        <v>-15.116788321167881</v>
      </c>
    </row>
    <row r="195" spans="1:41" x14ac:dyDescent="0.2">
      <c r="A195" s="4">
        <f t="shared" ref="A195:A258" si="11">A194</f>
        <v>1</v>
      </c>
      <c r="B195" s="4" t="s">
        <v>78</v>
      </c>
      <c r="C195" s="4" t="s">
        <v>379</v>
      </c>
      <c r="E195" s="4">
        <v>30</v>
      </c>
      <c r="F195" s="4" t="s">
        <v>340</v>
      </c>
      <c r="G195" s="4" t="s">
        <v>390</v>
      </c>
      <c r="H195" s="7">
        <v>471000</v>
      </c>
      <c r="I195" s="7">
        <v>34.379562043795623</v>
      </c>
      <c r="K195" s="4">
        <v>29</v>
      </c>
      <c r="L195" s="4">
        <v>38.299999999999997</v>
      </c>
      <c r="R195" s="4">
        <v>5</v>
      </c>
      <c r="T195" s="4">
        <v>2</v>
      </c>
      <c r="U195" s="4">
        <v>19</v>
      </c>
      <c r="V195" s="4">
        <v>2</v>
      </c>
      <c r="W195" s="4">
        <v>-4</v>
      </c>
      <c r="Y195" s="4">
        <v>4</v>
      </c>
      <c r="AC195" s="4">
        <v>4</v>
      </c>
      <c r="AE195" s="4">
        <v>1</v>
      </c>
      <c r="AF195" s="4">
        <v>-4</v>
      </c>
      <c r="AM195" s="7">
        <f t="shared" si="9"/>
        <v>30.5</v>
      </c>
      <c r="AO195" s="7">
        <f t="shared" si="10"/>
        <v>-3.8795620437956231</v>
      </c>
    </row>
    <row r="196" spans="1:41" x14ac:dyDescent="0.2">
      <c r="A196" s="4">
        <f t="shared" si="11"/>
        <v>1</v>
      </c>
      <c r="B196" s="4" t="s">
        <v>123</v>
      </c>
      <c r="C196" s="4" t="s">
        <v>384</v>
      </c>
      <c r="E196" s="4">
        <v>23</v>
      </c>
      <c r="F196" s="4" t="s">
        <v>341</v>
      </c>
      <c r="G196" s="4" t="s">
        <v>339</v>
      </c>
      <c r="H196" s="7">
        <v>367000</v>
      </c>
      <c r="I196" s="7">
        <v>26.788321167883211</v>
      </c>
      <c r="K196" s="4">
        <v>29</v>
      </c>
      <c r="L196" s="4">
        <v>26.2</v>
      </c>
      <c r="U196" s="4">
        <v>7</v>
      </c>
      <c r="V196" s="4">
        <v>6</v>
      </c>
      <c r="W196" s="4">
        <v>-2</v>
      </c>
      <c r="AA196" s="4">
        <v>8</v>
      </c>
      <c r="AC196" s="4">
        <v>8</v>
      </c>
      <c r="AK196" s="4">
        <v>2</v>
      </c>
      <c r="AM196" s="7">
        <f t="shared" si="9"/>
        <v>21</v>
      </c>
      <c r="AO196" s="7">
        <f t="shared" si="10"/>
        <v>-5.7883211678832112</v>
      </c>
    </row>
    <row r="197" spans="1:41" x14ac:dyDescent="0.2">
      <c r="A197" s="4">
        <f t="shared" si="11"/>
        <v>1</v>
      </c>
      <c r="B197" s="4" t="s">
        <v>82</v>
      </c>
      <c r="C197" s="4" t="s">
        <v>379</v>
      </c>
      <c r="E197" s="4">
        <v>26</v>
      </c>
      <c r="F197" s="4" t="s">
        <v>340</v>
      </c>
      <c r="G197" s="4" t="s">
        <v>340</v>
      </c>
      <c r="H197" s="7">
        <v>430000</v>
      </c>
      <c r="I197" s="7">
        <v>31.386861313868614</v>
      </c>
      <c r="K197" s="4">
        <v>29</v>
      </c>
      <c r="L197" s="4">
        <v>34.1</v>
      </c>
      <c r="U197" s="4">
        <v>35</v>
      </c>
      <c r="W197" s="4">
        <v>-4</v>
      </c>
      <c r="Z197" s="4">
        <v>-2</v>
      </c>
      <c r="AC197" s="4">
        <v>4</v>
      </c>
      <c r="AF197" s="4">
        <v>-4</v>
      </c>
      <c r="AM197" s="7">
        <f t="shared" si="9"/>
        <v>33</v>
      </c>
      <c r="AO197" s="7">
        <f t="shared" si="10"/>
        <v>1.6131386861313857</v>
      </c>
    </row>
    <row r="198" spans="1:41" x14ac:dyDescent="0.2">
      <c r="A198" s="4">
        <f t="shared" si="11"/>
        <v>1</v>
      </c>
      <c r="B198" s="4" t="s">
        <v>85</v>
      </c>
      <c r="C198" s="4" t="s">
        <v>379</v>
      </c>
      <c r="E198" s="4">
        <v>24</v>
      </c>
      <c r="F198" s="4" t="s">
        <v>342</v>
      </c>
      <c r="G198" s="4" t="s">
        <v>390</v>
      </c>
      <c r="H198" s="7">
        <v>387000</v>
      </c>
      <c r="I198" s="7">
        <v>28.248175182481752</v>
      </c>
      <c r="K198" s="4">
        <v>25</v>
      </c>
      <c r="L198" s="4">
        <v>29.1</v>
      </c>
      <c r="U198" s="4">
        <v>24</v>
      </c>
      <c r="Z198" s="4">
        <v>-2</v>
      </c>
      <c r="AC198" s="4">
        <v>3</v>
      </c>
      <c r="AM198" s="7">
        <f t="shared" si="9"/>
        <v>25</v>
      </c>
      <c r="AO198" s="7">
        <f t="shared" si="10"/>
        <v>-3.2481751824817522</v>
      </c>
    </row>
    <row r="199" spans="1:41" x14ac:dyDescent="0.2">
      <c r="A199" s="4">
        <f t="shared" si="11"/>
        <v>1</v>
      </c>
      <c r="B199" s="4" t="s">
        <v>88</v>
      </c>
      <c r="C199" s="4" t="s">
        <v>379</v>
      </c>
      <c r="E199" s="4">
        <v>24</v>
      </c>
      <c r="F199" s="4" t="s">
        <v>342</v>
      </c>
      <c r="G199" s="4" t="s">
        <v>390</v>
      </c>
      <c r="H199" s="7">
        <v>338000</v>
      </c>
      <c r="I199" s="7">
        <v>24.67153284671533</v>
      </c>
      <c r="K199" s="4">
        <v>22</v>
      </c>
      <c r="L199" s="4">
        <v>23</v>
      </c>
      <c r="U199" s="4">
        <v>20</v>
      </c>
      <c r="V199" s="4">
        <v>4</v>
      </c>
      <c r="W199" s="4">
        <v>-4</v>
      </c>
      <c r="AC199" s="4">
        <v>2</v>
      </c>
      <c r="AM199" s="7">
        <f t="shared" si="9"/>
        <v>22</v>
      </c>
      <c r="AO199" s="7">
        <f t="shared" si="10"/>
        <v>-2.6715328467153299</v>
      </c>
    </row>
    <row r="200" spans="1:41" x14ac:dyDescent="0.2">
      <c r="A200" s="4">
        <f t="shared" si="11"/>
        <v>1</v>
      </c>
      <c r="B200" s="4" t="s">
        <v>113</v>
      </c>
      <c r="C200" s="4" t="s">
        <v>384</v>
      </c>
      <c r="E200" s="4">
        <v>29</v>
      </c>
      <c r="F200" s="4" t="s">
        <v>342</v>
      </c>
      <c r="G200" s="4" t="s">
        <v>390</v>
      </c>
      <c r="H200" s="7">
        <v>604000</v>
      </c>
      <c r="I200" s="7">
        <v>44.087591240875909</v>
      </c>
      <c r="K200" s="4">
        <v>21</v>
      </c>
      <c r="L200" s="4">
        <v>36.700000000000003</v>
      </c>
      <c r="U200" s="4">
        <v>16</v>
      </c>
      <c r="W200" s="4">
        <v>-4</v>
      </c>
      <c r="AA200" s="4">
        <v>4</v>
      </c>
      <c r="AC200" s="4">
        <v>9</v>
      </c>
      <c r="AF200" s="4">
        <v>-4</v>
      </c>
      <c r="AM200" s="7">
        <f t="shared" si="9"/>
        <v>21</v>
      </c>
      <c r="AO200" s="7">
        <f t="shared" si="10"/>
        <v>-23.087591240875909</v>
      </c>
    </row>
    <row r="201" spans="1:41" x14ac:dyDescent="0.2">
      <c r="A201" s="4">
        <f t="shared" si="11"/>
        <v>1</v>
      </c>
      <c r="B201" s="4" t="s">
        <v>128</v>
      </c>
      <c r="C201" s="4" t="s">
        <v>384</v>
      </c>
      <c r="E201" s="4">
        <v>26</v>
      </c>
      <c r="F201" s="4" t="s">
        <v>340</v>
      </c>
      <c r="G201" s="4" t="s">
        <v>390</v>
      </c>
      <c r="H201" s="7">
        <v>555000</v>
      </c>
      <c r="I201" s="7">
        <v>40.510948905109487</v>
      </c>
      <c r="K201" s="4">
        <v>17</v>
      </c>
      <c r="L201" s="4">
        <v>31.4</v>
      </c>
      <c r="U201" s="4">
        <v>16</v>
      </c>
      <c r="W201" s="4">
        <v>-4</v>
      </c>
      <c r="AC201" s="4">
        <v>5</v>
      </c>
      <c r="AM201" s="7">
        <f t="shared" si="9"/>
        <v>17</v>
      </c>
      <c r="AO201" s="7">
        <f t="shared" si="10"/>
        <v>-23.510948905109487</v>
      </c>
    </row>
    <row r="202" spans="1:41" x14ac:dyDescent="0.2">
      <c r="A202" s="4">
        <f t="shared" si="11"/>
        <v>1</v>
      </c>
      <c r="B202" s="4" t="s">
        <v>97</v>
      </c>
      <c r="C202" s="4" t="s">
        <v>379</v>
      </c>
      <c r="E202" s="4">
        <v>27</v>
      </c>
      <c r="F202" s="4" t="s">
        <v>342</v>
      </c>
      <c r="G202" s="4" t="s">
        <v>390</v>
      </c>
      <c r="H202" s="7">
        <v>230000</v>
      </c>
      <c r="I202" s="7">
        <v>16.788321167883211</v>
      </c>
      <c r="K202" s="4">
        <v>15</v>
      </c>
      <c r="L202" s="4">
        <v>12.8</v>
      </c>
      <c r="U202" s="4">
        <v>13</v>
      </c>
      <c r="AC202" s="4">
        <v>2</v>
      </c>
      <c r="AM202" s="7">
        <f t="shared" si="9"/>
        <v>15</v>
      </c>
      <c r="AO202" s="7">
        <f t="shared" si="10"/>
        <v>-1.7883211678832112</v>
      </c>
    </row>
    <row r="203" spans="1:41" x14ac:dyDescent="0.2">
      <c r="A203" s="4">
        <f t="shared" si="11"/>
        <v>1</v>
      </c>
      <c r="B203" s="4" t="s">
        <v>131</v>
      </c>
      <c r="C203" s="4" t="s">
        <v>384</v>
      </c>
      <c r="E203" s="4">
        <v>25</v>
      </c>
      <c r="F203" s="4" t="s">
        <v>343</v>
      </c>
      <c r="G203" s="4" t="s">
        <v>390</v>
      </c>
      <c r="H203" s="7">
        <v>450000</v>
      </c>
      <c r="I203" s="7">
        <v>32.846715328467155</v>
      </c>
      <c r="K203" s="4">
        <v>10</v>
      </c>
      <c r="L203" s="4">
        <v>29.1</v>
      </c>
      <c r="U203" s="4">
        <v>10</v>
      </c>
      <c r="AM203" s="7">
        <f t="shared" si="9"/>
        <v>10</v>
      </c>
      <c r="AO203" s="7">
        <f t="shared" si="10"/>
        <v>-22.846715328467155</v>
      </c>
    </row>
    <row r="204" spans="1:41" x14ac:dyDescent="0.2">
      <c r="A204" s="4">
        <f t="shared" si="11"/>
        <v>1</v>
      </c>
      <c r="B204" s="4" t="s">
        <v>314</v>
      </c>
      <c r="C204" s="4" t="s">
        <v>384</v>
      </c>
      <c r="E204" s="4">
        <v>29</v>
      </c>
      <c r="F204" s="4" t="s">
        <v>339</v>
      </c>
      <c r="G204" s="4" t="s">
        <v>390</v>
      </c>
      <c r="H204" s="7">
        <v>484000</v>
      </c>
      <c r="I204" s="7">
        <v>35.32846715328467</v>
      </c>
      <c r="K204" s="4">
        <v>1</v>
      </c>
      <c r="L204" s="4">
        <v>35.1</v>
      </c>
      <c r="Z204" s="4">
        <v>-2</v>
      </c>
      <c r="AC204" s="4">
        <v>3</v>
      </c>
      <c r="AM204" s="7">
        <f t="shared" si="9"/>
        <v>1</v>
      </c>
      <c r="AO204" s="7">
        <f t="shared" si="10"/>
        <v>-34.32846715328467</v>
      </c>
    </row>
    <row r="205" spans="1:41" x14ac:dyDescent="0.2">
      <c r="A205" s="4">
        <f t="shared" si="11"/>
        <v>1</v>
      </c>
      <c r="B205" s="4" t="s">
        <v>287</v>
      </c>
      <c r="C205" s="4" t="s">
        <v>374</v>
      </c>
      <c r="E205" s="4">
        <v>28</v>
      </c>
      <c r="F205" s="4" t="s">
        <v>343</v>
      </c>
      <c r="G205" s="4" t="s">
        <v>390</v>
      </c>
      <c r="H205" s="7">
        <v>776000</v>
      </c>
      <c r="I205" s="7">
        <v>56.642335766423358</v>
      </c>
      <c r="K205" s="4">
        <v>68</v>
      </c>
      <c r="L205" s="4">
        <v>53</v>
      </c>
      <c r="O205" s="4">
        <v>10</v>
      </c>
      <c r="R205" s="4">
        <v>5</v>
      </c>
      <c r="S205" s="4">
        <v>4</v>
      </c>
      <c r="U205" s="4">
        <v>37</v>
      </c>
      <c r="W205" s="4">
        <v>-2</v>
      </c>
      <c r="AA205" s="4">
        <v>8</v>
      </c>
      <c r="AC205" s="4">
        <v>8</v>
      </c>
      <c r="AF205" s="4">
        <v>-2</v>
      </c>
      <c r="AM205" s="7">
        <f t="shared" si="9"/>
        <v>45.5</v>
      </c>
      <c r="AO205" s="7">
        <f t="shared" si="10"/>
        <v>-11.142335766423358</v>
      </c>
    </row>
    <row r="206" spans="1:41" x14ac:dyDescent="0.2">
      <c r="A206" s="4">
        <f t="shared" si="11"/>
        <v>1</v>
      </c>
      <c r="B206" s="4" t="s">
        <v>277</v>
      </c>
      <c r="C206" s="4" t="s">
        <v>374</v>
      </c>
      <c r="E206" s="4">
        <v>22</v>
      </c>
      <c r="F206" s="4" t="s">
        <v>339</v>
      </c>
      <c r="G206" s="4" t="s">
        <v>390</v>
      </c>
      <c r="H206" s="7">
        <v>514000</v>
      </c>
      <c r="I206" s="7">
        <v>37.518248175182485</v>
      </c>
      <c r="K206" s="4">
        <v>64</v>
      </c>
      <c r="L206" s="4">
        <v>37.1</v>
      </c>
      <c r="N206" s="4">
        <v>24</v>
      </c>
      <c r="S206" s="4">
        <v>8</v>
      </c>
      <c r="U206" s="4">
        <v>10</v>
      </c>
      <c r="V206" s="4">
        <v>10</v>
      </c>
      <c r="W206" s="4">
        <v>-2</v>
      </c>
      <c r="Z206" s="4">
        <v>-2</v>
      </c>
      <c r="AC206" s="4">
        <v>10</v>
      </c>
      <c r="AE206" s="4">
        <v>4</v>
      </c>
      <c r="AF206" s="4">
        <v>-2</v>
      </c>
      <c r="AI206" s="4">
        <v>2</v>
      </c>
      <c r="AK206" s="4">
        <v>2</v>
      </c>
      <c r="AM206" s="7">
        <f t="shared" si="9"/>
        <v>34</v>
      </c>
      <c r="AO206" s="7">
        <f t="shared" si="10"/>
        <v>-3.5182481751824852</v>
      </c>
    </row>
    <row r="207" spans="1:41" x14ac:dyDescent="0.2">
      <c r="A207" s="4">
        <f t="shared" si="11"/>
        <v>1</v>
      </c>
      <c r="B207" s="4" t="s">
        <v>286</v>
      </c>
      <c r="C207" s="4" t="s">
        <v>374</v>
      </c>
      <c r="E207" s="4">
        <v>32</v>
      </c>
      <c r="F207" s="4" t="s">
        <v>340</v>
      </c>
      <c r="G207" s="4" t="s">
        <v>390</v>
      </c>
      <c r="H207" s="7">
        <v>623000</v>
      </c>
      <c r="I207" s="7">
        <v>45.474452554744524</v>
      </c>
      <c r="K207" s="4">
        <v>60</v>
      </c>
      <c r="L207" s="4">
        <v>46.2</v>
      </c>
      <c r="O207" s="4">
        <v>5</v>
      </c>
      <c r="U207" s="4">
        <v>39</v>
      </c>
      <c r="V207" s="4">
        <v>2</v>
      </c>
      <c r="W207" s="4">
        <v>-2</v>
      </c>
      <c r="Y207" s="4">
        <v>8</v>
      </c>
      <c r="AA207" s="4">
        <v>4</v>
      </c>
      <c r="AC207" s="4">
        <v>5</v>
      </c>
      <c r="AJ207" s="4">
        <v>-1</v>
      </c>
      <c r="AM207" s="7">
        <f t="shared" si="9"/>
        <v>52</v>
      </c>
      <c r="AO207" s="7">
        <f t="shared" si="10"/>
        <v>6.5255474452554765</v>
      </c>
    </row>
    <row r="208" spans="1:41" x14ac:dyDescent="0.2">
      <c r="A208" s="4">
        <f t="shared" si="11"/>
        <v>1</v>
      </c>
      <c r="B208" s="4" t="s">
        <v>292</v>
      </c>
      <c r="C208" s="4" t="s">
        <v>374</v>
      </c>
      <c r="E208" s="4">
        <v>31</v>
      </c>
      <c r="F208" s="4" t="s">
        <v>342</v>
      </c>
      <c r="G208" s="4" t="s">
        <v>390</v>
      </c>
      <c r="H208" s="7">
        <v>397000</v>
      </c>
      <c r="I208" s="7">
        <v>28.978102189781023</v>
      </c>
      <c r="K208" s="4">
        <v>59</v>
      </c>
      <c r="L208" s="4">
        <v>35.4</v>
      </c>
      <c r="O208" s="4">
        <v>5</v>
      </c>
      <c r="R208" s="4">
        <v>5</v>
      </c>
      <c r="T208" s="4">
        <v>2</v>
      </c>
      <c r="U208" s="4">
        <v>30</v>
      </c>
      <c r="V208" s="4">
        <v>2</v>
      </c>
      <c r="Y208" s="4">
        <v>12</v>
      </c>
      <c r="Z208" s="4">
        <v>-2</v>
      </c>
      <c r="AC208" s="4">
        <v>7</v>
      </c>
      <c r="AF208" s="4">
        <v>-2</v>
      </c>
      <c r="AM208" s="7">
        <f t="shared" si="9"/>
        <v>53.5</v>
      </c>
      <c r="AO208" s="7">
        <f t="shared" si="10"/>
        <v>24.521897810218977</v>
      </c>
    </row>
    <row r="209" spans="1:41" x14ac:dyDescent="0.2">
      <c r="A209" s="4">
        <f t="shared" si="11"/>
        <v>1</v>
      </c>
      <c r="B209" s="4" t="s">
        <v>281</v>
      </c>
      <c r="C209" s="4" t="s">
        <v>376</v>
      </c>
      <c r="E209" s="4">
        <v>34</v>
      </c>
      <c r="F209" s="4" t="s">
        <v>344</v>
      </c>
      <c r="G209" s="4" t="s">
        <v>390</v>
      </c>
      <c r="H209" s="7">
        <v>683000</v>
      </c>
      <c r="I209" s="7">
        <v>49.854014598540147</v>
      </c>
      <c r="K209" s="4">
        <v>54</v>
      </c>
      <c r="L209" s="4">
        <v>51</v>
      </c>
      <c r="R209" s="4">
        <v>10</v>
      </c>
      <c r="T209" s="4">
        <v>2</v>
      </c>
      <c r="U209" s="4">
        <v>17</v>
      </c>
      <c r="W209" s="4">
        <v>-2</v>
      </c>
      <c r="X209" s="4">
        <v>2</v>
      </c>
      <c r="Z209" s="4">
        <v>-2</v>
      </c>
      <c r="AC209" s="4">
        <v>11</v>
      </c>
      <c r="AD209" s="4">
        <v>12</v>
      </c>
      <c r="AI209" s="4">
        <v>4</v>
      </c>
      <c r="AM209" s="7">
        <f t="shared" si="9"/>
        <v>49</v>
      </c>
      <c r="AO209" s="7">
        <f t="shared" si="10"/>
        <v>-0.85401459854014661</v>
      </c>
    </row>
    <row r="210" spans="1:41" x14ac:dyDescent="0.2">
      <c r="A210" s="4">
        <f t="shared" si="11"/>
        <v>1</v>
      </c>
      <c r="B210" s="4" t="s">
        <v>315</v>
      </c>
      <c r="C210" s="4" t="s">
        <v>387</v>
      </c>
      <c r="E210" s="4">
        <v>20</v>
      </c>
      <c r="F210" s="4" t="s">
        <v>340</v>
      </c>
      <c r="G210" s="4" t="s">
        <v>340</v>
      </c>
      <c r="H210" s="7">
        <v>436000</v>
      </c>
      <c r="I210" s="7">
        <v>31.824817518248175</v>
      </c>
      <c r="K210" s="4">
        <v>51</v>
      </c>
      <c r="L210" s="4">
        <v>36.5</v>
      </c>
      <c r="U210" s="4">
        <v>44</v>
      </c>
      <c r="W210" s="4">
        <v>-2</v>
      </c>
      <c r="AA210" s="4">
        <v>4</v>
      </c>
      <c r="AC210" s="4">
        <v>5</v>
      </c>
      <c r="AM210" s="7">
        <f t="shared" si="9"/>
        <v>47</v>
      </c>
      <c r="AO210" s="7">
        <f t="shared" si="10"/>
        <v>15.175182481751825</v>
      </c>
    </row>
    <row r="211" spans="1:41" x14ac:dyDescent="0.2">
      <c r="A211" s="4">
        <f t="shared" si="11"/>
        <v>1</v>
      </c>
      <c r="B211" s="4" t="s">
        <v>316</v>
      </c>
      <c r="C211" s="4" t="s">
        <v>387</v>
      </c>
      <c r="E211" s="4">
        <v>24</v>
      </c>
      <c r="F211" s="4" t="s">
        <v>342</v>
      </c>
      <c r="G211" s="4" t="s">
        <v>390</v>
      </c>
      <c r="H211" s="7">
        <v>749000</v>
      </c>
      <c r="I211" s="7">
        <v>54.67153284671533</v>
      </c>
      <c r="K211" s="4">
        <v>49</v>
      </c>
      <c r="L211" s="4">
        <v>38.5</v>
      </c>
      <c r="U211" s="4">
        <v>28</v>
      </c>
      <c r="V211" s="4">
        <v>8</v>
      </c>
      <c r="W211" s="4">
        <v>-4</v>
      </c>
      <c r="AC211" s="4">
        <v>19</v>
      </c>
      <c r="AF211" s="4">
        <v>-2</v>
      </c>
      <c r="AM211" s="7">
        <f t="shared" si="9"/>
        <v>51</v>
      </c>
      <c r="AO211" s="7">
        <f t="shared" si="10"/>
        <v>-3.6715328467153299</v>
      </c>
    </row>
    <row r="212" spans="1:41" x14ac:dyDescent="0.2">
      <c r="A212" s="4">
        <f t="shared" si="11"/>
        <v>1</v>
      </c>
      <c r="B212" s="4" t="s">
        <v>278</v>
      </c>
      <c r="C212" s="4" t="s">
        <v>374</v>
      </c>
      <c r="E212" s="4">
        <v>27</v>
      </c>
      <c r="F212" s="4" t="s">
        <v>340</v>
      </c>
      <c r="G212" s="4" t="s">
        <v>390</v>
      </c>
      <c r="H212" s="7">
        <v>686000</v>
      </c>
      <c r="I212" s="7">
        <v>50.072992700729927</v>
      </c>
      <c r="K212" s="4">
        <v>49</v>
      </c>
      <c r="L212" s="4">
        <v>49.5</v>
      </c>
      <c r="U212" s="4">
        <v>28</v>
      </c>
      <c r="V212" s="4">
        <v>8</v>
      </c>
      <c r="W212" s="4">
        <v>-4</v>
      </c>
      <c r="X212" s="4">
        <v>4</v>
      </c>
      <c r="Z212" s="4">
        <v>-2</v>
      </c>
      <c r="AC212" s="4">
        <v>14</v>
      </c>
      <c r="AI212" s="4">
        <v>2</v>
      </c>
      <c r="AJ212" s="4">
        <v>-1</v>
      </c>
      <c r="AM212" s="7">
        <f t="shared" si="9"/>
        <v>50</v>
      </c>
      <c r="AO212" s="7">
        <f t="shared" si="10"/>
        <v>-7.2992700729926696E-2</v>
      </c>
    </row>
    <row r="213" spans="1:41" x14ac:dyDescent="0.2">
      <c r="A213" s="4">
        <f t="shared" si="11"/>
        <v>1</v>
      </c>
      <c r="B213" s="4" t="s">
        <v>280</v>
      </c>
      <c r="C213" s="4" t="s">
        <v>384</v>
      </c>
      <c r="E213" s="4">
        <v>25</v>
      </c>
      <c r="F213" s="4" t="s">
        <v>341</v>
      </c>
      <c r="G213" s="4" t="s">
        <v>339</v>
      </c>
      <c r="H213" s="7">
        <v>677000</v>
      </c>
      <c r="I213" s="7">
        <v>49.416058394160586</v>
      </c>
      <c r="K213" s="4">
        <v>49</v>
      </c>
      <c r="L213" s="4">
        <v>50</v>
      </c>
      <c r="N213" s="4">
        <v>8</v>
      </c>
      <c r="P213" s="4">
        <v>8</v>
      </c>
      <c r="S213" s="4">
        <v>8</v>
      </c>
      <c r="U213" s="4">
        <v>1</v>
      </c>
      <c r="V213" s="4">
        <v>4</v>
      </c>
      <c r="X213" s="4">
        <v>2</v>
      </c>
      <c r="Z213" s="4">
        <v>-8</v>
      </c>
      <c r="AC213" s="4">
        <v>26</v>
      </c>
      <c r="AM213" s="7">
        <f t="shared" si="9"/>
        <v>33</v>
      </c>
      <c r="AO213" s="7">
        <f t="shared" si="10"/>
        <v>-16.416058394160586</v>
      </c>
    </row>
    <row r="214" spans="1:41" x14ac:dyDescent="0.2">
      <c r="A214" s="4">
        <f t="shared" si="11"/>
        <v>1</v>
      </c>
      <c r="B214" s="4" t="s">
        <v>293</v>
      </c>
      <c r="C214" s="4" t="s">
        <v>374</v>
      </c>
      <c r="E214" s="4">
        <v>30</v>
      </c>
      <c r="F214" s="4" t="s">
        <v>342</v>
      </c>
      <c r="G214" s="4" t="s">
        <v>390</v>
      </c>
      <c r="H214" s="7">
        <v>397000</v>
      </c>
      <c r="I214" s="7">
        <v>28.978102189781023</v>
      </c>
      <c r="K214" s="4">
        <v>45</v>
      </c>
      <c r="L214" s="4">
        <v>32.4</v>
      </c>
      <c r="U214" s="4">
        <v>34</v>
      </c>
      <c r="W214" s="4">
        <v>-2</v>
      </c>
      <c r="AC214" s="4">
        <v>11</v>
      </c>
      <c r="AI214" s="4">
        <v>2</v>
      </c>
      <c r="AM214" s="7">
        <f t="shared" si="9"/>
        <v>45</v>
      </c>
      <c r="AO214" s="7">
        <f t="shared" si="10"/>
        <v>16.021897810218977</v>
      </c>
    </row>
    <row r="215" spans="1:41" x14ac:dyDescent="0.2">
      <c r="A215" s="4">
        <f t="shared" si="11"/>
        <v>1</v>
      </c>
      <c r="B215" s="4" t="s">
        <v>317</v>
      </c>
      <c r="C215" s="4" t="s">
        <v>383</v>
      </c>
      <c r="E215" s="4">
        <v>25</v>
      </c>
      <c r="F215" s="4" t="s">
        <v>343</v>
      </c>
      <c r="G215" s="4" t="s">
        <v>390</v>
      </c>
      <c r="H215" s="7">
        <v>521000</v>
      </c>
      <c r="I215" s="7">
        <v>38.029197080291972</v>
      </c>
      <c r="K215" s="4">
        <v>44</v>
      </c>
      <c r="L215" s="4">
        <v>37.200000000000003</v>
      </c>
      <c r="U215" s="4">
        <v>29</v>
      </c>
      <c r="W215" s="4">
        <v>-6</v>
      </c>
      <c r="Z215" s="4">
        <v>-4</v>
      </c>
      <c r="AA215" s="4">
        <v>4</v>
      </c>
      <c r="AC215" s="4">
        <v>7</v>
      </c>
      <c r="AD215" s="4">
        <v>13</v>
      </c>
      <c r="AI215" s="4">
        <v>2</v>
      </c>
      <c r="AJ215" s="4">
        <v>-1</v>
      </c>
      <c r="AM215" s="7">
        <f t="shared" si="9"/>
        <v>41</v>
      </c>
      <c r="AO215" s="7">
        <f t="shared" si="10"/>
        <v>2.9708029197080279</v>
      </c>
    </row>
    <row r="216" spans="1:41" x14ac:dyDescent="0.2">
      <c r="A216" s="4">
        <f t="shared" si="11"/>
        <v>1</v>
      </c>
      <c r="B216" s="4" t="s">
        <v>318</v>
      </c>
      <c r="C216" s="4" t="s">
        <v>387</v>
      </c>
      <c r="E216" s="4">
        <v>27</v>
      </c>
      <c r="F216" s="4" t="s">
        <v>341</v>
      </c>
      <c r="G216" s="4" t="s">
        <v>339</v>
      </c>
      <c r="H216" s="7">
        <v>575000</v>
      </c>
      <c r="I216" s="7">
        <v>41.970802919708028</v>
      </c>
      <c r="K216" s="4">
        <v>44</v>
      </c>
      <c r="L216" s="4">
        <v>39.9</v>
      </c>
      <c r="S216" s="4">
        <v>4</v>
      </c>
      <c r="U216" s="4">
        <v>3</v>
      </c>
      <c r="V216" s="4">
        <v>18</v>
      </c>
      <c r="AA216" s="4">
        <v>4</v>
      </c>
      <c r="AC216" s="4">
        <v>15</v>
      </c>
      <c r="AM216" s="7">
        <f t="shared" si="9"/>
        <v>36</v>
      </c>
      <c r="AO216" s="7">
        <f t="shared" si="10"/>
        <v>-5.9708029197080279</v>
      </c>
    </row>
    <row r="217" spans="1:41" x14ac:dyDescent="0.2">
      <c r="A217" s="4">
        <f t="shared" si="11"/>
        <v>1</v>
      </c>
      <c r="B217" s="4" t="s">
        <v>319</v>
      </c>
      <c r="C217" s="4" t="s">
        <v>387</v>
      </c>
      <c r="E217" s="4">
        <v>26</v>
      </c>
      <c r="F217" s="4" t="s">
        <v>343</v>
      </c>
      <c r="G217" s="4" t="s">
        <v>390</v>
      </c>
      <c r="H217" s="7">
        <v>569000</v>
      </c>
      <c r="I217" s="7">
        <v>41.532846715328468</v>
      </c>
      <c r="K217" s="4">
        <v>43</v>
      </c>
      <c r="L217" s="4">
        <v>37.200000000000003</v>
      </c>
      <c r="U217" s="4">
        <v>39</v>
      </c>
      <c r="W217" s="4">
        <v>-6</v>
      </c>
      <c r="AC217" s="4">
        <v>10</v>
      </c>
      <c r="AM217" s="7">
        <f t="shared" si="9"/>
        <v>43</v>
      </c>
      <c r="AO217" s="7">
        <f t="shared" si="10"/>
        <v>1.4671532846715323</v>
      </c>
    </row>
    <row r="218" spans="1:41" x14ac:dyDescent="0.2">
      <c r="A218" s="4">
        <f t="shared" si="11"/>
        <v>1</v>
      </c>
      <c r="B218" s="4" t="s">
        <v>274</v>
      </c>
      <c r="C218" s="4" t="s">
        <v>374</v>
      </c>
      <c r="E218" s="4">
        <v>33</v>
      </c>
      <c r="F218" s="4" t="s">
        <v>342</v>
      </c>
      <c r="G218" s="4" t="s">
        <v>390</v>
      </c>
      <c r="H218" s="7">
        <v>592000</v>
      </c>
      <c r="I218" s="7">
        <v>43.211678832116789</v>
      </c>
      <c r="K218" s="4">
        <v>40</v>
      </c>
      <c r="L218" s="4">
        <v>47.8</v>
      </c>
      <c r="U218" s="4">
        <v>41</v>
      </c>
      <c r="W218" s="4">
        <v>-4</v>
      </c>
      <c r="AC218" s="4">
        <v>4</v>
      </c>
      <c r="AJ218" s="4">
        <v>-1</v>
      </c>
      <c r="AM218" s="7">
        <f t="shared" si="9"/>
        <v>41</v>
      </c>
      <c r="AO218" s="7">
        <f t="shared" si="10"/>
        <v>-2.2116788321167888</v>
      </c>
    </row>
    <row r="219" spans="1:41" x14ac:dyDescent="0.2">
      <c r="A219" s="4">
        <f t="shared" si="11"/>
        <v>1</v>
      </c>
      <c r="B219" s="4" t="s">
        <v>285</v>
      </c>
      <c r="C219" s="4" t="s">
        <v>374</v>
      </c>
      <c r="E219" s="4">
        <v>29</v>
      </c>
      <c r="F219" s="4" t="s">
        <v>342</v>
      </c>
      <c r="G219" s="4" t="s">
        <v>390</v>
      </c>
      <c r="H219" s="7">
        <v>460000</v>
      </c>
      <c r="I219" s="7">
        <v>33.576642335766422</v>
      </c>
      <c r="K219" s="4">
        <v>40</v>
      </c>
      <c r="L219" s="4">
        <v>32</v>
      </c>
      <c r="U219" s="4">
        <v>29</v>
      </c>
      <c r="AC219" s="4">
        <v>12</v>
      </c>
      <c r="AJ219" s="4">
        <v>-1</v>
      </c>
      <c r="AM219" s="7">
        <f t="shared" si="9"/>
        <v>41</v>
      </c>
      <c r="AO219" s="7">
        <f t="shared" si="10"/>
        <v>7.4233576642335777</v>
      </c>
    </row>
    <row r="220" spans="1:41" x14ac:dyDescent="0.2">
      <c r="A220" s="4">
        <f t="shared" si="11"/>
        <v>1</v>
      </c>
      <c r="B220" s="4" t="s">
        <v>320</v>
      </c>
      <c r="C220" s="4" t="s">
        <v>379</v>
      </c>
      <c r="E220" s="4">
        <v>21</v>
      </c>
      <c r="F220" s="4" t="s">
        <v>344</v>
      </c>
      <c r="G220" s="4" t="s">
        <v>390</v>
      </c>
      <c r="H220" s="7">
        <v>452000</v>
      </c>
      <c r="I220" s="7">
        <v>32.992700729927009</v>
      </c>
      <c r="K220" s="4">
        <v>39</v>
      </c>
      <c r="L220" s="4">
        <v>33.299999999999997</v>
      </c>
      <c r="R220" s="4">
        <v>5</v>
      </c>
      <c r="U220" s="4">
        <v>24</v>
      </c>
      <c r="W220" s="4">
        <v>-4</v>
      </c>
      <c r="Y220" s="4">
        <v>4</v>
      </c>
      <c r="AC220" s="4">
        <v>6</v>
      </c>
      <c r="AD220" s="4">
        <v>3</v>
      </c>
      <c r="AE220" s="4">
        <v>1</v>
      </c>
      <c r="AM220" s="7">
        <f t="shared" si="9"/>
        <v>36.5</v>
      </c>
      <c r="AO220" s="7">
        <f t="shared" si="10"/>
        <v>3.5072992700729912</v>
      </c>
    </row>
    <row r="221" spans="1:41" x14ac:dyDescent="0.2">
      <c r="A221" s="4">
        <f t="shared" si="11"/>
        <v>1</v>
      </c>
      <c r="B221" s="4" t="s">
        <v>321</v>
      </c>
      <c r="C221" s="4" t="s">
        <v>387</v>
      </c>
      <c r="E221" s="4">
        <v>25</v>
      </c>
      <c r="F221" s="4" t="s">
        <v>342</v>
      </c>
      <c r="G221" s="4" t="s">
        <v>390</v>
      </c>
      <c r="H221" s="7">
        <v>553000</v>
      </c>
      <c r="I221" s="7">
        <v>40.364963503649633</v>
      </c>
      <c r="K221" s="4">
        <v>37</v>
      </c>
      <c r="L221" s="4">
        <v>40.5</v>
      </c>
      <c r="U221" s="4">
        <v>26</v>
      </c>
      <c r="V221" s="4">
        <v>2</v>
      </c>
      <c r="W221" s="4">
        <v>-2</v>
      </c>
      <c r="AC221" s="4">
        <v>13</v>
      </c>
      <c r="AF221" s="4">
        <v>-2</v>
      </c>
      <c r="AM221" s="7">
        <f t="shared" si="9"/>
        <v>39</v>
      </c>
      <c r="AO221" s="7">
        <f t="shared" si="10"/>
        <v>-1.3649635036496335</v>
      </c>
    </row>
    <row r="222" spans="1:41" x14ac:dyDescent="0.2">
      <c r="A222" s="4">
        <f t="shared" si="11"/>
        <v>1</v>
      </c>
      <c r="B222" s="4" t="s">
        <v>294</v>
      </c>
      <c r="C222" s="4" t="s">
        <v>374</v>
      </c>
      <c r="E222" s="4">
        <v>26</v>
      </c>
      <c r="F222" s="4" t="s">
        <v>344</v>
      </c>
      <c r="G222" s="4" t="s">
        <v>390</v>
      </c>
      <c r="H222" s="7">
        <v>440000</v>
      </c>
      <c r="I222" s="7">
        <v>32.116788321167881</v>
      </c>
      <c r="K222" s="4">
        <v>36</v>
      </c>
      <c r="L222" s="4">
        <v>33</v>
      </c>
      <c r="N222" s="4">
        <v>8</v>
      </c>
      <c r="O222" s="4">
        <v>5</v>
      </c>
      <c r="S222" s="4">
        <v>4</v>
      </c>
      <c r="U222" s="4">
        <v>11</v>
      </c>
      <c r="V222" s="4">
        <v>2</v>
      </c>
      <c r="W222" s="4">
        <v>-4</v>
      </c>
      <c r="Z222" s="4">
        <v>-2</v>
      </c>
      <c r="AC222" s="4">
        <v>9</v>
      </c>
      <c r="AD222" s="4">
        <v>3</v>
      </c>
      <c r="AF222" s="4">
        <v>-2</v>
      </c>
      <c r="AI222" s="4">
        <v>2</v>
      </c>
      <c r="AM222" s="7">
        <f t="shared" si="9"/>
        <v>21</v>
      </c>
      <c r="AO222" s="7">
        <f t="shared" si="10"/>
        <v>-11.116788321167881</v>
      </c>
    </row>
    <row r="223" spans="1:41" x14ac:dyDescent="0.2">
      <c r="A223" s="4">
        <f t="shared" si="11"/>
        <v>1</v>
      </c>
      <c r="B223" s="4" t="s">
        <v>297</v>
      </c>
      <c r="C223" s="4" t="s">
        <v>377</v>
      </c>
      <c r="E223" s="4">
        <v>29</v>
      </c>
      <c r="F223" s="4" t="s">
        <v>340</v>
      </c>
      <c r="G223" s="4" t="s">
        <v>341</v>
      </c>
      <c r="H223" s="7">
        <v>364000</v>
      </c>
      <c r="I223" s="7">
        <v>26.569343065693431</v>
      </c>
      <c r="K223" s="4">
        <v>35</v>
      </c>
      <c r="L223" s="4">
        <v>27.1</v>
      </c>
      <c r="T223" s="4">
        <v>2</v>
      </c>
      <c r="U223" s="4">
        <v>14</v>
      </c>
      <c r="V223" s="4">
        <v>6</v>
      </c>
      <c r="W223" s="4">
        <v>-2</v>
      </c>
      <c r="Y223" s="4">
        <v>4</v>
      </c>
      <c r="Z223" s="4">
        <v>-6</v>
      </c>
      <c r="AA223" s="4">
        <v>4</v>
      </c>
      <c r="AC223" s="4">
        <v>15</v>
      </c>
      <c r="AF223" s="4">
        <v>-2</v>
      </c>
      <c r="AM223" s="7">
        <f t="shared" si="9"/>
        <v>33</v>
      </c>
      <c r="AO223" s="7">
        <f t="shared" si="10"/>
        <v>6.4306569343065689</v>
      </c>
    </row>
    <row r="224" spans="1:41" x14ac:dyDescent="0.2">
      <c r="A224" s="4">
        <f t="shared" si="11"/>
        <v>1</v>
      </c>
      <c r="B224" s="4" t="s">
        <v>322</v>
      </c>
      <c r="C224" s="4" t="s">
        <v>387</v>
      </c>
      <c r="E224" s="4">
        <v>25</v>
      </c>
      <c r="F224" s="4" t="s">
        <v>343</v>
      </c>
      <c r="G224" s="4" t="s">
        <v>342</v>
      </c>
      <c r="H224" s="7">
        <v>586000</v>
      </c>
      <c r="I224" s="7">
        <v>42.773722627737229</v>
      </c>
      <c r="K224" s="4">
        <v>34</v>
      </c>
      <c r="L224" s="4">
        <v>43.2</v>
      </c>
      <c r="U224" s="4">
        <v>28</v>
      </c>
      <c r="Z224" s="4">
        <v>-2</v>
      </c>
      <c r="AC224" s="4">
        <v>8</v>
      </c>
      <c r="AM224" s="7">
        <f t="shared" si="9"/>
        <v>34</v>
      </c>
      <c r="AO224" s="7">
        <f t="shared" si="10"/>
        <v>-8.7737226277372287</v>
      </c>
    </row>
    <row r="225" spans="1:41" x14ac:dyDescent="0.2">
      <c r="A225" s="4">
        <f t="shared" si="11"/>
        <v>1</v>
      </c>
      <c r="B225" s="4" t="s">
        <v>291</v>
      </c>
      <c r="C225" s="4" t="s">
        <v>374</v>
      </c>
      <c r="E225" s="4">
        <v>26</v>
      </c>
      <c r="F225" s="4" t="s">
        <v>341</v>
      </c>
      <c r="G225" s="4" t="s">
        <v>390</v>
      </c>
      <c r="H225" s="7">
        <v>490000</v>
      </c>
      <c r="I225" s="7">
        <v>35.76642335766423</v>
      </c>
      <c r="K225" s="4">
        <v>33</v>
      </c>
      <c r="L225" s="4">
        <v>34.299999999999997</v>
      </c>
      <c r="T225" s="4">
        <v>2</v>
      </c>
      <c r="U225" s="4">
        <v>2</v>
      </c>
      <c r="V225" s="4">
        <v>8</v>
      </c>
      <c r="W225" s="4">
        <v>-2</v>
      </c>
      <c r="AC225" s="4">
        <v>21</v>
      </c>
      <c r="AE225" s="4">
        <v>2</v>
      </c>
      <c r="AM225" s="7">
        <f t="shared" si="9"/>
        <v>33</v>
      </c>
      <c r="AO225" s="7">
        <f t="shared" si="10"/>
        <v>-2.7664233576642303</v>
      </c>
    </row>
    <row r="226" spans="1:41" x14ac:dyDescent="0.2">
      <c r="A226" s="4">
        <f t="shared" si="11"/>
        <v>1</v>
      </c>
      <c r="B226" s="4" t="s">
        <v>323</v>
      </c>
      <c r="C226" s="4" t="s">
        <v>387</v>
      </c>
      <c r="E226" s="4">
        <v>27</v>
      </c>
      <c r="F226" s="4" t="s">
        <v>340</v>
      </c>
      <c r="G226" s="4" t="s">
        <v>341</v>
      </c>
      <c r="H226" s="7">
        <v>710000</v>
      </c>
      <c r="I226" s="7">
        <v>51.824817518248175</v>
      </c>
      <c r="K226" s="4">
        <v>28</v>
      </c>
      <c r="L226" s="4">
        <v>49.8</v>
      </c>
      <c r="U226" s="4">
        <v>30</v>
      </c>
      <c r="W226" s="4">
        <v>-8</v>
      </c>
      <c r="AC226" s="4">
        <v>8</v>
      </c>
      <c r="AF226" s="4">
        <v>-2</v>
      </c>
      <c r="AM226" s="7">
        <f t="shared" si="9"/>
        <v>30</v>
      </c>
      <c r="AO226" s="7">
        <f t="shared" si="10"/>
        <v>-21.824817518248175</v>
      </c>
    </row>
    <row r="227" spans="1:41" x14ac:dyDescent="0.2">
      <c r="A227" s="4">
        <f t="shared" si="11"/>
        <v>1</v>
      </c>
      <c r="B227" s="4" t="s">
        <v>324</v>
      </c>
      <c r="C227" s="4" t="s">
        <v>387</v>
      </c>
      <c r="E227" s="4">
        <v>26</v>
      </c>
      <c r="F227" s="4" t="s">
        <v>344</v>
      </c>
      <c r="G227" s="4" t="s">
        <v>390</v>
      </c>
      <c r="H227" s="7">
        <v>477000</v>
      </c>
      <c r="I227" s="7">
        <v>34.817518248175183</v>
      </c>
      <c r="K227" s="4">
        <v>27</v>
      </c>
      <c r="L227" s="4">
        <v>36.1</v>
      </c>
      <c r="U227" s="4">
        <v>21</v>
      </c>
      <c r="W227" s="4">
        <v>-2</v>
      </c>
      <c r="Z227" s="4">
        <v>-2</v>
      </c>
      <c r="AC227" s="4">
        <v>9</v>
      </c>
      <c r="AE227" s="4">
        <v>1</v>
      </c>
      <c r="AM227" s="7">
        <f t="shared" si="9"/>
        <v>27</v>
      </c>
      <c r="AO227" s="7">
        <f t="shared" si="10"/>
        <v>-7.8175182481751833</v>
      </c>
    </row>
    <row r="228" spans="1:41" x14ac:dyDescent="0.2">
      <c r="A228" s="4">
        <f t="shared" si="11"/>
        <v>1</v>
      </c>
      <c r="B228" s="4" t="s">
        <v>325</v>
      </c>
      <c r="C228" s="4" t="s">
        <v>383</v>
      </c>
      <c r="E228" s="4">
        <v>25</v>
      </c>
      <c r="F228" s="4" t="s">
        <v>343</v>
      </c>
      <c r="G228" s="4" t="s">
        <v>342</v>
      </c>
      <c r="H228" s="7">
        <v>433000</v>
      </c>
      <c r="I228" s="7">
        <v>31.605839416058394</v>
      </c>
      <c r="K228" s="4">
        <v>22</v>
      </c>
      <c r="L228" s="4">
        <v>36.1</v>
      </c>
      <c r="U228" s="4">
        <v>19</v>
      </c>
      <c r="AC228" s="4">
        <v>4</v>
      </c>
      <c r="AJ228" s="4">
        <v>-1</v>
      </c>
      <c r="AM228" s="7">
        <f t="shared" si="9"/>
        <v>23</v>
      </c>
      <c r="AO228" s="7">
        <f t="shared" si="10"/>
        <v>-8.6058394160583944</v>
      </c>
    </row>
    <row r="229" spans="1:41" x14ac:dyDescent="0.2">
      <c r="A229" s="4">
        <f t="shared" si="11"/>
        <v>1</v>
      </c>
      <c r="B229" s="4" t="s">
        <v>326</v>
      </c>
      <c r="C229" s="4" t="s">
        <v>387</v>
      </c>
      <c r="E229" s="4">
        <v>33</v>
      </c>
      <c r="F229" s="4" t="s">
        <v>342</v>
      </c>
      <c r="G229" s="4" t="s">
        <v>390</v>
      </c>
      <c r="H229" s="7">
        <v>230000</v>
      </c>
      <c r="I229" s="7">
        <v>16.788321167883211</v>
      </c>
      <c r="K229" s="4">
        <v>21</v>
      </c>
      <c r="L229" s="4">
        <v>20.100000000000001</v>
      </c>
      <c r="U229" s="4">
        <v>16</v>
      </c>
      <c r="AC229" s="4">
        <v>5</v>
      </c>
      <c r="AM229" s="7">
        <f t="shared" si="9"/>
        <v>21</v>
      </c>
      <c r="AO229" s="7">
        <f t="shared" si="10"/>
        <v>4.2116788321167888</v>
      </c>
    </row>
    <row r="230" spans="1:41" x14ac:dyDescent="0.2">
      <c r="A230" s="4">
        <f t="shared" si="11"/>
        <v>1</v>
      </c>
      <c r="B230" s="4" t="s">
        <v>327</v>
      </c>
      <c r="C230" s="4" t="s">
        <v>387</v>
      </c>
      <c r="E230" s="4">
        <v>29</v>
      </c>
      <c r="F230" s="4" t="s">
        <v>341</v>
      </c>
      <c r="G230" s="4" t="s">
        <v>390</v>
      </c>
      <c r="H230" s="7">
        <v>467000</v>
      </c>
      <c r="I230" s="7">
        <v>34.087591240875909</v>
      </c>
      <c r="K230" s="4">
        <v>20</v>
      </c>
      <c r="L230" s="4">
        <v>38.6</v>
      </c>
      <c r="U230" s="4">
        <v>16</v>
      </c>
      <c r="V230" s="4">
        <v>2</v>
      </c>
      <c r="W230" s="4">
        <v>-4</v>
      </c>
      <c r="Z230" s="4">
        <v>-4</v>
      </c>
      <c r="AC230" s="4">
        <v>10</v>
      </c>
      <c r="AE230" s="4">
        <v>1</v>
      </c>
      <c r="AJ230" s="4">
        <v>-1</v>
      </c>
      <c r="AM230" s="7">
        <f t="shared" si="9"/>
        <v>21</v>
      </c>
      <c r="AO230" s="7">
        <f t="shared" si="10"/>
        <v>-13.087591240875909</v>
      </c>
    </row>
    <row r="231" spans="1:41" x14ac:dyDescent="0.2">
      <c r="A231" s="4">
        <f t="shared" si="11"/>
        <v>1</v>
      </c>
      <c r="B231" s="4" t="s">
        <v>328</v>
      </c>
      <c r="C231" s="4" t="s">
        <v>387</v>
      </c>
      <c r="E231" s="4">
        <v>26</v>
      </c>
      <c r="F231" s="4" t="s">
        <v>342</v>
      </c>
      <c r="G231" s="4" t="s">
        <v>390</v>
      </c>
      <c r="H231" s="7">
        <v>253000</v>
      </c>
      <c r="I231" s="7">
        <v>18.467153284671532</v>
      </c>
      <c r="K231" s="4">
        <v>20</v>
      </c>
      <c r="L231" s="4">
        <v>21.3</v>
      </c>
      <c r="U231" s="4">
        <v>20</v>
      </c>
      <c r="W231" s="4">
        <v>-4</v>
      </c>
      <c r="AC231" s="4">
        <v>6</v>
      </c>
      <c r="AJ231" s="4">
        <v>-2</v>
      </c>
      <c r="AM231" s="7">
        <f t="shared" si="9"/>
        <v>22</v>
      </c>
      <c r="AO231" s="7">
        <f t="shared" si="10"/>
        <v>3.5328467153284677</v>
      </c>
    </row>
    <row r="232" spans="1:41" x14ac:dyDescent="0.2">
      <c r="A232" s="4">
        <f t="shared" si="11"/>
        <v>1</v>
      </c>
      <c r="B232" s="4" t="s">
        <v>329</v>
      </c>
      <c r="C232" s="4" t="s">
        <v>387</v>
      </c>
      <c r="E232" s="4">
        <v>23</v>
      </c>
      <c r="F232" s="4" t="s">
        <v>339</v>
      </c>
      <c r="G232" s="4" t="s">
        <v>390</v>
      </c>
      <c r="H232" s="7">
        <v>459000</v>
      </c>
      <c r="I232" s="7">
        <v>33.503649635036496</v>
      </c>
      <c r="K232" s="4">
        <v>20</v>
      </c>
      <c r="L232" s="4">
        <v>32.1</v>
      </c>
      <c r="N232" s="4">
        <v>8</v>
      </c>
      <c r="U232" s="4">
        <v>12</v>
      </c>
      <c r="W232" s="4">
        <v>-2</v>
      </c>
      <c r="Z232" s="4">
        <v>-6</v>
      </c>
      <c r="AC232" s="4">
        <v>7</v>
      </c>
      <c r="AE232" s="4">
        <v>1</v>
      </c>
      <c r="AM232" s="7">
        <f t="shared" si="9"/>
        <v>12</v>
      </c>
      <c r="AO232" s="7">
        <f t="shared" si="10"/>
        <v>-21.503649635036496</v>
      </c>
    </row>
    <row r="233" spans="1:41" x14ac:dyDescent="0.2">
      <c r="A233" s="4">
        <f t="shared" si="11"/>
        <v>1</v>
      </c>
      <c r="B233" s="4" t="s">
        <v>330</v>
      </c>
      <c r="C233" s="4" t="s">
        <v>387</v>
      </c>
      <c r="E233" s="4">
        <v>28</v>
      </c>
      <c r="F233" s="4" t="s">
        <v>342</v>
      </c>
      <c r="G233" s="4" t="s">
        <v>390</v>
      </c>
      <c r="H233" s="7">
        <v>550000</v>
      </c>
      <c r="I233" s="7">
        <v>40.145985401459853</v>
      </c>
      <c r="K233" s="4">
        <v>19</v>
      </c>
      <c r="L233" s="4">
        <v>44.1</v>
      </c>
      <c r="U233" s="4">
        <v>19</v>
      </c>
      <c r="AM233" s="7">
        <f t="shared" si="9"/>
        <v>19</v>
      </c>
      <c r="AO233" s="7">
        <f t="shared" si="10"/>
        <v>-21.145985401459853</v>
      </c>
    </row>
    <row r="234" spans="1:41" x14ac:dyDescent="0.2">
      <c r="A234" s="4">
        <f t="shared" si="11"/>
        <v>1</v>
      </c>
      <c r="B234" s="4" t="s">
        <v>331</v>
      </c>
      <c r="C234" s="4" t="s">
        <v>387</v>
      </c>
      <c r="E234" s="4">
        <v>20</v>
      </c>
      <c r="F234" s="4" t="s">
        <v>339</v>
      </c>
      <c r="G234" s="4" t="s">
        <v>390</v>
      </c>
      <c r="H234" s="7">
        <v>651000</v>
      </c>
      <c r="I234" s="7">
        <v>47.518248175182485</v>
      </c>
      <c r="K234" s="4">
        <v>18</v>
      </c>
      <c r="L234" s="4">
        <v>47.7</v>
      </c>
      <c r="U234" s="4">
        <v>4</v>
      </c>
      <c r="V234" s="4">
        <v>4</v>
      </c>
      <c r="W234" s="4">
        <v>-2</v>
      </c>
      <c r="Y234" s="4">
        <v>4</v>
      </c>
      <c r="Z234" s="4">
        <v>-2</v>
      </c>
      <c r="AC234" s="4">
        <v>9</v>
      </c>
      <c r="AE234" s="4">
        <v>1</v>
      </c>
      <c r="AM234" s="7">
        <f t="shared" si="9"/>
        <v>18</v>
      </c>
      <c r="AO234" s="7">
        <f t="shared" si="10"/>
        <v>-29.518248175182485</v>
      </c>
    </row>
    <row r="235" spans="1:41" x14ac:dyDescent="0.2">
      <c r="A235" s="4">
        <f t="shared" si="11"/>
        <v>1</v>
      </c>
      <c r="B235" s="4" t="s">
        <v>284</v>
      </c>
      <c r="C235" s="4" t="s">
        <v>374</v>
      </c>
      <c r="E235" s="4">
        <v>27</v>
      </c>
      <c r="F235" s="4" t="s">
        <v>339</v>
      </c>
      <c r="G235" s="4" t="s">
        <v>390</v>
      </c>
      <c r="H235" s="7">
        <v>385000</v>
      </c>
      <c r="I235" s="7">
        <v>28.102189781021899</v>
      </c>
      <c r="K235" s="4">
        <v>15</v>
      </c>
      <c r="L235" s="4">
        <v>28</v>
      </c>
      <c r="U235" s="4">
        <v>3</v>
      </c>
      <c r="V235" s="4">
        <v>4</v>
      </c>
      <c r="W235" s="4">
        <v>-4</v>
      </c>
      <c r="Z235" s="4">
        <v>-4</v>
      </c>
      <c r="AC235" s="4">
        <v>8</v>
      </c>
      <c r="AE235" s="4">
        <v>8</v>
      </c>
      <c r="AM235" s="7">
        <f t="shared" si="9"/>
        <v>15</v>
      </c>
      <c r="AO235" s="7">
        <f t="shared" si="10"/>
        <v>-13.102189781021899</v>
      </c>
    </row>
    <row r="236" spans="1:41" x14ac:dyDescent="0.2">
      <c r="A236" s="4">
        <f t="shared" si="11"/>
        <v>1</v>
      </c>
      <c r="B236" s="4" t="s">
        <v>332</v>
      </c>
      <c r="C236" s="4" t="s">
        <v>374</v>
      </c>
      <c r="E236" s="4">
        <v>25</v>
      </c>
      <c r="F236" s="4" t="s">
        <v>342</v>
      </c>
      <c r="G236" s="4" t="s">
        <v>390</v>
      </c>
      <c r="H236" s="7">
        <v>230000</v>
      </c>
      <c r="I236" s="7">
        <v>16.788321167883211</v>
      </c>
      <c r="K236" s="4">
        <v>13</v>
      </c>
      <c r="L236" s="4">
        <v>11</v>
      </c>
      <c r="U236" s="4">
        <v>9</v>
      </c>
      <c r="AC236" s="4">
        <v>4</v>
      </c>
      <c r="AM236" s="7">
        <f t="shared" si="9"/>
        <v>13</v>
      </c>
      <c r="AO236" s="7">
        <f t="shared" si="10"/>
        <v>-3.7883211678832112</v>
      </c>
    </row>
    <row r="237" spans="1:41" x14ac:dyDescent="0.2">
      <c r="A237" s="4">
        <f t="shared" si="11"/>
        <v>1</v>
      </c>
      <c r="B237" s="4" t="s">
        <v>333</v>
      </c>
      <c r="C237" s="4" t="s">
        <v>374</v>
      </c>
      <c r="E237" s="4">
        <v>34</v>
      </c>
      <c r="F237" s="4" t="s">
        <v>342</v>
      </c>
      <c r="G237" s="4" t="s">
        <v>390</v>
      </c>
      <c r="H237" s="7">
        <v>231000</v>
      </c>
      <c r="I237" s="7">
        <v>16.861313868613138</v>
      </c>
      <c r="K237" s="4">
        <v>9</v>
      </c>
      <c r="L237" s="4">
        <v>17.8</v>
      </c>
      <c r="U237" s="4">
        <v>5</v>
      </c>
      <c r="AC237" s="4">
        <v>4</v>
      </c>
      <c r="AM237" s="7">
        <f t="shared" si="9"/>
        <v>9</v>
      </c>
      <c r="AO237" s="7">
        <f t="shared" si="10"/>
        <v>-7.8613138686131379</v>
      </c>
    </row>
    <row r="238" spans="1:41" x14ac:dyDescent="0.2">
      <c r="A238" s="4">
        <f t="shared" si="11"/>
        <v>1</v>
      </c>
      <c r="B238" s="4" t="s">
        <v>298</v>
      </c>
      <c r="C238" s="4" t="s">
        <v>374</v>
      </c>
      <c r="E238" s="4">
        <v>21</v>
      </c>
      <c r="F238" s="4" t="s">
        <v>343</v>
      </c>
      <c r="G238" s="4" t="s">
        <v>390</v>
      </c>
      <c r="H238" s="7">
        <v>324000</v>
      </c>
      <c r="I238" s="7">
        <v>23.649635036496349</v>
      </c>
      <c r="K238" s="4">
        <v>3</v>
      </c>
      <c r="L238" s="4">
        <v>27.4</v>
      </c>
      <c r="U238" s="4">
        <v>7</v>
      </c>
      <c r="W238" s="4">
        <v>-4</v>
      </c>
      <c r="AM238" s="7">
        <f t="shared" si="9"/>
        <v>3</v>
      </c>
      <c r="AO238" s="7">
        <f t="shared" si="10"/>
        <v>-20.649635036496349</v>
      </c>
    </row>
    <row r="239" spans="1:41" x14ac:dyDescent="0.2">
      <c r="A239" s="4">
        <f t="shared" si="11"/>
        <v>1</v>
      </c>
      <c r="B239" s="4" t="s">
        <v>181</v>
      </c>
      <c r="C239" s="4" t="s">
        <v>374</v>
      </c>
      <c r="E239" s="4">
        <v>29</v>
      </c>
      <c r="F239" s="4" t="s">
        <v>341</v>
      </c>
      <c r="G239" s="4" t="s">
        <v>390</v>
      </c>
      <c r="H239" s="7">
        <v>651000</v>
      </c>
      <c r="I239" s="7">
        <v>47.518248175182485</v>
      </c>
      <c r="K239" s="4">
        <v>67</v>
      </c>
      <c r="L239" s="4">
        <v>48.8</v>
      </c>
      <c r="P239" s="4">
        <v>14</v>
      </c>
      <c r="R239" s="4">
        <v>5</v>
      </c>
      <c r="T239" s="4">
        <v>4</v>
      </c>
      <c r="U239" s="4">
        <v>10</v>
      </c>
      <c r="V239" s="4">
        <v>6</v>
      </c>
      <c r="W239" s="4">
        <v>-2</v>
      </c>
      <c r="Y239" s="4">
        <v>12</v>
      </c>
      <c r="AC239" s="4">
        <v>18</v>
      </c>
      <c r="AM239" s="7">
        <f t="shared" si="9"/>
        <v>64.5</v>
      </c>
      <c r="AO239" s="7">
        <f t="shared" si="10"/>
        <v>16.981751824817515</v>
      </c>
    </row>
    <row r="240" spans="1:41" x14ac:dyDescent="0.2">
      <c r="A240" s="4">
        <f t="shared" si="11"/>
        <v>1</v>
      </c>
      <c r="B240" s="4" t="s">
        <v>193</v>
      </c>
      <c r="C240" s="4" t="s">
        <v>375</v>
      </c>
      <c r="E240" s="4">
        <v>23</v>
      </c>
      <c r="F240" s="4" t="s">
        <v>341</v>
      </c>
      <c r="G240" s="4" t="s">
        <v>390</v>
      </c>
      <c r="H240" s="7">
        <v>493000</v>
      </c>
      <c r="I240" s="7">
        <v>35.985401459854018</v>
      </c>
      <c r="K240" s="4">
        <v>59</v>
      </c>
      <c r="L240" s="4">
        <v>32.299999999999997</v>
      </c>
      <c r="N240" s="4">
        <v>16</v>
      </c>
      <c r="R240" s="4">
        <v>5</v>
      </c>
      <c r="S240" s="4">
        <v>8</v>
      </c>
      <c r="U240" s="4">
        <v>10</v>
      </c>
      <c r="V240" s="4">
        <v>6</v>
      </c>
      <c r="W240" s="4">
        <v>-4</v>
      </c>
      <c r="AC240" s="4">
        <v>17</v>
      </c>
      <c r="AE240" s="4">
        <v>1</v>
      </c>
      <c r="AM240" s="7">
        <f t="shared" si="9"/>
        <v>32.5</v>
      </c>
      <c r="AO240" s="7">
        <f t="shared" si="10"/>
        <v>-3.4854014598540175</v>
      </c>
    </row>
    <row r="241" spans="1:41" x14ac:dyDescent="0.2">
      <c r="A241" s="4">
        <f t="shared" si="11"/>
        <v>1</v>
      </c>
      <c r="B241" s="4" t="s">
        <v>170</v>
      </c>
      <c r="C241" s="4" t="s">
        <v>375</v>
      </c>
      <c r="E241" s="4">
        <v>22</v>
      </c>
      <c r="F241" s="4" t="s">
        <v>340</v>
      </c>
      <c r="G241" s="4" t="s">
        <v>390</v>
      </c>
      <c r="H241" s="7">
        <v>474000</v>
      </c>
      <c r="I241" s="7">
        <v>34.598540145985403</v>
      </c>
      <c r="K241" s="4">
        <v>58</v>
      </c>
      <c r="L241" s="4">
        <v>43.5</v>
      </c>
      <c r="N241" s="4">
        <v>8</v>
      </c>
      <c r="R241" s="4">
        <v>5</v>
      </c>
      <c r="S241" s="4">
        <v>4</v>
      </c>
      <c r="T241" s="4">
        <v>2</v>
      </c>
      <c r="U241" s="4">
        <v>23</v>
      </c>
      <c r="V241" s="4">
        <v>4</v>
      </c>
      <c r="W241" s="4">
        <v>-2</v>
      </c>
      <c r="Z241" s="4">
        <v>-2</v>
      </c>
      <c r="AA241" s="4">
        <v>4</v>
      </c>
      <c r="AC241" s="4">
        <v>12</v>
      </c>
      <c r="AM241" s="7">
        <f t="shared" si="9"/>
        <v>39.5</v>
      </c>
      <c r="AO241" s="7">
        <f t="shared" si="10"/>
        <v>4.9014598540145968</v>
      </c>
    </row>
    <row r="242" spans="1:41" x14ac:dyDescent="0.2">
      <c r="A242" s="4">
        <f t="shared" si="11"/>
        <v>1</v>
      </c>
      <c r="B242" s="4" t="s">
        <v>272</v>
      </c>
      <c r="C242" s="4" t="s">
        <v>381</v>
      </c>
      <c r="E242" s="4">
        <v>25</v>
      </c>
      <c r="F242" s="4" t="s">
        <v>342</v>
      </c>
      <c r="G242" s="4" t="s">
        <v>390</v>
      </c>
      <c r="H242" s="7">
        <v>614000</v>
      </c>
      <c r="I242" s="7">
        <v>44.817518248175183</v>
      </c>
      <c r="K242" s="4">
        <v>56</v>
      </c>
      <c r="L242" s="4">
        <v>48.3</v>
      </c>
      <c r="N242" s="4">
        <v>8</v>
      </c>
      <c r="S242" s="4">
        <v>4</v>
      </c>
      <c r="U242" s="4">
        <v>33</v>
      </c>
      <c r="V242" s="4">
        <v>6</v>
      </c>
      <c r="Z242" s="4">
        <v>-2</v>
      </c>
      <c r="AC242" s="4">
        <v>10</v>
      </c>
      <c r="AF242" s="4">
        <v>-2</v>
      </c>
      <c r="AJ242" s="4">
        <v>-1</v>
      </c>
      <c r="AM242" s="7">
        <f t="shared" si="9"/>
        <v>47</v>
      </c>
      <c r="AO242" s="7">
        <f t="shared" si="10"/>
        <v>2.1824817518248167</v>
      </c>
    </row>
    <row r="243" spans="1:41" x14ac:dyDescent="0.2">
      <c r="A243" s="4">
        <f t="shared" si="11"/>
        <v>1</v>
      </c>
      <c r="B243" s="4" t="s">
        <v>282</v>
      </c>
      <c r="C243" s="4" t="s">
        <v>381</v>
      </c>
      <c r="E243" s="4">
        <v>27</v>
      </c>
      <c r="F243" s="4" t="s">
        <v>340</v>
      </c>
      <c r="G243" s="4" t="s">
        <v>390</v>
      </c>
      <c r="H243" s="7">
        <v>313000</v>
      </c>
      <c r="I243" s="7">
        <v>22.846715328467152</v>
      </c>
      <c r="K243" s="4">
        <v>54</v>
      </c>
      <c r="L243" s="4">
        <v>30.2</v>
      </c>
      <c r="N243" s="4">
        <v>8</v>
      </c>
      <c r="S243" s="4">
        <v>4</v>
      </c>
      <c r="U243" s="4">
        <v>22</v>
      </c>
      <c r="V243" s="4">
        <v>4</v>
      </c>
      <c r="W243" s="4">
        <v>-2</v>
      </c>
      <c r="X243" s="4">
        <v>2</v>
      </c>
      <c r="Y243" s="4">
        <v>8</v>
      </c>
      <c r="AC243" s="4">
        <v>8</v>
      </c>
      <c r="AM243" s="7">
        <f t="shared" si="9"/>
        <v>42</v>
      </c>
      <c r="AO243" s="7">
        <f t="shared" si="10"/>
        <v>19.153284671532848</v>
      </c>
    </row>
    <row r="244" spans="1:41" x14ac:dyDescent="0.2">
      <c r="A244" s="4">
        <f t="shared" si="11"/>
        <v>1</v>
      </c>
      <c r="B244" s="4" t="s">
        <v>169</v>
      </c>
      <c r="C244" s="4" t="s">
        <v>375</v>
      </c>
      <c r="E244" s="4">
        <v>27</v>
      </c>
      <c r="F244" s="4" t="s">
        <v>343</v>
      </c>
      <c r="G244" s="4" t="s">
        <v>390</v>
      </c>
      <c r="H244" s="7">
        <v>580000</v>
      </c>
      <c r="I244" s="7">
        <v>42.335766423357661</v>
      </c>
      <c r="K244" s="4">
        <v>52</v>
      </c>
      <c r="L244" s="4">
        <v>49</v>
      </c>
      <c r="R244" s="4">
        <v>5</v>
      </c>
      <c r="T244" s="4">
        <v>2</v>
      </c>
      <c r="U244" s="4">
        <v>42</v>
      </c>
      <c r="W244" s="4">
        <v>-4</v>
      </c>
      <c r="AA244" s="4">
        <v>4</v>
      </c>
      <c r="AC244" s="4">
        <v>6</v>
      </c>
      <c r="AF244" s="4">
        <v>-2</v>
      </c>
      <c r="AJ244" s="4">
        <v>-1</v>
      </c>
      <c r="AM244" s="7">
        <f t="shared" si="9"/>
        <v>48.5</v>
      </c>
      <c r="AO244" s="7">
        <f t="shared" si="10"/>
        <v>6.1642335766423386</v>
      </c>
    </row>
    <row r="245" spans="1:41" x14ac:dyDescent="0.2">
      <c r="A245" s="4">
        <f t="shared" si="11"/>
        <v>1</v>
      </c>
      <c r="B245" s="4" t="s">
        <v>175</v>
      </c>
      <c r="C245" s="4" t="s">
        <v>375</v>
      </c>
      <c r="E245" s="4">
        <v>24</v>
      </c>
      <c r="F245" s="4" t="s">
        <v>344</v>
      </c>
      <c r="G245" s="4" t="s">
        <v>390</v>
      </c>
      <c r="H245" s="7">
        <v>594000</v>
      </c>
      <c r="I245" s="7">
        <v>43.357664233576642</v>
      </c>
      <c r="K245" s="4">
        <v>51</v>
      </c>
      <c r="L245" s="4">
        <v>43.5</v>
      </c>
      <c r="N245" s="4">
        <v>8</v>
      </c>
      <c r="S245" s="4">
        <v>4</v>
      </c>
      <c r="U245" s="4">
        <v>22</v>
      </c>
      <c r="V245" s="4">
        <v>8</v>
      </c>
      <c r="W245" s="4">
        <v>-6</v>
      </c>
      <c r="AA245" s="4">
        <v>4</v>
      </c>
      <c r="AC245" s="4">
        <v>9</v>
      </c>
      <c r="AD245" s="4">
        <v>2</v>
      </c>
      <c r="AE245" s="4">
        <v>1</v>
      </c>
      <c r="AJ245" s="4">
        <v>-1</v>
      </c>
      <c r="AM245" s="7">
        <f t="shared" si="9"/>
        <v>36</v>
      </c>
      <c r="AO245" s="7">
        <f t="shared" si="10"/>
        <v>-7.3576642335766422</v>
      </c>
    </row>
    <row r="246" spans="1:41" x14ac:dyDescent="0.2">
      <c r="A246" s="4">
        <f t="shared" si="11"/>
        <v>1</v>
      </c>
      <c r="B246" s="4" t="s">
        <v>188</v>
      </c>
      <c r="C246" s="4" t="s">
        <v>375</v>
      </c>
      <c r="E246" s="4">
        <v>25</v>
      </c>
      <c r="F246" s="4" t="s">
        <v>339</v>
      </c>
      <c r="G246" s="4" t="s">
        <v>390</v>
      </c>
      <c r="H246" s="7">
        <v>525000</v>
      </c>
      <c r="I246" s="7">
        <v>38.321167883211679</v>
      </c>
      <c r="K246" s="4">
        <v>50</v>
      </c>
      <c r="L246" s="4">
        <v>37.5</v>
      </c>
      <c r="N246" s="4">
        <v>8</v>
      </c>
      <c r="R246" s="4">
        <v>5</v>
      </c>
      <c r="S246" s="4">
        <v>8</v>
      </c>
      <c r="U246" s="4">
        <v>4</v>
      </c>
      <c r="V246" s="4">
        <v>2</v>
      </c>
      <c r="Y246" s="4">
        <v>4</v>
      </c>
      <c r="Z246" s="4">
        <v>-2</v>
      </c>
      <c r="AA246" s="4">
        <v>4</v>
      </c>
      <c r="AC246" s="4">
        <v>17</v>
      </c>
      <c r="AM246" s="7">
        <f t="shared" si="9"/>
        <v>27.5</v>
      </c>
      <c r="AO246" s="7">
        <f t="shared" si="10"/>
        <v>-10.821167883211679</v>
      </c>
    </row>
    <row r="247" spans="1:41" x14ac:dyDescent="0.2">
      <c r="A247" s="4">
        <f t="shared" si="11"/>
        <v>1</v>
      </c>
      <c r="B247" s="4" t="s">
        <v>199</v>
      </c>
      <c r="C247" s="4" t="s">
        <v>375</v>
      </c>
      <c r="E247" s="4">
        <v>24</v>
      </c>
      <c r="F247" s="4" t="s">
        <v>340</v>
      </c>
      <c r="G247" s="4" t="s">
        <v>390</v>
      </c>
      <c r="H247" s="7">
        <v>577000</v>
      </c>
      <c r="I247" s="7">
        <v>42.116788321167881</v>
      </c>
      <c r="K247" s="4">
        <v>48</v>
      </c>
      <c r="L247" s="4">
        <v>40.799999999999997</v>
      </c>
      <c r="N247" s="4">
        <v>8</v>
      </c>
      <c r="U247" s="4">
        <v>20</v>
      </c>
      <c r="Y247" s="4">
        <v>4</v>
      </c>
      <c r="Z247" s="4">
        <v>-2</v>
      </c>
      <c r="AA247" s="4">
        <v>4</v>
      </c>
      <c r="AC247" s="4">
        <v>14</v>
      </c>
      <c r="AM247" s="7">
        <f t="shared" si="9"/>
        <v>36</v>
      </c>
      <c r="AO247" s="7">
        <f t="shared" si="10"/>
        <v>-6.1167883211678813</v>
      </c>
    </row>
    <row r="248" spans="1:41" x14ac:dyDescent="0.2">
      <c r="A248" s="4">
        <f t="shared" si="11"/>
        <v>1</v>
      </c>
      <c r="B248" s="4" t="s">
        <v>176</v>
      </c>
      <c r="C248" s="4" t="s">
        <v>375</v>
      </c>
      <c r="E248" s="4">
        <v>27</v>
      </c>
      <c r="F248" s="4" t="s">
        <v>339</v>
      </c>
      <c r="G248" s="4" t="s">
        <v>390</v>
      </c>
      <c r="H248" s="7">
        <v>635000</v>
      </c>
      <c r="I248" s="7">
        <v>46.350364963503651</v>
      </c>
      <c r="K248" s="4">
        <v>44</v>
      </c>
      <c r="L248" s="4">
        <v>49</v>
      </c>
      <c r="U248" s="4">
        <v>5</v>
      </c>
      <c r="V248" s="4">
        <v>8</v>
      </c>
      <c r="W248" s="4">
        <v>-2</v>
      </c>
      <c r="X248" s="4">
        <v>4</v>
      </c>
      <c r="Y248" s="4">
        <v>8</v>
      </c>
      <c r="AA248" s="4">
        <v>4</v>
      </c>
      <c r="AC248" s="4">
        <v>13</v>
      </c>
      <c r="AD248" s="4">
        <v>2</v>
      </c>
      <c r="AI248" s="4">
        <v>2</v>
      </c>
      <c r="AM248" s="7">
        <f t="shared" si="9"/>
        <v>40</v>
      </c>
      <c r="AO248" s="7">
        <f t="shared" si="10"/>
        <v>-6.350364963503651</v>
      </c>
    </row>
    <row r="249" spans="1:41" x14ac:dyDescent="0.2">
      <c r="A249" s="4">
        <f t="shared" si="11"/>
        <v>1</v>
      </c>
      <c r="B249" s="4" t="s">
        <v>198</v>
      </c>
      <c r="C249" s="4" t="s">
        <v>375</v>
      </c>
      <c r="E249" s="4">
        <v>26</v>
      </c>
      <c r="F249" s="4" t="s">
        <v>340</v>
      </c>
      <c r="G249" s="4" t="s">
        <v>390</v>
      </c>
      <c r="H249" s="7">
        <v>430000</v>
      </c>
      <c r="I249" s="7">
        <v>31.386861313868614</v>
      </c>
      <c r="K249" s="4">
        <v>44</v>
      </c>
      <c r="L249" s="4">
        <v>31.2</v>
      </c>
      <c r="U249" s="4">
        <v>29</v>
      </c>
      <c r="V249" s="4">
        <v>4</v>
      </c>
      <c r="W249" s="4">
        <v>-2</v>
      </c>
      <c r="AA249" s="4">
        <v>4</v>
      </c>
      <c r="AC249" s="4">
        <v>12</v>
      </c>
      <c r="AF249" s="4">
        <v>-2</v>
      </c>
      <c r="AJ249" s="4">
        <v>-1</v>
      </c>
      <c r="AM249" s="7">
        <f t="shared" si="9"/>
        <v>43</v>
      </c>
      <c r="AO249" s="7">
        <f t="shared" si="10"/>
        <v>11.613138686131386</v>
      </c>
    </row>
    <row r="250" spans="1:41" x14ac:dyDescent="0.2">
      <c r="A250" s="4">
        <f t="shared" si="11"/>
        <v>1</v>
      </c>
      <c r="B250" s="4" t="s">
        <v>334</v>
      </c>
      <c r="C250" s="4" t="s">
        <v>381</v>
      </c>
      <c r="E250" s="4">
        <v>24</v>
      </c>
      <c r="F250" s="4" t="s">
        <v>344</v>
      </c>
      <c r="G250" s="4" t="s">
        <v>390</v>
      </c>
      <c r="H250" s="7">
        <v>389000</v>
      </c>
      <c r="I250" s="7">
        <v>28.394160583941606</v>
      </c>
      <c r="K250" s="4">
        <v>43</v>
      </c>
      <c r="L250" s="4">
        <v>26.2</v>
      </c>
      <c r="T250" s="4">
        <v>2</v>
      </c>
      <c r="U250" s="4">
        <v>27</v>
      </c>
      <c r="W250" s="4">
        <v>-4</v>
      </c>
      <c r="Z250" s="4">
        <v>-4</v>
      </c>
      <c r="AC250" s="4">
        <v>7</v>
      </c>
      <c r="AD250" s="4">
        <v>15</v>
      </c>
      <c r="AM250" s="7">
        <f t="shared" si="9"/>
        <v>43</v>
      </c>
      <c r="AO250" s="7">
        <f t="shared" si="10"/>
        <v>14.605839416058394</v>
      </c>
    </row>
    <row r="251" spans="1:41" x14ac:dyDescent="0.2">
      <c r="A251" s="4">
        <f t="shared" si="11"/>
        <v>1</v>
      </c>
      <c r="B251" s="4" t="s">
        <v>167</v>
      </c>
      <c r="C251" s="4" t="s">
        <v>375</v>
      </c>
      <c r="E251" s="4">
        <v>26</v>
      </c>
      <c r="F251" s="4" t="s">
        <v>342</v>
      </c>
      <c r="G251" s="4" t="s">
        <v>390</v>
      </c>
      <c r="H251" s="7">
        <v>573000</v>
      </c>
      <c r="I251" s="7">
        <v>41.824817518248175</v>
      </c>
      <c r="K251" s="4">
        <v>41</v>
      </c>
      <c r="L251" s="4">
        <v>50</v>
      </c>
      <c r="U251" s="4">
        <v>33</v>
      </c>
      <c r="V251" s="4">
        <v>4</v>
      </c>
      <c r="W251" s="4">
        <v>-6</v>
      </c>
      <c r="Z251" s="4">
        <v>-2</v>
      </c>
      <c r="AC251" s="4">
        <v>12</v>
      </c>
      <c r="AM251" s="7">
        <f t="shared" si="9"/>
        <v>41</v>
      </c>
      <c r="AO251" s="7">
        <f t="shared" si="10"/>
        <v>-0.82481751824817451</v>
      </c>
    </row>
    <row r="252" spans="1:41" x14ac:dyDescent="0.2">
      <c r="A252" s="4">
        <f t="shared" si="11"/>
        <v>1</v>
      </c>
      <c r="B252" s="4" t="s">
        <v>271</v>
      </c>
      <c r="C252" s="4" t="s">
        <v>381</v>
      </c>
      <c r="E252" s="4">
        <v>25</v>
      </c>
      <c r="F252" s="4" t="s">
        <v>341</v>
      </c>
      <c r="G252" s="4" t="s">
        <v>390</v>
      </c>
      <c r="H252" s="7">
        <v>847000</v>
      </c>
      <c r="I252" s="7">
        <v>61.824817518248175</v>
      </c>
      <c r="K252" s="4">
        <v>38</v>
      </c>
      <c r="L252" s="4">
        <v>55</v>
      </c>
      <c r="U252" s="4">
        <v>19</v>
      </c>
      <c r="V252" s="4">
        <v>2</v>
      </c>
      <c r="AC252" s="4">
        <v>17</v>
      </c>
      <c r="AM252" s="7">
        <f t="shared" si="9"/>
        <v>38</v>
      </c>
      <c r="AO252" s="7">
        <f t="shared" si="10"/>
        <v>-23.824817518248175</v>
      </c>
    </row>
    <row r="253" spans="1:41" x14ac:dyDescent="0.2">
      <c r="A253" s="4">
        <f t="shared" si="11"/>
        <v>1</v>
      </c>
      <c r="B253" s="4" t="s">
        <v>266</v>
      </c>
      <c r="C253" s="4" t="s">
        <v>381</v>
      </c>
      <c r="E253" s="4">
        <v>23</v>
      </c>
      <c r="F253" s="4" t="s">
        <v>341</v>
      </c>
      <c r="G253" s="4" t="s">
        <v>390</v>
      </c>
      <c r="H253" s="7">
        <v>566000</v>
      </c>
      <c r="I253" s="7">
        <v>41.313868613138688</v>
      </c>
      <c r="K253" s="4">
        <v>38</v>
      </c>
      <c r="L253" s="4">
        <v>44.1</v>
      </c>
      <c r="S253" s="4">
        <v>4</v>
      </c>
      <c r="T253" s="4">
        <v>2</v>
      </c>
      <c r="U253" s="4">
        <v>5</v>
      </c>
      <c r="V253" s="4">
        <v>14</v>
      </c>
      <c r="W253" s="4">
        <v>-2</v>
      </c>
      <c r="Z253" s="4">
        <v>-4</v>
      </c>
      <c r="AC253" s="4">
        <v>16</v>
      </c>
      <c r="AE253" s="4">
        <v>5</v>
      </c>
      <c r="AF253" s="4">
        <v>-2</v>
      </c>
      <c r="AM253" s="7">
        <f t="shared" si="9"/>
        <v>36</v>
      </c>
      <c r="AO253" s="7">
        <f t="shared" si="10"/>
        <v>-5.3138686131386876</v>
      </c>
    </row>
    <row r="254" spans="1:41" x14ac:dyDescent="0.2">
      <c r="A254" s="4">
        <f t="shared" si="11"/>
        <v>1</v>
      </c>
      <c r="B254" s="4" t="s">
        <v>177</v>
      </c>
      <c r="C254" s="4" t="s">
        <v>385</v>
      </c>
      <c r="E254" s="4">
        <v>33</v>
      </c>
      <c r="F254" s="4" t="s">
        <v>342</v>
      </c>
      <c r="G254" s="4" t="s">
        <v>339</v>
      </c>
      <c r="H254" s="7">
        <v>418000</v>
      </c>
      <c r="I254" s="7">
        <v>30.51094890510949</v>
      </c>
      <c r="K254" s="4">
        <v>38</v>
      </c>
      <c r="L254" s="4">
        <v>32.200000000000003</v>
      </c>
      <c r="U254" s="4">
        <v>22</v>
      </c>
      <c r="X254" s="4">
        <v>2</v>
      </c>
      <c r="AC254" s="4">
        <v>14</v>
      </c>
      <c r="AM254" s="7">
        <f t="shared" si="9"/>
        <v>38</v>
      </c>
      <c r="AO254" s="9">
        <f t="shared" si="10"/>
        <v>7.4890510948905096</v>
      </c>
    </row>
    <row r="255" spans="1:41" x14ac:dyDescent="0.2">
      <c r="A255" s="4">
        <f t="shared" si="11"/>
        <v>1</v>
      </c>
      <c r="B255" s="4" t="s">
        <v>275</v>
      </c>
      <c r="C255" s="4" t="s">
        <v>381</v>
      </c>
      <c r="E255" s="4">
        <v>30</v>
      </c>
      <c r="F255" s="4" t="s">
        <v>343</v>
      </c>
      <c r="G255" s="4" t="s">
        <v>390</v>
      </c>
      <c r="H255" s="7">
        <v>518000</v>
      </c>
      <c r="I255" s="7">
        <v>37.810218978102192</v>
      </c>
      <c r="K255" s="4">
        <v>37</v>
      </c>
      <c r="L255" s="4">
        <v>44.2</v>
      </c>
      <c r="U255" s="4">
        <v>37</v>
      </c>
      <c r="V255" s="4">
        <v>2</v>
      </c>
      <c r="W255" s="4">
        <v>-8</v>
      </c>
      <c r="Y255" s="4">
        <v>4</v>
      </c>
      <c r="AC255" s="4">
        <v>2</v>
      </c>
      <c r="AM255" s="7">
        <f t="shared" si="9"/>
        <v>37</v>
      </c>
      <c r="AO255" s="7">
        <f t="shared" si="10"/>
        <v>-0.81021897810219201</v>
      </c>
    </row>
    <row r="256" spans="1:41" x14ac:dyDescent="0.2">
      <c r="A256" s="4">
        <f t="shared" si="11"/>
        <v>1</v>
      </c>
      <c r="B256" s="4" t="s">
        <v>267</v>
      </c>
      <c r="C256" s="4" t="s">
        <v>381</v>
      </c>
      <c r="E256" s="4">
        <v>35</v>
      </c>
      <c r="F256" s="4" t="s">
        <v>342</v>
      </c>
      <c r="G256" s="4" t="s">
        <v>390</v>
      </c>
      <c r="H256" s="7">
        <v>355000</v>
      </c>
      <c r="I256" s="7">
        <v>25.912408759124087</v>
      </c>
      <c r="K256" s="4">
        <v>36</v>
      </c>
      <c r="L256" s="4">
        <v>36.1</v>
      </c>
      <c r="U256" s="4">
        <v>27</v>
      </c>
      <c r="W256" s="4">
        <v>-2</v>
      </c>
      <c r="AA256" s="4">
        <v>4</v>
      </c>
      <c r="AC256" s="4">
        <v>7</v>
      </c>
      <c r="AM256" s="7">
        <f t="shared" si="9"/>
        <v>32</v>
      </c>
      <c r="AO256" s="7">
        <f t="shared" si="10"/>
        <v>6.0875912408759127</v>
      </c>
    </row>
    <row r="257" spans="1:41" x14ac:dyDescent="0.2">
      <c r="A257" s="4">
        <f t="shared" si="11"/>
        <v>1</v>
      </c>
      <c r="B257" s="4" t="s">
        <v>288</v>
      </c>
      <c r="C257" s="4" t="s">
        <v>381</v>
      </c>
      <c r="E257" s="4">
        <v>36</v>
      </c>
      <c r="F257" s="4" t="s">
        <v>342</v>
      </c>
      <c r="G257" s="4" t="s">
        <v>390</v>
      </c>
      <c r="H257" s="7">
        <v>386000</v>
      </c>
      <c r="I257" s="7">
        <v>28.175182481751825</v>
      </c>
      <c r="K257" s="4">
        <v>36</v>
      </c>
      <c r="L257" s="4">
        <v>28.6</v>
      </c>
      <c r="R257" s="4">
        <v>5</v>
      </c>
      <c r="T257" s="4">
        <v>2</v>
      </c>
      <c r="U257" s="4">
        <v>20</v>
      </c>
      <c r="V257" s="4">
        <v>2</v>
      </c>
      <c r="W257" s="4">
        <v>-2</v>
      </c>
      <c r="Y257" s="4">
        <v>4</v>
      </c>
      <c r="AC257" s="4">
        <v>7</v>
      </c>
      <c r="AF257" s="4">
        <v>-2</v>
      </c>
      <c r="AM257" s="7">
        <f t="shared" si="9"/>
        <v>35.5</v>
      </c>
      <c r="AO257" s="7">
        <f t="shared" si="10"/>
        <v>7.3248175182481745</v>
      </c>
    </row>
    <row r="258" spans="1:41" x14ac:dyDescent="0.2">
      <c r="A258" s="4">
        <f t="shared" si="11"/>
        <v>1</v>
      </c>
      <c r="B258" s="4" t="s">
        <v>270</v>
      </c>
      <c r="C258" s="4" t="s">
        <v>381</v>
      </c>
      <c r="E258" s="4">
        <v>21</v>
      </c>
      <c r="F258" s="4" t="s">
        <v>344</v>
      </c>
      <c r="G258" s="4" t="s">
        <v>342</v>
      </c>
      <c r="H258" s="7">
        <v>739000</v>
      </c>
      <c r="I258" s="7">
        <v>53.941605839416056</v>
      </c>
      <c r="K258" s="4">
        <v>36</v>
      </c>
      <c r="L258" s="4">
        <v>52</v>
      </c>
      <c r="U258" s="4">
        <v>31</v>
      </c>
      <c r="AC258" s="4">
        <v>5</v>
      </c>
      <c r="AM258" s="7">
        <f t="shared" ref="AM258:AM321" si="12">SUM(P258,T258:Z258,AC258:AE258,AI258,AK258)+(R258/2)</f>
        <v>36</v>
      </c>
      <c r="AO258" s="7">
        <f t="shared" ref="AO258:AO321" si="13">AM258-I258</f>
        <v>-17.941605839416056</v>
      </c>
    </row>
    <row r="259" spans="1:41" x14ac:dyDescent="0.2">
      <c r="A259" s="4">
        <f t="shared" ref="A259:A272" si="14">A258</f>
        <v>1</v>
      </c>
      <c r="B259" s="4" t="s">
        <v>168</v>
      </c>
      <c r="C259" s="4" t="s">
        <v>378</v>
      </c>
      <c r="E259" s="4">
        <v>34</v>
      </c>
      <c r="F259" s="4" t="s">
        <v>344</v>
      </c>
      <c r="G259" s="4" t="s">
        <v>390</v>
      </c>
      <c r="H259" s="7">
        <v>394000</v>
      </c>
      <c r="I259" s="7">
        <v>28.759124087591243</v>
      </c>
      <c r="K259" s="4">
        <v>35</v>
      </c>
      <c r="L259" s="4">
        <v>36.4</v>
      </c>
      <c r="Q259" s="4">
        <v>5</v>
      </c>
      <c r="R259" s="4">
        <v>5</v>
      </c>
      <c r="U259" s="4">
        <v>9</v>
      </c>
      <c r="W259" s="4">
        <v>-6</v>
      </c>
      <c r="AC259" s="4">
        <v>9</v>
      </c>
      <c r="AD259" s="4">
        <v>15</v>
      </c>
      <c r="AF259" s="4">
        <v>-2</v>
      </c>
      <c r="AM259" s="7">
        <f t="shared" si="12"/>
        <v>29.5</v>
      </c>
      <c r="AO259" s="7">
        <f t="shared" si="13"/>
        <v>0.74087591240875739</v>
      </c>
    </row>
    <row r="260" spans="1:41" x14ac:dyDescent="0.2">
      <c r="A260" s="4">
        <f t="shared" si="14"/>
        <v>1</v>
      </c>
      <c r="B260" s="4" t="s">
        <v>184</v>
      </c>
      <c r="C260" s="4" t="s">
        <v>375</v>
      </c>
      <c r="E260" s="4">
        <v>24</v>
      </c>
      <c r="F260" s="4" t="s">
        <v>342</v>
      </c>
      <c r="G260" s="4" t="s">
        <v>390</v>
      </c>
      <c r="H260" s="7">
        <v>447000</v>
      </c>
      <c r="I260" s="7">
        <v>32.627737226277375</v>
      </c>
      <c r="K260" s="4">
        <v>34</v>
      </c>
      <c r="L260" s="4">
        <v>33.799999999999997</v>
      </c>
      <c r="U260" s="4">
        <v>23</v>
      </c>
      <c r="V260" s="4">
        <v>2</v>
      </c>
      <c r="AC260" s="4">
        <v>9</v>
      </c>
      <c r="AM260" s="7">
        <f t="shared" si="12"/>
        <v>34</v>
      </c>
      <c r="AO260" s="7">
        <f t="shared" si="13"/>
        <v>1.3722627737226247</v>
      </c>
    </row>
    <row r="261" spans="1:41" x14ac:dyDescent="0.2">
      <c r="A261" s="4">
        <f t="shared" si="14"/>
        <v>1</v>
      </c>
      <c r="B261" s="4" t="s">
        <v>335</v>
      </c>
      <c r="C261" s="4" t="s">
        <v>381</v>
      </c>
      <c r="E261" s="4">
        <v>23</v>
      </c>
      <c r="F261" s="4" t="s">
        <v>339</v>
      </c>
      <c r="G261" s="4" t="s">
        <v>390</v>
      </c>
      <c r="H261" s="7">
        <v>407000</v>
      </c>
      <c r="I261" s="7">
        <v>29.708029197080293</v>
      </c>
      <c r="K261" s="4">
        <v>34</v>
      </c>
      <c r="L261" s="4">
        <v>29.7</v>
      </c>
      <c r="R261" s="4">
        <v>5</v>
      </c>
      <c r="S261" s="4">
        <v>4</v>
      </c>
      <c r="U261" s="4">
        <v>11</v>
      </c>
      <c r="V261" s="4">
        <v>2</v>
      </c>
      <c r="Z261" s="4">
        <v>-2</v>
      </c>
      <c r="AC261" s="4">
        <v>14</v>
      </c>
      <c r="AM261" s="7">
        <f t="shared" si="12"/>
        <v>27.5</v>
      </c>
      <c r="AO261" s="7">
        <f t="shared" si="13"/>
        <v>-2.2080291970802932</v>
      </c>
    </row>
    <row r="262" spans="1:41" x14ac:dyDescent="0.2">
      <c r="A262" s="4">
        <f t="shared" si="14"/>
        <v>1</v>
      </c>
      <c r="B262" s="4" t="s">
        <v>273</v>
      </c>
      <c r="C262" s="4" t="s">
        <v>381</v>
      </c>
      <c r="E262" s="4">
        <v>33</v>
      </c>
      <c r="F262" s="4" t="s">
        <v>340</v>
      </c>
      <c r="G262" s="4" t="s">
        <v>340</v>
      </c>
      <c r="H262" s="7">
        <v>420000</v>
      </c>
      <c r="I262" s="7">
        <v>30.656934306569344</v>
      </c>
      <c r="K262" s="4">
        <v>33</v>
      </c>
      <c r="L262" s="4">
        <v>32.9</v>
      </c>
      <c r="U262" s="4">
        <v>31</v>
      </c>
      <c r="W262" s="4">
        <v>-8</v>
      </c>
      <c r="Z262" s="4">
        <v>-2</v>
      </c>
      <c r="AA262" s="4">
        <v>4</v>
      </c>
      <c r="AC262" s="4">
        <v>8</v>
      </c>
      <c r="AM262" s="7">
        <f t="shared" si="12"/>
        <v>29</v>
      </c>
      <c r="AO262" s="7">
        <f t="shared" si="13"/>
        <v>-1.6569343065693438</v>
      </c>
    </row>
    <row r="263" spans="1:41" x14ac:dyDescent="0.2">
      <c r="A263" s="4">
        <f t="shared" si="14"/>
        <v>1</v>
      </c>
      <c r="B263" s="4" t="s">
        <v>172</v>
      </c>
      <c r="C263" s="4" t="s">
        <v>375</v>
      </c>
      <c r="E263" s="4">
        <v>33</v>
      </c>
      <c r="F263" s="4" t="s">
        <v>339</v>
      </c>
      <c r="G263" s="4" t="s">
        <v>390</v>
      </c>
      <c r="H263" s="7">
        <v>607000</v>
      </c>
      <c r="I263" s="7">
        <v>44.306569343065696</v>
      </c>
      <c r="K263" s="4">
        <v>33</v>
      </c>
      <c r="L263" s="4">
        <v>39.299999999999997</v>
      </c>
      <c r="N263" s="4">
        <v>8</v>
      </c>
      <c r="S263" s="4">
        <v>4</v>
      </c>
      <c r="U263" s="4">
        <v>5</v>
      </c>
      <c r="Z263" s="4">
        <v>-8</v>
      </c>
      <c r="AC263" s="4">
        <v>20</v>
      </c>
      <c r="AE263" s="4">
        <v>4</v>
      </c>
      <c r="AM263" s="7">
        <f t="shared" si="12"/>
        <v>21</v>
      </c>
      <c r="AO263" s="7">
        <f t="shared" si="13"/>
        <v>-23.306569343065696</v>
      </c>
    </row>
    <row r="264" spans="1:41" x14ac:dyDescent="0.2">
      <c r="A264" s="4">
        <f t="shared" si="14"/>
        <v>1</v>
      </c>
      <c r="B264" s="4" t="s">
        <v>336</v>
      </c>
      <c r="C264" s="4" t="s">
        <v>381</v>
      </c>
      <c r="E264" s="4">
        <v>28</v>
      </c>
      <c r="F264" s="4" t="s">
        <v>342</v>
      </c>
      <c r="G264" s="4" t="s">
        <v>390</v>
      </c>
      <c r="H264" s="7">
        <v>430000</v>
      </c>
      <c r="I264" s="7">
        <v>31.386861313868614</v>
      </c>
      <c r="K264" s="4">
        <v>32</v>
      </c>
      <c r="L264" s="4">
        <v>31.6</v>
      </c>
      <c r="U264" s="4">
        <v>35</v>
      </c>
      <c r="W264" s="4">
        <v>-8</v>
      </c>
      <c r="AC264" s="4">
        <v>5</v>
      </c>
      <c r="AM264" s="7">
        <f t="shared" si="12"/>
        <v>32</v>
      </c>
      <c r="AO264" s="7">
        <f t="shared" si="13"/>
        <v>0.61313868613138567</v>
      </c>
    </row>
    <row r="265" spans="1:41" x14ac:dyDescent="0.2">
      <c r="A265" s="4">
        <f t="shared" si="14"/>
        <v>1</v>
      </c>
      <c r="B265" s="4" t="s">
        <v>269</v>
      </c>
      <c r="C265" s="4" t="s">
        <v>381</v>
      </c>
      <c r="E265" s="4">
        <v>28</v>
      </c>
      <c r="F265" s="4" t="s">
        <v>339</v>
      </c>
      <c r="G265" s="4" t="s">
        <v>390</v>
      </c>
      <c r="H265" s="7">
        <v>413000</v>
      </c>
      <c r="I265" s="7">
        <v>30.145985401459853</v>
      </c>
      <c r="K265" s="4">
        <v>31</v>
      </c>
      <c r="L265" s="4">
        <v>38.200000000000003</v>
      </c>
      <c r="P265" s="4">
        <v>6</v>
      </c>
      <c r="U265" s="4">
        <v>2</v>
      </c>
      <c r="V265" s="4">
        <v>4</v>
      </c>
      <c r="AC265" s="4">
        <v>16</v>
      </c>
      <c r="AE265" s="4">
        <v>3</v>
      </c>
      <c r="AM265" s="7">
        <f t="shared" si="12"/>
        <v>31</v>
      </c>
      <c r="AO265" s="7">
        <f t="shared" si="13"/>
        <v>0.85401459854014661</v>
      </c>
    </row>
    <row r="266" spans="1:41" x14ac:dyDescent="0.2">
      <c r="A266" s="4">
        <f t="shared" si="14"/>
        <v>1</v>
      </c>
      <c r="B266" s="4" t="s">
        <v>190</v>
      </c>
      <c r="C266" s="4" t="s">
        <v>375</v>
      </c>
      <c r="E266" s="4">
        <v>36</v>
      </c>
      <c r="F266" s="4" t="s">
        <v>343</v>
      </c>
      <c r="G266" s="4" t="s">
        <v>390</v>
      </c>
      <c r="H266" s="7">
        <v>339000</v>
      </c>
      <c r="I266" s="7">
        <v>24.744525547445257</v>
      </c>
      <c r="K266" s="4">
        <v>31</v>
      </c>
      <c r="L266" s="4">
        <v>23.3</v>
      </c>
      <c r="U266" s="4">
        <v>26</v>
      </c>
      <c r="V266" s="4">
        <v>2</v>
      </c>
      <c r="AC266" s="4">
        <v>5</v>
      </c>
      <c r="AJ266" s="4">
        <v>-2</v>
      </c>
      <c r="AM266" s="7">
        <f t="shared" si="12"/>
        <v>33</v>
      </c>
      <c r="AO266" s="7">
        <f t="shared" si="13"/>
        <v>8.2554744525547434</v>
      </c>
    </row>
    <row r="267" spans="1:41" x14ac:dyDescent="0.2">
      <c r="A267" s="4">
        <f t="shared" si="14"/>
        <v>1</v>
      </c>
      <c r="B267" s="4" t="s">
        <v>337</v>
      </c>
      <c r="C267" s="4" t="s">
        <v>381</v>
      </c>
      <c r="E267" s="4">
        <v>33</v>
      </c>
      <c r="F267" s="4" t="s">
        <v>342</v>
      </c>
      <c r="G267" s="4" t="s">
        <v>340</v>
      </c>
      <c r="H267" s="7">
        <v>378000</v>
      </c>
      <c r="I267" s="7">
        <v>27.591240875912408</v>
      </c>
      <c r="K267" s="4">
        <v>29</v>
      </c>
      <c r="L267" s="4">
        <v>31.5</v>
      </c>
      <c r="U267" s="4">
        <v>22</v>
      </c>
      <c r="W267" s="4">
        <v>-4</v>
      </c>
      <c r="Y267" s="4">
        <v>4</v>
      </c>
      <c r="AC267" s="4">
        <v>7</v>
      </c>
      <c r="AM267" s="7">
        <f t="shared" si="12"/>
        <v>29</v>
      </c>
      <c r="AO267" s="7">
        <f t="shared" si="13"/>
        <v>1.4087591240875916</v>
      </c>
    </row>
    <row r="268" spans="1:41" x14ac:dyDescent="0.2">
      <c r="A268" s="4">
        <f t="shared" si="14"/>
        <v>1</v>
      </c>
      <c r="B268" s="4" t="s">
        <v>283</v>
      </c>
      <c r="C268" s="4" t="s">
        <v>381</v>
      </c>
      <c r="E268" s="4">
        <v>20</v>
      </c>
      <c r="F268" s="4" t="s">
        <v>339</v>
      </c>
      <c r="G268" s="4" t="s">
        <v>390</v>
      </c>
      <c r="H268" s="7">
        <v>349000</v>
      </c>
      <c r="I268" s="7">
        <v>25.474452554744527</v>
      </c>
      <c r="K268" s="4">
        <v>27</v>
      </c>
      <c r="L268" s="4">
        <v>31</v>
      </c>
      <c r="N268" s="4">
        <v>8</v>
      </c>
      <c r="U268" s="4">
        <v>8</v>
      </c>
      <c r="V268" s="4">
        <v>2</v>
      </c>
      <c r="Z268" s="4">
        <v>-2</v>
      </c>
      <c r="AC268" s="4">
        <v>11</v>
      </c>
      <c r="AE268" s="4">
        <v>3</v>
      </c>
      <c r="AF268" s="4">
        <v>-2</v>
      </c>
      <c r="AJ268" s="4">
        <v>-1</v>
      </c>
      <c r="AM268" s="7">
        <f t="shared" si="12"/>
        <v>22</v>
      </c>
      <c r="AO268" s="7">
        <f t="shared" si="13"/>
        <v>-3.4744525547445271</v>
      </c>
    </row>
    <row r="269" spans="1:41" x14ac:dyDescent="0.2">
      <c r="A269" s="4">
        <f t="shared" si="14"/>
        <v>1</v>
      </c>
      <c r="B269" s="4" t="s">
        <v>299</v>
      </c>
      <c r="C269" s="4" t="s">
        <v>381</v>
      </c>
      <c r="E269" s="4">
        <v>30</v>
      </c>
      <c r="F269" s="4" t="s">
        <v>344</v>
      </c>
      <c r="G269" s="4" t="s">
        <v>390</v>
      </c>
      <c r="H269" s="7">
        <v>371000</v>
      </c>
      <c r="I269" s="7">
        <v>27.080291970802918</v>
      </c>
      <c r="K269" s="4">
        <v>26</v>
      </c>
      <c r="L269" s="4">
        <v>30.7</v>
      </c>
      <c r="U269" s="4">
        <v>29</v>
      </c>
      <c r="W269" s="4">
        <v>-4</v>
      </c>
      <c r="Z269" s="4">
        <v>-4</v>
      </c>
      <c r="AC269" s="4">
        <v>3</v>
      </c>
      <c r="AD269" s="4">
        <v>2</v>
      </c>
      <c r="AE269" s="4">
        <v>1</v>
      </c>
      <c r="AJ269" s="4">
        <v>-1</v>
      </c>
      <c r="AM269" s="7">
        <f t="shared" si="12"/>
        <v>27</v>
      </c>
      <c r="AO269" s="7">
        <f t="shared" si="13"/>
        <v>-8.0291970802917945E-2</v>
      </c>
    </row>
    <row r="270" spans="1:41" x14ac:dyDescent="0.2">
      <c r="A270" s="4">
        <f t="shared" si="14"/>
        <v>1</v>
      </c>
      <c r="B270" s="4" t="s">
        <v>185</v>
      </c>
      <c r="C270" s="4" t="s">
        <v>375</v>
      </c>
      <c r="E270" s="4">
        <v>31</v>
      </c>
      <c r="F270" s="4" t="s">
        <v>342</v>
      </c>
      <c r="G270" s="4" t="s">
        <v>390</v>
      </c>
      <c r="H270" s="7">
        <v>386000</v>
      </c>
      <c r="I270" s="7">
        <v>28.175182481751825</v>
      </c>
      <c r="K270" s="4">
        <v>20</v>
      </c>
      <c r="L270" s="4">
        <v>29.4</v>
      </c>
      <c r="U270" s="4">
        <v>13</v>
      </c>
      <c r="V270" s="4">
        <v>2</v>
      </c>
      <c r="AC270" s="4">
        <v>5</v>
      </c>
      <c r="AM270" s="7">
        <f t="shared" si="12"/>
        <v>20</v>
      </c>
      <c r="AO270" s="7">
        <f t="shared" si="13"/>
        <v>-8.1751824817518255</v>
      </c>
    </row>
    <row r="271" spans="1:41" x14ac:dyDescent="0.2">
      <c r="A271" s="4">
        <f t="shared" si="14"/>
        <v>1</v>
      </c>
      <c r="B271" s="4" t="s">
        <v>180</v>
      </c>
      <c r="C271" s="4" t="s">
        <v>381</v>
      </c>
      <c r="E271" s="4">
        <v>21</v>
      </c>
      <c r="F271" s="4" t="s">
        <v>340</v>
      </c>
      <c r="G271" s="4" t="s">
        <v>390</v>
      </c>
      <c r="H271" s="7">
        <v>324000</v>
      </c>
      <c r="I271" s="7">
        <v>23.649635036496349</v>
      </c>
      <c r="K271" s="4">
        <v>19</v>
      </c>
      <c r="L271" s="4">
        <v>29.4</v>
      </c>
      <c r="U271" s="4">
        <v>16</v>
      </c>
      <c r="W271" s="4">
        <v>-4</v>
      </c>
      <c r="AC271" s="4">
        <v>7</v>
      </c>
      <c r="AM271" s="7">
        <f t="shared" si="12"/>
        <v>19</v>
      </c>
      <c r="AO271" s="7">
        <f t="shared" si="13"/>
        <v>-4.649635036496349</v>
      </c>
    </row>
    <row r="272" spans="1:41" x14ac:dyDescent="0.2">
      <c r="A272" s="4">
        <f t="shared" si="14"/>
        <v>1</v>
      </c>
      <c r="B272" s="4" t="s">
        <v>338</v>
      </c>
      <c r="C272" s="4" t="s">
        <v>381</v>
      </c>
      <c r="E272" s="4">
        <v>25</v>
      </c>
      <c r="F272" s="4" t="s">
        <v>340</v>
      </c>
      <c r="G272" s="4" t="s">
        <v>390</v>
      </c>
      <c r="H272" s="7">
        <v>503000</v>
      </c>
      <c r="I272" s="7">
        <v>36.715328467153284</v>
      </c>
      <c r="K272" s="4">
        <v>14</v>
      </c>
      <c r="L272" s="4">
        <v>37.700000000000003</v>
      </c>
      <c r="U272" s="4">
        <v>18</v>
      </c>
      <c r="W272" s="4">
        <v>-4</v>
      </c>
      <c r="AC272" s="4">
        <v>2</v>
      </c>
      <c r="AF272" s="4">
        <v>-2</v>
      </c>
      <c r="AM272" s="7">
        <f t="shared" si="12"/>
        <v>16</v>
      </c>
      <c r="AO272" s="7">
        <f t="shared" si="13"/>
        <v>-20.715328467153284</v>
      </c>
    </row>
    <row r="273" spans="1:41" x14ac:dyDescent="0.2">
      <c r="A273" s="4">
        <v>2</v>
      </c>
      <c r="B273" s="4" t="s">
        <v>30</v>
      </c>
      <c r="C273" s="4" t="s">
        <v>376</v>
      </c>
      <c r="E273" s="4">
        <v>22</v>
      </c>
      <c r="F273" s="4" t="s">
        <v>339</v>
      </c>
      <c r="H273" s="10">
        <v>503000</v>
      </c>
      <c r="I273" s="4">
        <v>37</v>
      </c>
      <c r="K273" s="4">
        <v>74</v>
      </c>
      <c r="L273" s="4">
        <v>41.2</v>
      </c>
      <c r="R273" s="4">
        <v>5</v>
      </c>
      <c r="S273" s="4">
        <v>8</v>
      </c>
      <c r="T273" s="4">
        <v>2</v>
      </c>
      <c r="U273" s="4">
        <v>18</v>
      </c>
      <c r="V273" s="4">
        <v>16</v>
      </c>
      <c r="W273" s="4">
        <v>-4</v>
      </c>
      <c r="X273" s="4">
        <v>2</v>
      </c>
      <c r="Y273" s="4">
        <v>4</v>
      </c>
      <c r="Z273" s="4">
        <v>-4</v>
      </c>
      <c r="AA273" s="4">
        <v>12</v>
      </c>
      <c r="AC273" s="4">
        <v>17</v>
      </c>
      <c r="AF273" s="4">
        <v>-2</v>
      </c>
      <c r="AM273" s="7">
        <f t="shared" si="12"/>
        <v>53.5</v>
      </c>
      <c r="AN273" s="4"/>
      <c r="AO273" s="7">
        <f t="shared" si="13"/>
        <v>16.5</v>
      </c>
    </row>
    <row r="274" spans="1:41" x14ac:dyDescent="0.2">
      <c r="A274" s="4">
        <v>2</v>
      </c>
      <c r="B274" s="4" t="s">
        <v>31</v>
      </c>
      <c r="C274" s="4" t="s">
        <v>376</v>
      </c>
      <c r="E274" s="4">
        <v>22</v>
      </c>
      <c r="F274" s="4" t="s">
        <v>339</v>
      </c>
      <c r="G274" s="4" t="s">
        <v>390</v>
      </c>
      <c r="H274" s="10">
        <v>693000</v>
      </c>
      <c r="I274" s="4">
        <v>51</v>
      </c>
      <c r="K274" s="4">
        <v>63</v>
      </c>
      <c r="L274" s="4">
        <v>50.1</v>
      </c>
      <c r="N274" s="4">
        <v>16</v>
      </c>
      <c r="P274" s="4">
        <v>4</v>
      </c>
      <c r="S274" s="4">
        <v>4</v>
      </c>
      <c r="T274" s="4">
        <v>2</v>
      </c>
      <c r="U274" s="4">
        <v>4</v>
      </c>
      <c r="V274" s="4">
        <v>10</v>
      </c>
      <c r="Y274" s="4">
        <v>4</v>
      </c>
      <c r="Z274" s="4">
        <v>-6</v>
      </c>
      <c r="AC274" s="4">
        <v>12</v>
      </c>
      <c r="AD274" s="4">
        <v>8</v>
      </c>
      <c r="AE274" s="4">
        <v>3</v>
      </c>
      <c r="AI274" s="4">
        <v>2</v>
      </c>
      <c r="AM274" s="7">
        <f t="shared" si="12"/>
        <v>43</v>
      </c>
      <c r="AN274" s="4"/>
      <c r="AO274" s="7">
        <f t="shared" si="13"/>
        <v>-8</v>
      </c>
    </row>
    <row r="275" spans="1:41" x14ac:dyDescent="0.2">
      <c r="A275" s="4">
        <v>2</v>
      </c>
      <c r="B275" s="4" t="s">
        <v>32</v>
      </c>
      <c r="C275" s="4" t="s">
        <v>376</v>
      </c>
      <c r="E275" s="4">
        <v>27</v>
      </c>
      <c r="F275" s="4" t="s">
        <v>342</v>
      </c>
      <c r="G275" s="4" t="s">
        <v>390</v>
      </c>
      <c r="H275" s="10">
        <v>774000</v>
      </c>
      <c r="I275" s="4">
        <v>56</v>
      </c>
      <c r="K275" s="4">
        <v>57</v>
      </c>
      <c r="L275" s="4">
        <v>57.4</v>
      </c>
      <c r="U275" s="4">
        <v>35</v>
      </c>
      <c r="W275" s="4">
        <v>-4</v>
      </c>
      <c r="X275" s="4">
        <v>2</v>
      </c>
      <c r="Y275" s="4">
        <v>4</v>
      </c>
      <c r="AC275" s="4">
        <v>22</v>
      </c>
      <c r="AF275" s="4">
        <v>-2</v>
      </c>
      <c r="AM275" s="7">
        <f t="shared" si="12"/>
        <v>59</v>
      </c>
      <c r="AN275" s="4"/>
      <c r="AO275" s="7">
        <f t="shared" si="13"/>
        <v>3</v>
      </c>
    </row>
    <row r="276" spans="1:41" x14ac:dyDescent="0.2">
      <c r="A276" s="4">
        <v>2</v>
      </c>
      <c r="B276" s="4" t="s">
        <v>33</v>
      </c>
      <c r="C276" s="4" t="s">
        <v>372</v>
      </c>
      <c r="E276" s="4">
        <v>32</v>
      </c>
      <c r="F276" s="4" t="s">
        <v>343</v>
      </c>
      <c r="G276" s="4" t="s">
        <v>342</v>
      </c>
      <c r="H276" s="10">
        <v>304000</v>
      </c>
      <c r="I276" s="4">
        <v>22</v>
      </c>
      <c r="K276" s="4">
        <v>56</v>
      </c>
      <c r="L276" s="4">
        <v>25.6</v>
      </c>
      <c r="N276" s="4">
        <v>8</v>
      </c>
      <c r="R276" s="4">
        <v>5</v>
      </c>
      <c r="S276" s="4">
        <v>4</v>
      </c>
      <c r="T276" s="4">
        <v>2</v>
      </c>
      <c r="U276" s="4">
        <v>26</v>
      </c>
      <c r="V276" s="4">
        <v>4</v>
      </c>
      <c r="W276" s="4">
        <v>-4</v>
      </c>
      <c r="Z276" s="4">
        <v>-2</v>
      </c>
      <c r="AA276" s="4">
        <v>8</v>
      </c>
      <c r="AC276" s="4">
        <v>5</v>
      </c>
      <c r="AM276" s="7">
        <f t="shared" si="12"/>
        <v>33.5</v>
      </c>
      <c r="AN276" s="4"/>
      <c r="AO276" s="7">
        <f t="shared" si="13"/>
        <v>11.5</v>
      </c>
    </row>
    <row r="277" spans="1:41" x14ac:dyDescent="0.2">
      <c r="A277" s="4">
        <v>2</v>
      </c>
      <c r="B277" s="4" t="s">
        <v>34</v>
      </c>
      <c r="C277" s="4" t="s">
        <v>376</v>
      </c>
      <c r="E277" s="4">
        <v>25</v>
      </c>
      <c r="F277" s="4" t="s">
        <v>342</v>
      </c>
      <c r="G277" s="4" t="s">
        <v>390</v>
      </c>
      <c r="H277" s="10">
        <v>777000</v>
      </c>
      <c r="I277" s="4">
        <v>57</v>
      </c>
      <c r="K277" s="4">
        <v>54</v>
      </c>
      <c r="L277" s="4">
        <v>60.9</v>
      </c>
      <c r="U277" s="4">
        <v>24</v>
      </c>
      <c r="V277" s="4">
        <v>12</v>
      </c>
      <c r="AC277" s="4">
        <v>18</v>
      </c>
      <c r="AM277" s="7">
        <f t="shared" si="12"/>
        <v>54</v>
      </c>
      <c r="AN277" s="4"/>
      <c r="AO277" s="7">
        <f t="shared" si="13"/>
        <v>-3</v>
      </c>
    </row>
    <row r="278" spans="1:41" x14ac:dyDescent="0.2">
      <c r="A278" s="4">
        <v>2</v>
      </c>
      <c r="B278" s="4" t="s">
        <v>35</v>
      </c>
      <c r="C278" s="4" t="s">
        <v>376</v>
      </c>
      <c r="E278" s="4">
        <v>34</v>
      </c>
      <c r="F278" s="4" t="s">
        <v>344</v>
      </c>
      <c r="G278" s="4" t="s">
        <v>390</v>
      </c>
      <c r="H278" s="10">
        <v>635000</v>
      </c>
      <c r="I278" s="4">
        <v>46</v>
      </c>
      <c r="K278" s="4">
        <v>54</v>
      </c>
      <c r="L278" s="4">
        <v>46.6</v>
      </c>
      <c r="P278" s="4">
        <v>4</v>
      </c>
      <c r="R278" s="4">
        <v>5</v>
      </c>
      <c r="U278" s="4">
        <v>19</v>
      </c>
      <c r="V278" s="4">
        <v>10</v>
      </c>
      <c r="Y278" s="4">
        <v>4</v>
      </c>
      <c r="Z278" s="4">
        <v>-4</v>
      </c>
      <c r="AC278" s="4">
        <v>9</v>
      </c>
      <c r="AD278" s="4">
        <v>6</v>
      </c>
      <c r="AE278" s="4">
        <v>1</v>
      </c>
      <c r="AM278" s="7">
        <f t="shared" si="12"/>
        <v>51.5</v>
      </c>
      <c r="AN278" s="4"/>
      <c r="AO278" s="7">
        <f t="shared" si="13"/>
        <v>5.5</v>
      </c>
    </row>
    <row r="279" spans="1:41" x14ac:dyDescent="0.2">
      <c r="A279" s="4">
        <v>2</v>
      </c>
      <c r="B279" s="4" t="s">
        <v>36</v>
      </c>
      <c r="C279" s="4" t="s">
        <v>372</v>
      </c>
      <c r="E279" s="4">
        <v>27</v>
      </c>
      <c r="F279" s="4" t="s">
        <v>339</v>
      </c>
      <c r="G279" s="4" t="s">
        <v>390</v>
      </c>
      <c r="H279" s="10">
        <v>841000</v>
      </c>
      <c r="I279" s="4">
        <v>61</v>
      </c>
      <c r="K279" s="4">
        <v>53</v>
      </c>
      <c r="L279" s="4">
        <v>59.7</v>
      </c>
      <c r="N279" s="4">
        <v>8</v>
      </c>
      <c r="O279" s="4">
        <v>5</v>
      </c>
      <c r="P279" s="4">
        <v>6</v>
      </c>
      <c r="S279" s="4">
        <v>4</v>
      </c>
      <c r="T279" s="4">
        <v>2</v>
      </c>
      <c r="U279" s="4">
        <v>6</v>
      </c>
      <c r="V279" s="4">
        <v>10</v>
      </c>
      <c r="W279" s="4">
        <v>-8</v>
      </c>
      <c r="X279" s="4">
        <v>2</v>
      </c>
      <c r="AC279" s="4">
        <v>17</v>
      </c>
      <c r="AE279" s="4">
        <v>1</v>
      </c>
      <c r="AM279" s="7">
        <f t="shared" si="12"/>
        <v>36</v>
      </c>
      <c r="AN279" s="4"/>
      <c r="AO279" s="7">
        <f t="shared" si="13"/>
        <v>-25</v>
      </c>
    </row>
    <row r="280" spans="1:41" x14ac:dyDescent="0.2">
      <c r="A280" s="4">
        <v>2</v>
      </c>
      <c r="B280" s="4" t="s">
        <v>37</v>
      </c>
      <c r="C280" s="4" t="s">
        <v>372</v>
      </c>
      <c r="E280" s="4">
        <v>27</v>
      </c>
      <c r="F280" s="4" t="s">
        <v>342</v>
      </c>
      <c r="G280" s="4" t="s">
        <v>390</v>
      </c>
      <c r="H280" s="10">
        <v>745000</v>
      </c>
      <c r="I280" s="4">
        <v>54</v>
      </c>
      <c r="K280" s="4">
        <v>52</v>
      </c>
      <c r="L280" s="4">
        <v>55.2</v>
      </c>
      <c r="U280" s="4">
        <v>47</v>
      </c>
      <c r="V280" s="4">
        <v>4</v>
      </c>
      <c r="W280" s="4">
        <v>-6</v>
      </c>
      <c r="Z280" s="4">
        <v>-2</v>
      </c>
      <c r="AA280" s="4">
        <v>4</v>
      </c>
      <c r="AC280" s="4">
        <v>7</v>
      </c>
      <c r="AF280" s="4">
        <v>-2</v>
      </c>
      <c r="AM280" s="7">
        <f t="shared" si="12"/>
        <v>50</v>
      </c>
      <c r="AN280" s="4"/>
      <c r="AO280" s="7">
        <f t="shared" si="13"/>
        <v>-4</v>
      </c>
    </row>
    <row r="281" spans="1:41" x14ac:dyDescent="0.2">
      <c r="A281" s="4">
        <v>2</v>
      </c>
      <c r="B281" s="4" t="s">
        <v>38</v>
      </c>
      <c r="C281" s="4" t="s">
        <v>372</v>
      </c>
      <c r="E281" s="4">
        <v>28</v>
      </c>
      <c r="F281" s="4" t="s">
        <v>342</v>
      </c>
      <c r="G281" s="4" t="s">
        <v>390</v>
      </c>
      <c r="H281" s="10">
        <v>502000</v>
      </c>
      <c r="I281" s="4">
        <v>37</v>
      </c>
      <c r="K281" s="4">
        <v>40</v>
      </c>
      <c r="L281" s="4">
        <v>34.5</v>
      </c>
      <c r="U281" s="4">
        <v>35</v>
      </c>
      <c r="V281" s="4">
        <v>2</v>
      </c>
      <c r="W281" s="4">
        <v>-8</v>
      </c>
      <c r="AC281" s="4">
        <v>11</v>
      </c>
      <c r="AM281" s="7">
        <f t="shared" si="12"/>
        <v>40</v>
      </c>
      <c r="AN281" s="4"/>
      <c r="AO281" s="7">
        <f t="shared" si="13"/>
        <v>3</v>
      </c>
    </row>
    <row r="282" spans="1:41" x14ac:dyDescent="0.2">
      <c r="A282" s="4">
        <v>2</v>
      </c>
      <c r="B282" s="4" t="s">
        <v>39</v>
      </c>
      <c r="C282" s="4" t="s">
        <v>376</v>
      </c>
      <c r="E282" s="4">
        <v>22</v>
      </c>
      <c r="F282" s="4" t="s">
        <v>340</v>
      </c>
      <c r="G282" s="4" t="s">
        <v>390</v>
      </c>
      <c r="H282" s="10">
        <v>422000</v>
      </c>
      <c r="I282" s="4">
        <v>31</v>
      </c>
      <c r="K282" s="4">
        <v>40</v>
      </c>
      <c r="L282" s="4">
        <v>29.6</v>
      </c>
      <c r="U282" s="4">
        <v>26</v>
      </c>
      <c r="V282" s="4">
        <v>8</v>
      </c>
      <c r="W282" s="4">
        <v>-6</v>
      </c>
      <c r="Z282" s="4">
        <v>-2</v>
      </c>
      <c r="AA282" s="4">
        <v>4</v>
      </c>
      <c r="AC282" s="4">
        <v>10</v>
      </c>
      <c r="AM282" s="7">
        <f t="shared" si="12"/>
        <v>36</v>
      </c>
      <c r="AN282" s="4"/>
      <c r="AO282" s="7">
        <f t="shared" si="13"/>
        <v>5</v>
      </c>
    </row>
    <row r="283" spans="1:41" x14ac:dyDescent="0.2">
      <c r="A283" s="4">
        <v>2</v>
      </c>
      <c r="B283" s="4" t="s">
        <v>40</v>
      </c>
      <c r="C283" s="4" t="s">
        <v>372</v>
      </c>
      <c r="E283" s="4">
        <v>34</v>
      </c>
      <c r="F283" s="4" t="s">
        <v>344</v>
      </c>
      <c r="G283" s="4" t="s">
        <v>390</v>
      </c>
      <c r="H283" s="10">
        <v>489000</v>
      </c>
      <c r="I283" s="4">
        <v>36</v>
      </c>
      <c r="K283" s="4">
        <v>39</v>
      </c>
      <c r="L283" s="4">
        <v>38.6</v>
      </c>
      <c r="U283" s="4">
        <v>25</v>
      </c>
      <c r="Y283" s="4">
        <v>4</v>
      </c>
      <c r="Z283" s="4">
        <v>-4</v>
      </c>
      <c r="AA283" s="4">
        <v>4</v>
      </c>
      <c r="AC283" s="4">
        <v>6</v>
      </c>
      <c r="AD283" s="4">
        <v>6</v>
      </c>
      <c r="AJ283" s="4">
        <v>-2</v>
      </c>
      <c r="AM283" s="7">
        <f t="shared" si="12"/>
        <v>37</v>
      </c>
      <c r="AN283" s="4"/>
      <c r="AO283" s="7">
        <f t="shared" si="13"/>
        <v>1</v>
      </c>
    </row>
    <row r="284" spans="1:41" x14ac:dyDescent="0.2">
      <c r="A284" s="4">
        <v>2</v>
      </c>
      <c r="B284" s="4" t="s">
        <v>41</v>
      </c>
      <c r="C284" s="4" t="s">
        <v>376</v>
      </c>
      <c r="E284" s="4">
        <v>26</v>
      </c>
      <c r="F284" s="4" t="s">
        <v>341</v>
      </c>
      <c r="G284" s="4" t="s">
        <v>390</v>
      </c>
      <c r="H284" s="10">
        <v>564000</v>
      </c>
      <c r="I284" s="4">
        <v>41</v>
      </c>
      <c r="K284" s="4">
        <v>38</v>
      </c>
      <c r="L284" s="4">
        <v>37.299999999999997</v>
      </c>
      <c r="S284" s="4">
        <v>4</v>
      </c>
      <c r="U284" s="4">
        <v>17</v>
      </c>
      <c r="V284" s="4">
        <v>8</v>
      </c>
      <c r="W284" s="4">
        <v>-6</v>
      </c>
      <c r="Z284" s="4">
        <v>-2</v>
      </c>
      <c r="AA284" s="4">
        <v>4</v>
      </c>
      <c r="AC284" s="4">
        <v>13</v>
      </c>
      <c r="AM284" s="7">
        <f t="shared" si="12"/>
        <v>30</v>
      </c>
      <c r="AN284" s="4"/>
      <c r="AO284" s="7">
        <f t="shared" si="13"/>
        <v>-11</v>
      </c>
    </row>
    <row r="285" spans="1:41" x14ac:dyDescent="0.2">
      <c r="A285" s="4">
        <v>2</v>
      </c>
      <c r="B285" s="4" t="s">
        <v>42</v>
      </c>
      <c r="C285" s="4" t="s">
        <v>376</v>
      </c>
      <c r="E285" s="4">
        <v>20</v>
      </c>
      <c r="F285" s="4" t="s">
        <v>341</v>
      </c>
      <c r="G285" s="4" t="s">
        <v>339</v>
      </c>
      <c r="H285" s="10">
        <v>500000</v>
      </c>
      <c r="I285" s="4">
        <v>36</v>
      </c>
      <c r="K285" s="4">
        <v>37</v>
      </c>
      <c r="L285" s="4">
        <v>36.4</v>
      </c>
      <c r="N285" s="4">
        <v>16</v>
      </c>
      <c r="U285" s="4">
        <v>8</v>
      </c>
      <c r="V285" s="4">
        <v>6</v>
      </c>
      <c r="W285" s="4">
        <v>-2</v>
      </c>
      <c r="AC285" s="4">
        <v>9</v>
      </c>
      <c r="AM285" s="7">
        <f t="shared" si="12"/>
        <v>21</v>
      </c>
      <c r="AN285" s="4"/>
      <c r="AO285" s="7">
        <f t="shared" si="13"/>
        <v>-15</v>
      </c>
    </row>
    <row r="286" spans="1:41" x14ac:dyDescent="0.2">
      <c r="A286" s="4">
        <v>2</v>
      </c>
      <c r="B286" s="4" t="s">
        <v>43</v>
      </c>
      <c r="C286" s="4" t="s">
        <v>372</v>
      </c>
      <c r="E286" s="4">
        <v>22</v>
      </c>
      <c r="F286" s="4" t="s">
        <v>342</v>
      </c>
      <c r="G286" s="4" t="s">
        <v>390</v>
      </c>
      <c r="H286" s="10">
        <v>336000</v>
      </c>
      <c r="I286" s="4">
        <v>25</v>
      </c>
      <c r="K286" s="4">
        <v>36</v>
      </c>
      <c r="L286" s="4">
        <v>23.8</v>
      </c>
      <c r="U286" s="4">
        <v>24</v>
      </c>
      <c r="Y286" s="4">
        <v>4</v>
      </c>
      <c r="AC286" s="4">
        <v>8</v>
      </c>
      <c r="AM286" s="7">
        <f t="shared" si="12"/>
        <v>36</v>
      </c>
      <c r="AN286" s="4"/>
      <c r="AO286" s="7">
        <f t="shared" si="13"/>
        <v>11</v>
      </c>
    </row>
    <row r="287" spans="1:41" x14ac:dyDescent="0.2">
      <c r="A287" s="4">
        <v>2</v>
      </c>
      <c r="B287" s="4" t="s">
        <v>44</v>
      </c>
      <c r="C287" s="4" t="s">
        <v>376</v>
      </c>
      <c r="E287" s="4">
        <v>31</v>
      </c>
      <c r="F287" s="4" t="s">
        <v>343</v>
      </c>
      <c r="G287" s="4" t="s">
        <v>344</v>
      </c>
      <c r="H287" s="10">
        <v>436000</v>
      </c>
      <c r="I287" s="4">
        <v>32</v>
      </c>
      <c r="K287" s="4">
        <v>35</v>
      </c>
      <c r="L287" s="4">
        <v>31.9</v>
      </c>
      <c r="U287" s="4">
        <v>26</v>
      </c>
      <c r="V287" s="4">
        <v>4</v>
      </c>
      <c r="W287" s="4">
        <v>-2</v>
      </c>
      <c r="Y287" s="4">
        <v>4</v>
      </c>
      <c r="Z287" s="4">
        <v>-2</v>
      </c>
      <c r="AA287" s="4">
        <v>4</v>
      </c>
      <c r="AC287" s="4">
        <v>5</v>
      </c>
      <c r="AF287" s="4">
        <v>-4</v>
      </c>
      <c r="AM287" s="7">
        <f t="shared" si="12"/>
        <v>35</v>
      </c>
      <c r="AN287" s="4"/>
      <c r="AO287" s="7">
        <f t="shared" si="13"/>
        <v>3</v>
      </c>
    </row>
    <row r="288" spans="1:41" x14ac:dyDescent="0.2">
      <c r="A288" s="4">
        <v>2</v>
      </c>
      <c r="B288" s="4" t="s">
        <v>45</v>
      </c>
      <c r="C288" s="4" t="s">
        <v>372</v>
      </c>
      <c r="E288" s="4">
        <v>25</v>
      </c>
      <c r="F288" s="4" t="s">
        <v>342</v>
      </c>
      <c r="G288" s="4" t="s">
        <v>390</v>
      </c>
      <c r="H288" s="10">
        <v>353000</v>
      </c>
      <c r="I288" s="4">
        <v>26</v>
      </c>
      <c r="K288" s="4">
        <v>35</v>
      </c>
      <c r="L288" s="4">
        <v>29.2</v>
      </c>
      <c r="O288" s="4">
        <v>5</v>
      </c>
      <c r="U288" s="4">
        <v>25</v>
      </c>
      <c r="V288" s="4">
        <v>8</v>
      </c>
      <c r="W288" s="4">
        <v>-4</v>
      </c>
      <c r="Z288" s="4">
        <v>-2</v>
      </c>
      <c r="AC288" s="4">
        <v>5</v>
      </c>
      <c r="AF288" s="4">
        <v>-2</v>
      </c>
      <c r="AM288" s="7">
        <f t="shared" si="12"/>
        <v>32</v>
      </c>
      <c r="AN288" s="4"/>
      <c r="AO288" s="7">
        <f t="shared" si="13"/>
        <v>6</v>
      </c>
    </row>
    <row r="289" spans="1:41" x14ac:dyDescent="0.2">
      <c r="A289" s="4">
        <v>2</v>
      </c>
      <c r="B289" s="4" t="s">
        <v>46</v>
      </c>
      <c r="C289" s="4" t="s">
        <v>376</v>
      </c>
      <c r="E289" s="4">
        <v>35</v>
      </c>
      <c r="F289" s="4" t="s">
        <v>342</v>
      </c>
      <c r="G289" s="4" t="s">
        <v>390</v>
      </c>
      <c r="H289" s="10">
        <v>395000</v>
      </c>
      <c r="I289" s="4">
        <v>29</v>
      </c>
      <c r="K289" s="4">
        <v>32</v>
      </c>
      <c r="L289" s="4">
        <v>30</v>
      </c>
      <c r="U289" s="4">
        <v>15</v>
      </c>
      <c r="V289" s="4">
        <v>6</v>
      </c>
      <c r="Y289" s="4">
        <v>4</v>
      </c>
      <c r="Z289" s="4">
        <v>-2</v>
      </c>
      <c r="AC289" s="4">
        <v>9</v>
      </c>
      <c r="AM289" s="7">
        <f t="shared" si="12"/>
        <v>32</v>
      </c>
      <c r="AN289" s="4"/>
      <c r="AO289" s="7">
        <f t="shared" si="13"/>
        <v>3</v>
      </c>
    </row>
    <row r="290" spans="1:41" x14ac:dyDescent="0.2">
      <c r="A290" s="4">
        <v>2</v>
      </c>
      <c r="B290" s="4" t="s">
        <v>47</v>
      </c>
      <c r="C290" s="4" t="s">
        <v>374</v>
      </c>
      <c r="E290" s="4">
        <v>33</v>
      </c>
      <c r="F290" s="4" t="s">
        <v>343</v>
      </c>
      <c r="G290" s="4" t="s">
        <v>390</v>
      </c>
      <c r="H290" s="10">
        <v>778000</v>
      </c>
      <c r="I290" s="4">
        <v>57</v>
      </c>
      <c r="K290" s="4">
        <v>31</v>
      </c>
      <c r="L290" s="4">
        <v>56.7</v>
      </c>
      <c r="U290" s="4">
        <v>39</v>
      </c>
      <c r="V290" s="4">
        <v>2</v>
      </c>
      <c r="W290" s="4">
        <v>-4</v>
      </c>
      <c r="AC290" s="4">
        <v>2</v>
      </c>
      <c r="AF290" s="4">
        <v>-2</v>
      </c>
      <c r="AG290" s="4">
        <v>-5</v>
      </c>
      <c r="AJ290" s="4">
        <v>-1</v>
      </c>
      <c r="AM290" s="7">
        <f t="shared" si="12"/>
        <v>39</v>
      </c>
      <c r="AN290" s="4"/>
      <c r="AO290" s="7">
        <f t="shared" si="13"/>
        <v>-18</v>
      </c>
    </row>
    <row r="291" spans="1:41" x14ac:dyDescent="0.2">
      <c r="A291" s="4">
        <v>2</v>
      </c>
      <c r="B291" s="4" t="s">
        <v>48</v>
      </c>
      <c r="C291" s="4" t="s">
        <v>372</v>
      </c>
      <c r="E291" s="4">
        <v>22</v>
      </c>
      <c r="F291" s="4" t="s">
        <v>342</v>
      </c>
      <c r="G291" s="4" t="s">
        <v>390</v>
      </c>
      <c r="H291" s="10">
        <v>489000</v>
      </c>
      <c r="I291" s="4">
        <v>36</v>
      </c>
      <c r="K291" s="4">
        <v>31</v>
      </c>
      <c r="L291" s="4">
        <v>32.4</v>
      </c>
      <c r="N291" s="4">
        <v>8</v>
      </c>
      <c r="S291" s="4">
        <v>4</v>
      </c>
      <c r="U291" s="4">
        <v>18</v>
      </c>
      <c r="W291" s="4">
        <v>-8</v>
      </c>
      <c r="Z291" s="4">
        <v>-2</v>
      </c>
      <c r="AA291" s="4">
        <v>4</v>
      </c>
      <c r="AC291" s="4">
        <v>9</v>
      </c>
      <c r="AF291" s="4">
        <v>-2</v>
      </c>
      <c r="AM291" s="7">
        <f t="shared" si="12"/>
        <v>17</v>
      </c>
      <c r="AN291" s="4"/>
      <c r="AO291" s="7">
        <f t="shared" si="13"/>
        <v>-19</v>
      </c>
    </row>
    <row r="292" spans="1:41" x14ac:dyDescent="0.2">
      <c r="A292" s="4">
        <v>2</v>
      </c>
      <c r="B292" s="4" t="s">
        <v>49</v>
      </c>
      <c r="C292" s="4" t="s">
        <v>372</v>
      </c>
      <c r="E292" s="4">
        <v>26</v>
      </c>
      <c r="F292" s="4" t="s">
        <v>340</v>
      </c>
      <c r="G292" s="4" t="s">
        <v>340</v>
      </c>
      <c r="H292" s="10">
        <v>644000</v>
      </c>
      <c r="I292" s="4">
        <v>47</v>
      </c>
      <c r="K292" s="4">
        <v>30</v>
      </c>
      <c r="L292" s="4">
        <v>51.8</v>
      </c>
      <c r="U292" s="4">
        <v>24</v>
      </c>
      <c r="W292" s="4">
        <v>-2</v>
      </c>
      <c r="AC292" s="4">
        <v>8</v>
      </c>
      <c r="AM292" s="7">
        <f t="shared" si="12"/>
        <v>30</v>
      </c>
      <c r="AN292" s="4"/>
      <c r="AO292" s="7">
        <f t="shared" si="13"/>
        <v>-17</v>
      </c>
    </row>
    <row r="293" spans="1:41" x14ac:dyDescent="0.2">
      <c r="A293" s="4">
        <v>2</v>
      </c>
      <c r="B293" s="4" t="s">
        <v>50</v>
      </c>
      <c r="C293" s="4" t="s">
        <v>376</v>
      </c>
      <c r="E293" s="4">
        <v>31</v>
      </c>
      <c r="F293" s="4" t="s">
        <v>342</v>
      </c>
      <c r="G293" s="4" t="s">
        <v>390</v>
      </c>
      <c r="H293" s="10">
        <v>729000</v>
      </c>
      <c r="I293" s="4">
        <v>53</v>
      </c>
      <c r="K293" s="4">
        <v>28</v>
      </c>
      <c r="L293" s="4">
        <v>46.8</v>
      </c>
      <c r="U293" s="4">
        <v>14</v>
      </c>
      <c r="W293" s="4">
        <v>-2</v>
      </c>
      <c r="AA293" s="4">
        <v>4</v>
      </c>
      <c r="AC293" s="4">
        <v>12</v>
      </c>
      <c r="AM293" s="7">
        <f t="shared" si="12"/>
        <v>24</v>
      </c>
      <c r="AN293" s="4"/>
      <c r="AO293" s="7">
        <f t="shared" si="13"/>
        <v>-29</v>
      </c>
    </row>
    <row r="294" spans="1:41" x14ac:dyDescent="0.2">
      <c r="A294" s="4">
        <v>2</v>
      </c>
      <c r="B294" s="4" t="s">
        <v>51</v>
      </c>
      <c r="C294" s="4" t="s">
        <v>376</v>
      </c>
      <c r="E294" s="4">
        <v>27</v>
      </c>
      <c r="F294" s="4" t="s">
        <v>341</v>
      </c>
      <c r="G294" s="4" t="s">
        <v>339</v>
      </c>
      <c r="H294" s="10">
        <v>292000</v>
      </c>
      <c r="I294" s="4">
        <v>21</v>
      </c>
      <c r="K294" s="4">
        <v>28</v>
      </c>
      <c r="L294" s="4">
        <v>25.9</v>
      </c>
      <c r="N294" s="4">
        <v>8</v>
      </c>
      <c r="R294" s="4">
        <v>5</v>
      </c>
      <c r="S294" s="4">
        <v>4</v>
      </c>
      <c r="U294" s="4">
        <v>3</v>
      </c>
      <c r="W294" s="4">
        <v>-2</v>
      </c>
      <c r="Z294" s="4">
        <v>-2</v>
      </c>
      <c r="AA294" s="4">
        <v>4</v>
      </c>
      <c r="AC294" s="4">
        <v>8</v>
      </c>
      <c r="AM294" s="7">
        <f t="shared" si="12"/>
        <v>9.5</v>
      </c>
      <c r="AN294" s="4"/>
      <c r="AO294" s="7">
        <f t="shared" si="13"/>
        <v>-11.5</v>
      </c>
    </row>
    <row r="295" spans="1:41" x14ac:dyDescent="0.2">
      <c r="A295" s="4">
        <v>2</v>
      </c>
      <c r="B295" s="4" t="s">
        <v>52</v>
      </c>
      <c r="C295" s="4" t="s">
        <v>376</v>
      </c>
      <c r="E295" s="4">
        <v>25</v>
      </c>
      <c r="F295" s="4" t="s">
        <v>340</v>
      </c>
      <c r="G295" s="4" t="s">
        <v>390</v>
      </c>
      <c r="H295" s="10">
        <v>472000</v>
      </c>
      <c r="I295" s="4">
        <v>34</v>
      </c>
      <c r="K295" s="4">
        <v>27</v>
      </c>
      <c r="L295" s="4">
        <v>40.5</v>
      </c>
      <c r="U295" s="4">
        <v>28</v>
      </c>
      <c r="W295" s="4">
        <v>-6</v>
      </c>
      <c r="AC295" s="4">
        <v>5</v>
      </c>
      <c r="AM295" s="7">
        <f t="shared" si="12"/>
        <v>27</v>
      </c>
      <c r="AN295" s="4"/>
      <c r="AO295" s="7">
        <f t="shared" si="13"/>
        <v>-7</v>
      </c>
    </row>
    <row r="296" spans="1:41" x14ac:dyDescent="0.2">
      <c r="A296" s="4">
        <v>2</v>
      </c>
      <c r="B296" s="4" t="s">
        <v>53</v>
      </c>
      <c r="C296" s="4" t="s">
        <v>376</v>
      </c>
      <c r="E296" s="4">
        <v>25</v>
      </c>
      <c r="F296" s="4" t="s">
        <v>342</v>
      </c>
      <c r="G296" s="4" t="s">
        <v>390</v>
      </c>
      <c r="H296" s="10">
        <v>384000</v>
      </c>
      <c r="I296" s="4">
        <v>28</v>
      </c>
      <c r="K296" s="4">
        <v>27</v>
      </c>
      <c r="L296" s="4">
        <v>31</v>
      </c>
      <c r="U296" s="4">
        <v>21</v>
      </c>
      <c r="V296" s="4">
        <v>2</v>
      </c>
      <c r="Y296" s="4">
        <v>4</v>
      </c>
      <c r="Z296" s="4">
        <v>-4</v>
      </c>
      <c r="AC296" s="4">
        <v>4</v>
      </c>
      <c r="AM296" s="7">
        <f t="shared" si="12"/>
        <v>27</v>
      </c>
      <c r="AN296" s="4"/>
      <c r="AO296" s="7">
        <f t="shared" si="13"/>
        <v>-1</v>
      </c>
    </row>
    <row r="297" spans="1:41" x14ac:dyDescent="0.2">
      <c r="A297" s="4">
        <v>2</v>
      </c>
      <c r="B297" s="4" t="s">
        <v>54</v>
      </c>
      <c r="C297" s="4" t="s">
        <v>376</v>
      </c>
      <c r="E297" s="4">
        <v>25</v>
      </c>
      <c r="F297" s="4" t="s">
        <v>342</v>
      </c>
      <c r="G297" s="4" t="s">
        <v>390</v>
      </c>
      <c r="H297" s="10">
        <v>393000</v>
      </c>
      <c r="I297" s="4">
        <v>29</v>
      </c>
      <c r="K297" s="4">
        <v>25</v>
      </c>
      <c r="L297" s="4">
        <v>29.8</v>
      </c>
      <c r="U297" s="4">
        <v>12</v>
      </c>
      <c r="Y297" s="4">
        <v>4</v>
      </c>
      <c r="AC297" s="4">
        <v>9</v>
      </c>
      <c r="AM297" s="7">
        <f t="shared" si="12"/>
        <v>25</v>
      </c>
      <c r="AN297" s="4"/>
      <c r="AO297" s="7">
        <f t="shared" si="13"/>
        <v>-4</v>
      </c>
    </row>
    <row r="298" spans="1:41" x14ac:dyDescent="0.2">
      <c r="A298" s="4">
        <v>2</v>
      </c>
      <c r="B298" s="4" t="s">
        <v>55</v>
      </c>
      <c r="C298" s="4" t="s">
        <v>376</v>
      </c>
      <c r="E298" s="4">
        <v>30</v>
      </c>
      <c r="F298" s="4" t="s">
        <v>339</v>
      </c>
      <c r="G298" s="4" t="s">
        <v>390</v>
      </c>
      <c r="H298" s="10">
        <v>334000</v>
      </c>
      <c r="I298" s="4">
        <v>24</v>
      </c>
      <c r="K298" s="4">
        <v>24</v>
      </c>
      <c r="L298" s="4">
        <v>29</v>
      </c>
      <c r="U298" s="4">
        <v>15</v>
      </c>
      <c r="V298" s="4">
        <v>2</v>
      </c>
      <c r="W298" s="4">
        <v>-6</v>
      </c>
      <c r="Z298" s="4">
        <v>-2</v>
      </c>
      <c r="AA298" s="4">
        <v>4</v>
      </c>
      <c r="AC298" s="4">
        <v>11</v>
      </c>
      <c r="AM298" s="7">
        <f t="shared" si="12"/>
        <v>20</v>
      </c>
      <c r="AN298" s="4"/>
      <c r="AO298" s="7">
        <f t="shared" si="13"/>
        <v>-4</v>
      </c>
    </row>
    <row r="299" spans="1:41" x14ac:dyDescent="0.2">
      <c r="A299" s="4">
        <v>2</v>
      </c>
      <c r="B299" s="4" t="s">
        <v>56</v>
      </c>
      <c r="C299" s="4" t="s">
        <v>372</v>
      </c>
      <c r="E299" s="4">
        <v>22</v>
      </c>
      <c r="F299" s="4" t="s">
        <v>342</v>
      </c>
      <c r="G299" s="4" t="s">
        <v>390</v>
      </c>
      <c r="H299" s="10">
        <v>511000</v>
      </c>
      <c r="I299" s="4">
        <v>37</v>
      </c>
      <c r="K299" s="4">
        <v>22</v>
      </c>
      <c r="L299" s="4">
        <v>33.799999999999997</v>
      </c>
      <c r="U299" s="4">
        <v>18</v>
      </c>
      <c r="V299" s="4">
        <v>2</v>
      </c>
      <c r="W299" s="4">
        <v>-4</v>
      </c>
      <c r="Y299" s="4">
        <v>4</v>
      </c>
      <c r="Z299" s="4">
        <v>-2</v>
      </c>
      <c r="AC299" s="4">
        <v>6</v>
      </c>
      <c r="AJ299" s="4">
        <v>-2</v>
      </c>
      <c r="AM299" s="7">
        <f t="shared" si="12"/>
        <v>24</v>
      </c>
      <c r="AN299" s="4"/>
      <c r="AO299" s="7">
        <f t="shared" si="13"/>
        <v>-13</v>
      </c>
    </row>
    <row r="300" spans="1:41" x14ac:dyDescent="0.2">
      <c r="A300" s="4">
        <v>2</v>
      </c>
      <c r="B300" s="4" t="s">
        <v>57</v>
      </c>
      <c r="C300" s="4" t="s">
        <v>374</v>
      </c>
      <c r="E300" s="4">
        <v>25</v>
      </c>
      <c r="F300" s="4" t="s">
        <v>344</v>
      </c>
      <c r="G300" s="4" t="s">
        <v>390</v>
      </c>
      <c r="H300" s="10">
        <v>481000</v>
      </c>
      <c r="I300" s="4">
        <v>35</v>
      </c>
      <c r="K300" s="4">
        <v>21</v>
      </c>
      <c r="L300" s="4">
        <v>24</v>
      </c>
      <c r="U300" s="4">
        <v>18</v>
      </c>
      <c r="W300" s="4">
        <v>-4</v>
      </c>
      <c r="Z300" s="4">
        <v>-2</v>
      </c>
      <c r="AC300" s="4">
        <v>4</v>
      </c>
      <c r="AD300" s="4">
        <v>5</v>
      </c>
      <c r="AM300" s="7">
        <f t="shared" si="12"/>
        <v>21</v>
      </c>
      <c r="AN300" s="4"/>
      <c r="AO300" s="7">
        <f t="shared" si="13"/>
        <v>-14</v>
      </c>
    </row>
    <row r="301" spans="1:41" x14ac:dyDescent="0.2">
      <c r="A301" s="4">
        <v>2</v>
      </c>
      <c r="B301" s="4" t="s">
        <v>58</v>
      </c>
      <c r="C301" s="4" t="s">
        <v>376</v>
      </c>
      <c r="E301" s="4">
        <v>23</v>
      </c>
      <c r="F301" s="4" t="s">
        <v>344</v>
      </c>
      <c r="G301" s="4" t="s">
        <v>390</v>
      </c>
      <c r="H301" s="10">
        <v>437000</v>
      </c>
      <c r="I301" s="4">
        <v>32</v>
      </c>
      <c r="K301" s="4">
        <v>19</v>
      </c>
      <c r="L301" s="4">
        <v>31.7</v>
      </c>
      <c r="U301" s="4">
        <v>15</v>
      </c>
      <c r="V301" s="4">
        <v>2</v>
      </c>
      <c r="W301" s="4">
        <v>-8</v>
      </c>
      <c r="Y301" s="4">
        <v>4</v>
      </c>
      <c r="Z301" s="4">
        <v>-2</v>
      </c>
      <c r="AA301" s="4">
        <v>4</v>
      </c>
      <c r="AC301" s="4">
        <v>5</v>
      </c>
      <c r="AJ301" s="4">
        <v>-1</v>
      </c>
      <c r="AM301" s="7">
        <f t="shared" si="12"/>
        <v>16</v>
      </c>
      <c r="AN301" s="4"/>
      <c r="AO301" s="7">
        <f t="shared" si="13"/>
        <v>-16</v>
      </c>
    </row>
    <row r="302" spans="1:41" x14ac:dyDescent="0.2">
      <c r="A302" s="4">
        <v>2</v>
      </c>
      <c r="B302" s="4" t="s">
        <v>59</v>
      </c>
      <c r="C302" s="4" t="s">
        <v>372</v>
      </c>
      <c r="E302" s="4">
        <v>30</v>
      </c>
      <c r="F302" s="4" t="s">
        <v>339</v>
      </c>
      <c r="G302" s="4" t="s">
        <v>390</v>
      </c>
      <c r="H302" s="10">
        <v>521000</v>
      </c>
      <c r="I302" s="4">
        <v>38</v>
      </c>
      <c r="K302" s="4">
        <v>16</v>
      </c>
      <c r="L302" s="4">
        <v>33.200000000000003</v>
      </c>
      <c r="U302" s="4">
        <v>5</v>
      </c>
      <c r="V302" s="4">
        <v>2</v>
      </c>
      <c r="W302" s="4">
        <v>-4</v>
      </c>
      <c r="Z302" s="4">
        <v>-2</v>
      </c>
      <c r="AC302" s="4">
        <v>15</v>
      </c>
      <c r="AM302" s="7">
        <f t="shared" si="12"/>
        <v>16</v>
      </c>
      <c r="AN302" s="4"/>
      <c r="AO302" s="7">
        <f t="shared" si="13"/>
        <v>-22</v>
      </c>
    </row>
    <row r="303" spans="1:41" x14ac:dyDescent="0.2">
      <c r="A303" s="4">
        <v>2</v>
      </c>
      <c r="B303" s="4" t="s">
        <v>60</v>
      </c>
      <c r="C303" s="4" t="s">
        <v>372</v>
      </c>
      <c r="E303" s="4">
        <v>25</v>
      </c>
      <c r="F303" s="4" t="s">
        <v>341</v>
      </c>
      <c r="G303" s="4" t="s">
        <v>390</v>
      </c>
      <c r="H303" s="10">
        <v>350000</v>
      </c>
      <c r="I303" s="4">
        <v>26</v>
      </c>
      <c r="K303" s="4">
        <v>14</v>
      </c>
      <c r="L303" s="4">
        <v>22.1</v>
      </c>
      <c r="U303" s="4">
        <v>10</v>
      </c>
      <c r="V303" s="4">
        <v>2</v>
      </c>
      <c r="W303" s="4">
        <v>-6</v>
      </c>
      <c r="Z303" s="4">
        <v>-2</v>
      </c>
      <c r="AC303" s="4">
        <v>10</v>
      </c>
      <c r="AM303" s="7">
        <f t="shared" si="12"/>
        <v>14</v>
      </c>
      <c r="AN303" s="4"/>
      <c r="AO303" s="7">
        <f t="shared" si="13"/>
        <v>-12</v>
      </c>
    </row>
    <row r="304" spans="1:41" x14ac:dyDescent="0.2">
      <c r="A304" s="4">
        <v>2</v>
      </c>
      <c r="B304" s="4" t="s">
        <v>61</v>
      </c>
      <c r="C304" s="4" t="s">
        <v>372</v>
      </c>
      <c r="E304" s="4">
        <v>29</v>
      </c>
      <c r="F304" s="4" t="s">
        <v>339</v>
      </c>
      <c r="G304" s="4" t="s">
        <v>390</v>
      </c>
      <c r="H304" s="10">
        <v>377000</v>
      </c>
      <c r="I304" s="4">
        <v>28</v>
      </c>
      <c r="K304" s="4">
        <v>12</v>
      </c>
      <c r="L304" s="4">
        <v>27</v>
      </c>
      <c r="S304" s="4">
        <v>4</v>
      </c>
      <c r="U304" s="4">
        <v>2</v>
      </c>
      <c r="V304" s="4">
        <v>2</v>
      </c>
      <c r="W304" s="4">
        <v>-6</v>
      </c>
      <c r="Z304" s="4">
        <v>-6</v>
      </c>
      <c r="AA304" s="4">
        <v>4</v>
      </c>
      <c r="AC304" s="4">
        <v>12</v>
      </c>
      <c r="AM304" s="7">
        <f t="shared" si="12"/>
        <v>4</v>
      </c>
      <c r="AN304" s="4"/>
      <c r="AO304" s="7">
        <f t="shared" si="13"/>
        <v>-24</v>
      </c>
    </row>
    <row r="305" spans="1:41" x14ac:dyDescent="0.2">
      <c r="A305" s="4">
        <v>2</v>
      </c>
      <c r="B305" s="4" t="s">
        <v>62</v>
      </c>
      <c r="C305" s="4" t="s">
        <v>376</v>
      </c>
      <c r="E305" s="4">
        <v>25</v>
      </c>
      <c r="F305" s="4" t="s">
        <v>343</v>
      </c>
      <c r="G305" s="4" t="s">
        <v>390</v>
      </c>
      <c r="H305" s="10">
        <v>521000</v>
      </c>
      <c r="I305" s="4">
        <v>38</v>
      </c>
      <c r="K305" s="4">
        <v>12</v>
      </c>
      <c r="L305" s="4">
        <v>33.799999999999997</v>
      </c>
      <c r="U305" s="4">
        <v>13</v>
      </c>
      <c r="AJ305" s="4">
        <v>-1</v>
      </c>
      <c r="AM305" s="7">
        <f t="shared" si="12"/>
        <v>13</v>
      </c>
      <c r="AN305" s="4"/>
      <c r="AO305" s="7">
        <f t="shared" si="13"/>
        <v>-25</v>
      </c>
    </row>
    <row r="306" spans="1:41" x14ac:dyDescent="0.2">
      <c r="A306" s="4">
        <v>2</v>
      </c>
      <c r="B306" s="4" t="s">
        <v>63</v>
      </c>
      <c r="C306" s="4" t="s">
        <v>372</v>
      </c>
      <c r="E306" s="4">
        <v>32</v>
      </c>
      <c r="F306" s="4" t="s">
        <v>342</v>
      </c>
      <c r="G306" s="4" t="s">
        <v>390</v>
      </c>
      <c r="H306" s="10">
        <v>284000</v>
      </c>
      <c r="I306" s="4">
        <v>21</v>
      </c>
      <c r="K306" s="4">
        <v>11</v>
      </c>
      <c r="L306" s="4">
        <v>26.6</v>
      </c>
      <c r="U306" s="4">
        <v>11</v>
      </c>
      <c r="V306" s="4">
        <v>2</v>
      </c>
      <c r="W306" s="4">
        <v>-10</v>
      </c>
      <c r="AC306" s="4">
        <v>8</v>
      </c>
      <c r="AM306" s="7">
        <f t="shared" si="12"/>
        <v>11</v>
      </c>
      <c r="AN306" s="4"/>
      <c r="AO306" s="7">
        <f t="shared" si="13"/>
        <v>-10</v>
      </c>
    </row>
    <row r="307" spans="1:41" x14ac:dyDescent="0.2">
      <c r="A307" s="4">
        <v>2</v>
      </c>
      <c r="B307" s="4" t="s">
        <v>64</v>
      </c>
      <c r="C307" s="4" t="s">
        <v>382</v>
      </c>
      <c r="E307" s="4">
        <v>28</v>
      </c>
      <c r="F307" s="4" t="s">
        <v>344</v>
      </c>
      <c r="G307" s="4" t="s">
        <v>390</v>
      </c>
      <c r="H307" s="10">
        <v>709000</v>
      </c>
      <c r="I307" s="4">
        <v>52</v>
      </c>
      <c r="K307" s="4">
        <v>77</v>
      </c>
      <c r="L307" s="4">
        <v>61</v>
      </c>
      <c r="P307" s="4">
        <v>8</v>
      </c>
      <c r="Q307" s="4">
        <v>5</v>
      </c>
      <c r="S307" s="4">
        <v>4</v>
      </c>
      <c r="T307" s="4">
        <v>2</v>
      </c>
      <c r="U307" s="4">
        <v>23</v>
      </c>
      <c r="V307" s="4">
        <v>6</v>
      </c>
      <c r="W307" s="4">
        <v>-8</v>
      </c>
      <c r="Y307" s="4">
        <v>4</v>
      </c>
      <c r="AA307" s="4">
        <v>4</v>
      </c>
      <c r="AC307" s="4">
        <v>12</v>
      </c>
      <c r="AD307" s="4">
        <v>17</v>
      </c>
      <c r="AM307" s="7">
        <f t="shared" si="12"/>
        <v>64</v>
      </c>
      <c r="AN307" s="4"/>
      <c r="AO307" s="7">
        <f t="shared" si="13"/>
        <v>12</v>
      </c>
    </row>
    <row r="308" spans="1:41" x14ac:dyDescent="0.2">
      <c r="A308" s="4">
        <v>2</v>
      </c>
      <c r="B308" s="4" t="s">
        <v>65</v>
      </c>
      <c r="C308" s="4" t="s">
        <v>382</v>
      </c>
      <c r="E308" s="4">
        <v>25</v>
      </c>
      <c r="F308" s="4" t="s">
        <v>339</v>
      </c>
      <c r="G308" s="4" t="s">
        <v>390</v>
      </c>
      <c r="H308" s="10">
        <v>543000</v>
      </c>
      <c r="I308" s="4">
        <v>40</v>
      </c>
      <c r="K308" s="4">
        <v>70</v>
      </c>
      <c r="L308" s="4">
        <v>41.6</v>
      </c>
      <c r="N308" s="4">
        <v>8</v>
      </c>
      <c r="O308" s="4">
        <v>5</v>
      </c>
      <c r="R308" s="4">
        <v>5</v>
      </c>
      <c r="S308" s="4">
        <v>8</v>
      </c>
      <c r="U308" s="4">
        <v>4</v>
      </c>
      <c r="V308" s="4">
        <v>10</v>
      </c>
      <c r="Y308" s="4">
        <v>4</v>
      </c>
      <c r="Z308" s="4">
        <v>-2</v>
      </c>
      <c r="AA308" s="4">
        <v>4</v>
      </c>
      <c r="AC308" s="4">
        <v>20</v>
      </c>
      <c r="AE308" s="4">
        <v>2</v>
      </c>
      <c r="AI308" s="4">
        <v>2</v>
      </c>
      <c r="AM308" s="7">
        <f t="shared" si="12"/>
        <v>42.5</v>
      </c>
      <c r="AN308" s="4"/>
      <c r="AO308" s="7">
        <f t="shared" si="13"/>
        <v>2.5</v>
      </c>
    </row>
    <row r="309" spans="1:41" x14ac:dyDescent="0.2">
      <c r="A309" s="4">
        <v>2</v>
      </c>
      <c r="B309" s="4" t="s">
        <v>66</v>
      </c>
      <c r="C309" s="4" t="s">
        <v>382</v>
      </c>
      <c r="E309" s="4">
        <v>25</v>
      </c>
      <c r="F309" s="4" t="s">
        <v>340</v>
      </c>
      <c r="G309" s="4" t="s">
        <v>390</v>
      </c>
      <c r="H309" s="10">
        <v>572000</v>
      </c>
      <c r="I309" s="4">
        <v>42</v>
      </c>
      <c r="K309" s="4">
        <v>63</v>
      </c>
      <c r="L309" s="4">
        <v>44.8</v>
      </c>
      <c r="N309" s="4">
        <v>8</v>
      </c>
      <c r="R309" s="4">
        <v>5</v>
      </c>
      <c r="S309" s="4">
        <v>4</v>
      </c>
      <c r="T309" s="4">
        <v>2</v>
      </c>
      <c r="U309" s="4">
        <v>30</v>
      </c>
      <c r="V309" s="4">
        <v>14</v>
      </c>
      <c r="W309" s="4">
        <v>-10</v>
      </c>
      <c r="Z309" s="4">
        <v>-2</v>
      </c>
      <c r="AC309" s="4">
        <v>12</v>
      </c>
      <c r="AM309" s="7">
        <f t="shared" si="12"/>
        <v>48.5</v>
      </c>
      <c r="AN309" s="4"/>
      <c r="AO309" s="7">
        <f t="shared" si="13"/>
        <v>6.5</v>
      </c>
    </row>
    <row r="310" spans="1:41" x14ac:dyDescent="0.2">
      <c r="A310" s="4">
        <v>2</v>
      </c>
      <c r="B310" s="4" t="s">
        <v>67</v>
      </c>
      <c r="C310" s="4" t="s">
        <v>382</v>
      </c>
      <c r="E310" s="4">
        <v>27</v>
      </c>
      <c r="F310" s="4" t="s">
        <v>341</v>
      </c>
      <c r="G310" s="4" t="s">
        <v>341</v>
      </c>
      <c r="H310" s="10">
        <v>374000</v>
      </c>
      <c r="I310" s="4">
        <v>27</v>
      </c>
      <c r="K310" s="4">
        <v>58</v>
      </c>
      <c r="L310" s="4">
        <v>30.2</v>
      </c>
      <c r="R310" s="4">
        <v>5</v>
      </c>
      <c r="S310" s="4">
        <v>4</v>
      </c>
      <c r="T310" s="4">
        <v>6</v>
      </c>
      <c r="U310" s="4">
        <v>6</v>
      </c>
      <c r="V310" s="4">
        <v>16</v>
      </c>
      <c r="W310" s="4">
        <v>-4</v>
      </c>
      <c r="Y310" s="4">
        <v>8</v>
      </c>
      <c r="Z310" s="4">
        <v>-2</v>
      </c>
      <c r="AA310" s="4">
        <v>4</v>
      </c>
      <c r="AC310" s="4">
        <v>15</v>
      </c>
      <c r="AM310" s="7">
        <f t="shared" si="12"/>
        <v>47.5</v>
      </c>
      <c r="AN310" s="4"/>
      <c r="AO310" s="7">
        <f t="shared" si="13"/>
        <v>20.5</v>
      </c>
    </row>
    <row r="311" spans="1:41" x14ac:dyDescent="0.2">
      <c r="A311" s="4">
        <v>2</v>
      </c>
      <c r="B311" s="4" t="s">
        <v>68</v>
      </c>
      <c r="C311" s="4" t="s">
        <v>379</v>
      </c>
      <c r="E311" s="4">
        <v>26</v>
      </c>
      <c r="F311" s="4" t="s">
        <v>342</v>
      </c>
      <c r="G311" s="4" t="s">
        <v>340</v>
      </c>
      <c r="H311" s="10">
        <v>578000</v>
      </c>
      <c r="I311" s="4">
        <v>42</v>
      </c>
      <c r="K311" s="4">
        <v>56</v>
      </c>
      <c r="L311" s="4">
        <v>44.9</v>
      </c>
      <c r="T311" s="4">
        <v>4</v>
      </c>
      <c r="U311" s="4">
        <v>40</v>
      </c>
      <c r="V311" s="4">
        <v>4</v>
      </c>
      <c r="W311" s="4">
        <v>-4</v>
      </c>
      <c r="Y311" s="4">
        <v>4</v>
      </c>
      <c r="AC311" s="4">
        <v>9</v>
      </c>
      <c r="AE311" s="4">
        <v>1</v>
      </c>
      <c r="AF311" s="4">
        <v>-2</v>
      </c>
      <c r="AM311" s="7">
        <f t="shared" si="12"/>
        <v>58</v>
      </c>
      <c r="AN311" s="4"/>
      <c r="AO311" s="7">
        <f t="shared" si="13"/>
        <v>16</v>
      </c>
    </row>
    <row r="312" spans="1:41" x14ac:dyDescent="0.2">
      <c r="A312" s="4">
        <v>2</v>
      </c>
      <c r="B312" s="4" t="s">
        <v>69</v>
      </c>
      <c r="C312" s="4" t="s">
        <v>379</v>
      </c>
      <c r="E312" s="4">
        <v>31</v>
      </c>
      <c r="F312" s="4" t="s">
        <v>342</v>
      </c>
      <c r="G312" s="4" t="s">
        <v>390</v>
      </c>
      <c r="H312" s="10">
        <v>464000</v>
      </c>
      <c r="I312" s="4">
        <v>34</v>
      </c>
      <c r="K312" s="4">
        <v>52</v>
      </c>
      <c r="L312" s="4">
        <v>37.1</v>
      </c>
      <c r="U312" s="4">
        <v>35</v>
      </c>
      <c r="W312" s="4">
        <v>-2</v>
      </c>
      <c r="Y312" s="4">
        <v>8</v>
      </c>
      <c r="AA312" s="4">
        <v>4</v>
      </c>
      <c r="AC312" s="4">
        <v>7</v>
      </c>
      <c r="AM312" s="7">
        <f t="shared" si="12"/>
        <v>48</v>
      </c>
      <c r="AN312" s="4"/>
      <c r="AO312" s="7">
        <f t="shared" si="13"/>
        <v>14</v>
      </c>
    </row>
    <row r="313" spans="1:41" x14ac:dyDescent="0.2">
      <c r="A313" s="4">
        <v>2</v>
      </c>
      <c r="B313" s="4" t="s">
        <v>70</v>
      </c>
      <c r="C313" s="4" t="s">
        <v>382</v>
      </c>
      <c r="E313" s="4">
        <v>31</v>
      </c>
      <c r="F313" s="4" t="s">
        <v>342</v>
      </c>
      <c r="G313" s="4" t="s">
        <v>390</v>
      </c>
      <c r="H313" s="10">
        <v>692000</v>
      </c>
      <c r="I313" s="4">
        <v>51</v>
      </c>
      <c r="K313" s="4">
        <v>48</v>
      </c>
      <c r="L313" s="4">
        <v>52.3</v>
      </c>
      <c r="U313" s="4">
        <v>28</v>
      </c>
      <c r="V313" s="4">
        <v>2</v>
      </c>
      <c r="W313" s="4">
        <v>-2</v>
      </c>
      <c r="Y313" s="4">
        <v>4</v>
      </c>
      <c r="AA313" s="4">
        <v>4</v>
      </c>
      <c r="AC313" s="4">
        <v>14</v>
      </c>
      <c r="AF313" s="4">
        <v>-2</v>
      </c>
      <c r="AM313" s="7">
        <f t="shared" si="12"/>
        <v>46</v>
      </c>
      <c r="AN313" s="4"/>
      <c r="AO313" s="7">
        <f t="shared" si="13"/>
        <v>-5</v>
      </c>
    </row>
    <row r="314" spans="1:41" x14ac:dyDescent="0.2">
      <c r="A314" s="4">
        <v>2</v>
      </c>
      <c r="B314" s="4" t="s">
        <v>71</v>
      </c>
      <c r="C314" s="4" t="s">
        <v>379</v>
      </c>
      <c r="E314" s="4">
        <v>24</v>
      </c>
      <c r="F314" s="4" t="s">
        <v>340</v>
      </c>
      <c r="G314" s="4" t="s">
        <v>390</v>
      </c>
      <c r="H314" s="10">
        <v>709000</v>
      </c>
      <c r="I314" s="4">
        <v>52</v>
      </c>
      <c r="K314" s="4">
        <v>48</v>
      </c>
      <c r="L314" s="4">
        <v>52.1</v>
      </c>
      <c r="U314" s="4">
        <v>41</v>
      </c>
      <c r="V314" s="4">
        <v>4</v>
      </c>
      <c r="W314" s="4">
        <v>-2</v>
      </c>
      <c r="AC314" s="4">
        <v>5</v>
      </c>
      <c r="AM314" s="7">
        <f t="shared" si="12"/>
        <v>48</v>
      </c>
      <c r="AN314" s="4"/>
      <c r="AO314" s="7">
        <f t="shared" si="13"/>
        <v>-4</v>
      </c>
    </row>
    <row r="315" spans="1:41" x14ac:dyDescent="0.2">
      <c r="A315" s="4">
        <v>2</v>
      </c>
      <c r="B315" s="4" t="s">
        <v>72</v>
      </c>
      <c r="C315" s="4" t="s">
        <v>382</v>
      </c>
      <c r="E315" s="4">
        <v>26</v>
      </c>
      <c r="F315" s="4" t="s">
        <v>343</v>
      </c>
      <c r="G315" s="4" t="s">
        <v>390</v>
      </c>
      <c r="H315" s="10">
        <v>541000</v>
      </c>
      <c r="I315" s="4">
        <v>39</v>
      </c>
      <c r="K315" s="4">
        <v>45</v>
      </c>
      <c r="L315" s="4">
        <v>43.6</v>
      </c>
      <c r="U315" s="4">
        <v>38</v>
      </c>
      <c r="Y315" s="4">
        <v>4</v>
      </c>
      <c r="AA315" s="4">
        <v>4</v>
      </c>
      <c r="AC315" s="4">
        <v>4</v>
      </c>
      <c r="AF315" s="4">
        <v>-4</v>
      </c>
      <c r="AJ315" s="4">
        <v>-1</v>
      </c>
      <c r="AM315" s="7">
        <f t="shared" si="12"/>
        <v>46</v>
      </c>
      <c r="AN315" s="4"/>
      <c r="AO315" s="7">
        <f t="shared" si="13"/>
        <v>7</v>
      </c>
    </row>
    <row r="316" spans="1:41" x14ac:dyDescent="0.2">
      <c r="A316" s="4">
        <v>2</v>
      </c>
      <c r="B316" s="4" t="s">
        <v>73</v>
      </c>
      <c r="C316" s="4" t="s">
        <v>379</v>
      </c>
      <c r="E316" s="4">
        <v>27</v>
      </c>
      <c r="F316" s="4" t="s">
        <v>343</v>
      </c>
      <c r="G316" s="4" t="s">
        <v>390</v>
      </c>
      <c r="H316" s="10">
        <v>559000</v>
      </c>
      <c r="I316" s="4">
        <v>41</v>
      </c>
      <c r="K316" s="4">
        <v>43</v>
      </c>
      <c r="L316" s="4">
        <v>49.7</v>
      </c>
      <c r="U316" s="4">
        <v>49</v>
      </c>
      <c r="W316" s="4">
        <v>-10</v>
      </c>
      <c r="AC316" s="4">
        <v>1</v>
      </c>
      <c r="AE316" s="4">
        <v>1</v>
      </c>
      <c r="AI316" s="4">
        <v>2</v>
      </c>
      <c r="AM316" s="7">
        <f t="shared" si="12"/>
        <v>43</v>
      </c>
      <c r="AN316" s="4"/>
      <c r="AO316" s="7">
        <f t="shared" si="13"/>
        <v>2</v>
      </c>
    </row>
    <row r="317" spans="1:41" x14ac:dyDescent="0.2">
      <c r="A317" s="4">
        <v>2</v>
      </c>
      <c r="B317" s="4" t="s">
        <v>74</v>
      </c>
      <c r="C317" s="4" t="s">
        <v>382</v>
      </c>
      <c r="E317" s="4">
        <v>25</v>
      </c>
      <c r="F317" s="4" t="s">
        <v>339</v>
      </c>
      <c r="G317" s="4" t="s">
        <v>390</v>
      </c>
      <c r="H317" s="10">
        <v>435000</v>
      </c>
      <c r="I317" s="4">
        <v>32</v>
      </c>
      <c r="K317" s="4">
        <v>43</v>
      </c>
      <c r="L317" s="4">
        <v>36.799999999999997</v>
      </c>
      <c r="N317" s="4">
        <v>8</v>
      </c>
      <c r="S317" s="4">
        <v>4</v>
      </c>
      <c r="U317" s="4">
        <v>9</v>
      </c>
      <c r="V317" s="4">
        <v>10</v>
      </c>
      <c r="W317" s="4">
        <v>-2</v>
      </c>
      <c r="Z317" s="4">
        <v>-2</v>
      </c>
      <c r="AC317" s="4">
        <v>13</v>
      </c>
      <c r="AE317" s="4">
        <v>3</v>
      </c>
      <c r="AM317" s="7">
        <f t="shared" si="12"/>
        <v>31</v>
      </c>
      <c r="AN317" s="4"/>
      <c r="AO317" s="7">
        <f t="shared" si="13"/>
        <v>-1</v>
      </c>
    </row>
    <row r="318" spans="1:41" x14ac:dyDescent="0.2">
      <c r="A318" s="4">
        <v>2</v>
      </c>
      <c r="B318" s="4" t="s">
        <v>75</v>
      </c>
      <c r="C318" s="4" t="s">
        <v>379</v>
      </c>
      <c r="E318" s="4">
        <v>25</v>
      </c>
      <c r="F318" s="4" t="s">
        <v>344</v>
      </c>
      <c r="G318" s="4" t="s">
        <v>390</v>
      </c>
      <c r="H318" s="10">
        <v>753000</v>
      </c>
      <c r="I318" s="4">
        <v>55</v>
      </c>
      <c r="K318" s="4">
        <v>41</v>
      </c>
      <c r="L318" s="4">
        <v>53.1</v>
      </c>
      <c r="P318" s="4">
        <v>2</v>
      </c>
      <c r="S318" s="4">
        <v>4</v>
      </c>
      <c r="U318" s="4">
        <v>18</v>
      </c>
      <c r="V318" s="4">
        <v>6</v>
      </c>
      <c r="W318" s="4">
        <v>-8</v>
      </c>
      <c r="Z318" s="4">
        <v>-4</v>
      </c>
      <c r="AC318" s="4">
        <v>11</v>
      </c>
      <c r="AD318" s="4">
        <v>12</v>
      </c>
      <c r="AM318" s="7">
        <f t="shared" si="12"/>
        <v>37</v>
      </c>
      <c r="AN318" s="4"/>
      <c r="AO318" s="7">
        <f t="shared" si="13"/>
        <v>-18</v>
      </c>
    </row>
    <row r="319" spans="1:41" x14ac:dyDescent="0.2">
      <c r="A319" s="4">
        <v>2</v>
      </c>
      <c r="B319" s="4" t="s">
        <v>76</v>
      </c>
      <c r="C319" s="4" t="s">
        <v>382</v>
      </c>
      <c r="E319" s="4">
        <v>28</v>
      </c>
      <c r="F319" s="4" t="s">
        <v>339</v>
      </c>
      <c r="G319" s="4" t="s">
        <v>390</v>
      </c>
      <c r="H319" s="10">
        <v>392000</v>
      </c>
      <c r="I319" s="4">
        <v>29</v>
      </c>
      <c r="K319" s="4">
        <v>40</v>
      </c>
      <c r="L319" s="4">
        <v>28.9</v>
      </c>
      <c r="S319" s="4">
        <v>4</v>
      </c>
      <c r="U319" s="4">
        <v>3</v>
      </c>
      <c r="V319" s="4">
        <v>10</v>
      </c>
      <c r="W319" s="4">
        <v>-2</v>
      </c>
      <c r="Z319" s="4">
        <v>-2</v>
      </c>
      <c r="AC319" s="4">
        <v>18</v>
      </c>
      <c r="AE319" s="4">
        <v>7</v>
      </c>
      <c r="AK319" s="4">
        <v>2</v>
      </c>
      <c r="AM319" s="7">
        <f t="shared" si="12"/>
        <v>36</v>
      </c>
      <c r="AN319" s="4"/>
      <c r="AO319" s="7">
        <f t="shared" si="13"/>
        <v>7</v>
      </c>
    </row>
    <row r="320" spans="1:41" x14ac:dyDescent="0.2">
      <c r="A320" s="4">
        <v>2</v>
      </c>
      <c r="B320" s="4" t="s">
        <v>77</v>
      </c>
      <c r="C320" s="4" t="s">
        <v>379</v>
      </c>
      <c r="E320" s="4">
        <v>27</v>
      </c>
      <c r="F320" s="4" t="s">
        <v>342</v>
      </c>
      <c r="G320" s="4" t="s">
        <v>390</v>
      </c>
      <c r="H320" s="10">
        <v>660000</v>
      </c>
      <c r="I320" s="4">
        <v>48</v>
      </c>
      <c r="K320" s="4">
        <v>39</v>
      </c>
      <c r="L320" s="4">
        <v>49.2</v>
      </c>
      <c r="U320" s="4">
        <v>31</v>
      </c>
      <c r="V320" s="4">
        <v>2</v>
      </c>
      <c r="W320" s="4">
        <v>-6</v>
      </c>
      <c r="Y320" s="4">
        <v>4</v>
      </c>
      <c r="AC320" s="4">
        <v>8</v>
      </c>
      <c r="AM320" s="7">
        <f t="shared" si="12"/>
        <v>39</v>
      </c>
      <c r="AN320" s="4"/>
      <c r="AO320" s="7">
        <f t="shared" si="13"/>
        <v>-9</v>
      </c>
    </row>
    <row r="321" spans="1:41" x14ac:dyDescent="0.2">
      <c r="A321" s="4">
        <v>2</v>
      </c>
      <c r="B321" s="4" t="s">
        <v>78</v>
      </c>
      <c r="C321" s="4" t="s">
        <v>379</v>
      </c>
      <c r="E321" s="4">
        <v>30</v>
      </c>
      <c r="F321" s="4" t="s">
        <v>340</v>
      </c>
      <c r="G321" s="4" t="s">
        <v>390</v>
      </c>
      <c r="H321" s="10">
        <v>471000</v>
      </c>
      <c r="I321" s="4">
        <v>34</v>
      </c>
      <c r="K321" s="4">
        <v>39</v>
      </c>
      <c r="L321" s="4">
        <v>38.299999999999997</v>
      </c>
      <c r="S321" s="4">
        <v>4</v>
      </c>
      <c r="U321" s="4">
        <v>24</v>
      </c>
      <c r="V321" s="4">
        <v>8</v>
      </c>
      <c r="W321" s="4">
        <v>-10</v>
      </c>
      <c r="Y321" s="4">
        <v>4</v>
      </c>
      <c r="Z321" s="4">
        <v>-2</v>
      </c>
      <c r="AC321" s="4">
        <v>13</v>
      </c>
      <c r="AF321" s="4">
        <v>-2</v>
      </c>
      <c r="AM321" s="7">
        <f t="shared" si="12"/>
        <v>37</v>
      </c>
      <c r="AN321" s="4"/>
      <c r="AO321" s="7">
        <f t="shared" si="13"/>
        <v>3</v>
      </c>
    </row>
    <row r="322" spans="1:41" x14ac:dyDescent="0.2">
      <c r="A322" s="4">
        <v>2</v>
      </c>
      <c r="B322" s="4" t="s">
        <v>79</v>
      </c>
      <c r="C322" s="4" t="s">
        <v>382</v>
      </c>
      <c r="E322" s="4">
        <v>28</v>
      </c>
      <c r="F322" s="4" t="s">
        <v>341</v>
      </c>
      <c r="G322" s="4" t="s">
        <v>390</v>
      </c>
      <c r="H322" s="10">
        <v>633000</v>
      </c>
      <c r="I322" s="4">
        <v>46</v>
      </c>
      <c r="K322" s="4">
        <v>37</v>
      </c>
      <c r="L322" s="4">
        <v>43.8</v>
      </c>
      <c r="R322" s="4">
        <v>5</v>
      </c>
      <c r="T322" s="4">
        <v>2</v>
      </c>
      <c r="U322" s="4">
        <v>8</v>
      </c>
      <c r="V322" s="4">
        <v>4</v>
      </c>
      <c r="W322" s="4">
        <v>-6</v>
      </c>
      <c r="X322" s="4">
        <v>4</v>
      </c>
      <c r="Y322" s="4">
        <v>8</v>
      </c>
      <c r="AC322" s="4">
        <v>12</v>
      </c>
      <c r="AM322" s="7">
        <f t="shared" ref="AM322:AM385" si="15">SUM(P322,T322:Z322,AC322:AE322,AI322,AK322)+(R322/2)</f>
        <v>34.5</v>
      </c>
      <c r="AN322" s="4"/>
      <c r="AO322" s="7">
        <f t="shared" ref="AO322:AO385" si="16">AM322-I322</f>
        <v>-11.5</v>
      </c>
    </row>
    <row r="323" spans="1:41" x14ac:dyDescent="0.2">
      <c r="A323" s="4">
        <v>2</v>
      </c>
      <c r="B323" s="4" t="s">
        <v>80</v>
      </c>
      <c r="C323" s="4" t="s">
        <v>382</v>
      </c>
      <c r="E323" s="4">
        <v>33</v>
      </c>
      <c r="F323" s="4" t="s">
        <v>342</v>
      </c>
      <c r="G323" s="4" t="s">
        <v>390</v>
      </c>
      <c r="H323" s="10">
        <v>439000</v>
      </c>
      <c r="I323" s="4">
        <v>32</v>
      </c>
      <c r="K323" s="4">
        <v>37</v>
      </c>
      <c r="L323" s="4">
        <v>22.7</v>
      </c>
      <c r="U323" s="4">
        <v>26</v>
      </c>
      <c r="V323" s="4">
        <v>2</v>
      </c>
      <c r="W323" s="4">
        <v>-2</v>
      </c>
      <c r="Z323" s="4">
        <v>-2</v>
      </c>
      <c r="AC323" s="4">
        <v>13</v>
      </c>
      <c r="AM323" s="7">
        <f t="shared" si="15"/>
        <v>37</v>
      </c>
      <c r="AN323" s="4"/>
      <c r="AO323" s="7">
        <f t="shared" si="16"/>
        <v>5</v>
      </c>
    </row>
    <row r="324" spans="1:41" x14ac:dyDescent="0.2">
      <c r="A324" s="4">
        <v>2</v>
      </c>
      <c r="B324" s="4" t="s">
        <v>81</v>
      </c>
      <c r="C324" s="4" t="s">
        <v>382</v>
      </c>
      <c r="E324" s="4">
        <v>24</v>
      </c>
      <c r="F324" s="4" t="s">
        <v>342</v>
      </c>
      <c r="G324" s="4" t="s">
        <v>390</v>
      </c>
      <c r="H324" s="10">
        <v>500000</v>
      </c>
      <c r="I324" s="4">
        <v>36</v>
      </c>
      <c r="K324" s="4">
        <v>35</v>
      </c>
      <c r="L324" s="4">
        <v>37</v>
      </c>
      <c r="U324" s="4">
        <v>21</v>
      </c>
      <c r="Y324" s="4">
        <v>8</v>
      </c>
      <c r="Z324" s="4">
        <v>-2</v>
      </c>
      <c r="AC324" s="4">
        <v>8</v>
      </c>
      <c r="AM324" s="7">
        <f t="shared" si="15"/>
        <v>35</v>
      </c>
      <c r="AN324" s="4"/>
      <c r="AO324" s="7">
        <f t="shared" si="16"/>
        <v>-1</v>
      </c>
    </row>
    <row r="325" spans="1:41" x14ac:dyDescent="0.2">
      <c r="A325" s="4">
        <v>2</v>
      </c>
      <c r="B325" s="4" t="s">
        <v>82</v>
      </c>
      <c r="C325" s="4" t="s">
        <v>379</v>
      </c>
      <c r="E325" s="4">
        <v>26</v>
      </c>
      <c r="F325" s="4" t="s">
        <v>340</v>
      </c>
      <c r="G325" s="4" t="s">
        <v>340</v>
      </c>
      <c r="H325" s="10">
        <v>430000</v>
      </c>
      <c r="I325" s="4">
        <v>31</v>
      </c>
      <c r="K325" s="4">
        <v>31</v>
      </c>
      <c r="L325" s="4">
        <v>34.1</v>
      </c>
      <c r="U325" s="4">
        <v>26</v>
      </c>
      <c r="AC325" s="4">
        <v>5</v>
      </c>
      <c r="AM325" s="7">
        <f t="shared" si="15"/>
        <v>31</v>
      </c>
      <c r="AN325" s="4"/>
      <c r="AO325" s="7">
        <f t="shared" si="16"/>
        <v>0</v>
      </c>
    </row>
    <row r="326" spans="1:41" x14ac:dyDescent="0.2">
      <c r="A326" s="4">
        <v>2</v>
      </c>
      <c r="B326" s="4" t="s">
        <v>83</v>
      </c>
      <c r="C326" s="4" t="s">
        <v>384</v>
      </c>
      <c r="E326" s="4">
        <v>24</v>
      </c>
      <c r="F326" s="4" t="s">
        <v>342</v>
      </c>
      <c r="G326" s="4" t="s">
        <v>390</v>
      </c>
      <c r="H326" s="10">
        <v>496000</v>
      </c>
      <c r="I326" s="4">
        <v>36</v>
      </c>
      <c r="K326" s="4">
        <v>30</v>
      </c>
      <c r="L326" s="4">
        <v>37.799999999999997</v>
      </c>
      <c r="U326" s="4">
        <v>19</v>
      </c>
      <c r="V326" s="4">
        <v>6</v>
      </c>
      <c r="W326" s="4">
        <v>-6</v>
      </c>
      <c r="AC326" s="4">
        <v>11</v>
      </c>
      <c r="AM326" s="7">
        <f t="shared" si="15"/>
        <v>30</v>
      </c>
      <c r="AN326" s="4"/>
      <c r="AO326" s="7">
        <f t="shared" si="16"/>
        <v>-6</v>
      </c>
    </row>
    <row r="327" spans="1:41" x14ac:dyDescent="0.2">
      <c r="A327" s="4">
        <v>2</v>
      </c>
      <c r="B327" s="4" t="s">
        <v>84</v>
      </c>
      <c r="C327" s="4" t="s">
        <v>379</v>
      </c>
      <c r="E327" s="4">
        <v>30</v>
      </c>
      <c r="F327" s="4" t="s">
        <v>344</v>
      </c>
      <c r="G327" s="4" t="s">
        <v>390</v>
      </c>
      <c r="H327" s="10">
        <v>443000</v>
      </c>
      <c r="I327" s="4">
        <v>32</v>
      </c>
      <c r="K327" s="4">
        <v>29</v>
      </c>
      <c r="L327" s="4">
        <v>32.200000000000003</v>
      </c>
      <c r="U327" s="4">
        <v>25</v>
      </c>
      <c r="V327" s="4">
        <v>4</v>
      </c>
      <c r="W327" s="4">
        <v>-10</v>
      </c>
      <c r="Z327" s="4">
        <v>-2</v>
      </c>
      <c r="AA327" s="4">
        <v>4</v>
      </c>
      <c r="AC327" s="4">
        <v>6</v>
      </c>
      <c r="AD327" s="4">
        <v>5</v>
      </c>
      <c r="AF327" s="4">
        <v>-2</v>
      </c>
      <c r="AJ327" s="4">
        <v>-1</v>
      </c>
      <c r="AM327" s="7">
        <f t="shared" si="15"/>
        <v>28</v>
      </c>
      <c r="AN327" s="4"/>
      <c r="AO327" s="7">
        <f t="shared" si="16"/>
        <v>-4</v>
      </c>
    </row>
    <row r="328" spans="1:41" x14ac:dyDescent="0.2">
      <c r="A328" s="4">
        <v>2</v>
      </c>
      <c r="B328" s="4" t="s">
        <v>85</v>
      </c>
      <c r="C328" s="4" t="s">
        <v>379</v>
      </c>
      <c r="E328" s="4">
        <v>24</v>
      </c>
      <c r="F328" s="4" t="s">
        <v>342</v>
      </c>
      <c r="G328" s="4" t="s">
        <v>390</v>
      </c>
      <c r="H328" s="10">
        <v>387000</v>
      </c>
      <c r="I328" s="4">
        <v>28</v>
      </c>
      <c r="K328" s="4">
        <v>29</v>
      </c>
      <c r="L328" s="4">
        <v>29.1</v>
      </c>
      <c r="O328" s="4">
        <v>5</v>
      </c>
      <c r="U328" s="4">
        <v>23</v>
      </c>
      <c r="V328" s="4">
        <v>2</v>
      </c>
      <c r="W328" s="4">
        <v>-2</v>
      </c>
      <c r="AC328" s="4">
        <v>1</v>
      </c>
      <c r="AM328" s="7">
        <f t="shared" si="15"/>
        <v>24</v>
      </c>
      <c r="AN328" s="4"/>
      <c r="AO328" s="7">
        <f t="shared" si="16"/>
        <v>-4</v>
      </c>
    </row>
    <row r="329" spans="1:41" x14ac:dyDescent="0.2">
      <c r="A329" s="4">
        <v>2</v>
      </c>
      <c r="B329" s="4" t="s">
        <v>86</v>
      </c>
      <c r="C329" s="4" t="s">
        <v>382</v>
      </c>
      <c r="E329" s="4">
        <v>29</v>
      </c>
      <c r="F329" s="4" t="s">
        <v>342</v>
      </c>
      <c r="G329" s="4" t="s">
        <v>390</v>
      </c>
      <c r="H329" s="10">
        <v>579000</v>
      </c>
      <c r="I329" s="4">
        <v>42</v>
      </c>
      <c r="K329" s="4">
        <v>28</v>
      </c>
      <c r="L329" s="4">
        <v>38.700000000000003</v>
      </c>
      <c r="U329" s="4">
        <v>14</v>
      </c>
      <c r="V329" s="4">
        <v>2</v>
      </c>
      <c r="AA329" s="4">
        <v>4</v>
      </c>
      <c r="AC329" s="4">
        <v>8</v>
      </c>
      <c r="AM329" s="7">
        <f t="shared" si="15"/>
        <v>24</v>
      </c>
      <c r="AN329" s="4"/>
      <c r="AO329" s="7">
        <f t="shared" si="16"/>
        <v>-18</v>
      </c>
    </row>
    <row r="330" spans="1:41" x14ac:dyDescent="0.2">
      <c r="A330" s="4">
        <v>2</v>
      </c>
      <c r="B330" s="4" t="s">
        <v>87</v>
      </c>
      <c r="C330" s="4" t="s">
        <v>379</v>
      </c>
      <c r="E330" s="4">
        <v>25</v>
      </c>
      <c r="F330" s="4" t="s">
        <v>339</v>
      </c>
      <c r="G330" s="4" t="s">
        <v>390</v>
      </c>
      <c r="H330" s="10">
        <v>318000</v>
      </c>
      <c r="I330" s="4">
        <v>23</v>
      </c>
      <c r="K330" s="4">
        <v>26</v>
      </c>
      <c r="L330" s="4">
        <v>23.8</v>
      </c>
      <c r="R330" s="4">
        <v>5</v>
      </c>
      <c r="T330" s="4">
        <v>2</v>
      </c>
      <c r="U330" s="4">
        <v>4</v>
      </c>
      <c r="V330" s="4">
        <v>8</v>
      </c>
      <c r="W330" s="4">
        <v>-10</v>
      </c>
      <c r="Z330" s="4">
        <v>-4</v>
      </c>
      <c r="AC330" s="4">
        <v>16</v>
      </c>
      <c r="AE330" s="4">
        <v>3</v>
      </c>
      <c r="AK330" s="4">
        <v>2</v>
      </c>
      <c r="AM330" s="7">
        <f t="shared" si="15"/>
        <v>23.5</v>
      </c>
      <c r="AN330" s="4"/>
      <c r="AO330" s="7">
        <f t="shared" si="16"/>
        <v>0.5</v>
      </c>
    </row>
    <row r="331" spans="1:41" x14ac:dyDescent="0.2">
      <c r="A331" s="4">
        <v>2</v>
      </c>
      <c r="B331" s="4" t="s">
        <v>88</v>
      </c>
      <c r="C331" s="4" t="s">
        <v>379</v>
      </c>
      <c r="E331" s="4">
        <v>24</v>
      </c>
      <c r="F331" s="4" t="s">
        <v>342</v>
      </c>
      <c r="G331" s="4" t="s">
        <v>390</v>
      </c>
      <c r="H331" s="10">
        <v>338000</v>
      </c>
      <c r="I331" s="4">
        <v>25</v>
      </c>
      <c r="K331" s="4">
        <v>26</v>
      </c>
      <c r="L331" s="4">
        <v>23</v>
      </c>
      <c r="U331" s="4">
        <v>22</v>
      </c>
      <c r="V331" s="4">
        <v>4</v>
      </c>
      <c r="W331" s="4">
        <v>-6</v>
      </c>
      <c r="AC331" s="4">
        <v>6</v>
      </c>
      <c r="AM331" s="7">
        <f t="shared" si="15"/>
        <v>26</v>
      </c>
      <c r="AN331" s="4"/>
      <c r="AO331" s="7">
        <f t="shared" si="16"/>
        <v>1</v>
      </c>
    </row>
    <row r="332" spans="1:41" x14ac:dyDescent="0.2">
      <c r="A332" s="4">
        <v>2</v>
      </c>
      <c r="B332" s="4" t="s">
        <v>89</v>
      </c>
      <c r="C332" s="4" t="s">
        <v>379</v>
      </c>
      <c r="E332" s="4">
        <v>28</v>
      </c>
      <c r="F332" s="4" t="s">
        <v>339</v>
      </c>
      <c r="G332" s="4" t="s">
        <v>390</v>
      </c>
      <c r="H332" s="10">
        <v>491000</v>
      </c>
      <c r="I332" s="4">
        <v>36</v>
      </c>
      <c r="K332" s="4">
        <v>25</v>
      </c>
      <c r="L332" s="4">
        <v>37.700000000000003</v>
      </c>
      <c r="U332" s="4">
        <v>6</v>
      </c>
      <c r="V332" s="4">
        <v>2</v>
      </c>
      <c r="AC332" s="4">
        <v>16</v>
      </c>
      <c r="AE332" s="4">
        <v>1</v>
      </c>
      <c r="AM332" s="7">
        <f t="shared" si="15"/>
        <v>25</v>
      </c>
      <c r="AN332" s="4"/>
      <c r="AO332" s="7">
        <f t="shared" si="16"/>
        <v>-11</v>
      </c>
    </row>
    <row r="333" spans="1:41" x14ac:dyDescent="0.2">
      <c r="A333" s="4">
        <v>2</v>
      </c>
      <c r="B333" s="4" t="s">
        <v>90</v>
      </c>
      <c r="C333" s="4" t="s">
        <v>379</v>
      </c>
      <c r="E333" s="4">
        <v>23</v>
      </c>
      <c r="F333" s="4" t="s">
        <v>341</v>
      </c>
      <c r="G333" s="4" t="s">
        <v>339</v>
      </c>
      <c r="H333" s="10">
        <v>645000</v>
      </c>
      <c r="I333" s="4">
        <v>47</v>
      </c>
      <c r="K333" s="4">
        <v>25</v>
      </c>
      <c r="L333" s="4">
        <v>48</v>
      </c>
      <c r="U333" s="4">
        <v>18</v>
      </c>
      <c r="V333" s="4">
        <v>10</v>
      </c>
      <c r="W333" s="4">
        <v>-14</v>
      </c>
      <c r="Y333" s="4">
        <v>4</v>
      </c>
      <c r="Z333" s="4">
        <v>-4</v>
      </c>
      <c r="AC333" s="4">
        <v>14</v>
      </c>
      <c r="AF333" s="4">
        <v>-2</v>
      </c>
      <c r="AJ333" s="4">
        <v>-1</v>
      </c>
      <c r="AM333" s="7">
        <f t="shared" si="15"/>
        <v>28</v>
      </c>
      <c r="AN333" s="4"/>
      <c r="AO333" s="7">
        <f t="shared" si="16"/>
        <v>-19</v>
      </c>
    </row>
    <row r="334" spans="1:41" x14ac:dyDescent="0.2">
      <c r="A334" s="4">
        <v>2</v>
      </c>
      <c r="B334" s="4" t="s">
        <v>91</v>
      </c>
      <c r="C334" s="4" t="s">
        <v>379</v>
      </c>
      <c r="E334" s="4">
        <v>24</v>
      </c>
      <c r="F334" s="4" t="s">
        <v>341</v>
      </c>
      <c r="G334" s="4" t="s">
        <v>390</v>
      </c>
      <c r="H334" s="10">
        <v>440000</v>
      </c>
      <c r="I334" s="4">
        <v>32</v>
      </c>
      <c r="K334" s="4">
        <v>24</v>
      </c>
      <c r="L334" s="4">
        <v>32.6</v>
      </c>
      <c r="S334" s="4">
        <v>4</v>
      </c>
      <c r="U334" s="4">
        <v>10</v>
      </c>
      <c r="V334" s="4">
        <v>6</v>
      </c>
      <c r="W334" s="4">
        <v>-2</v>
      </c>
      <c r="Z334" s="4">
        <v>-2</v>
      </c>
      <c r="AC334" s="4">
        <v>10</v>
      </c>
      <c r="AF334" s="4">
        <v>-2</v>
      </c>
      <c r="AM334" s="7">
        <f t="shared" si="15"/>
        <v>22</v>
      </c>
      <c r="AN334" s="4"/>
      <c r="AO334" s="7">
        <f t="shared" si="16"/>
        <v>-10</v>
      </c>
    </row>
    <row r="335" spans="1:41" x14ac:dyDescent="0.2">
      <c r="A335" s="4">
        <v>2</v>
      </c>
      <c r="B335" s="4" t="s">
        <v>92</v>
      </c>
      <c r="C335" s="4" t="s">
        <v>379</v>
      </c>
      <c r="E335" s="4">
        <v>23</v>
      </c>
      <c r="F335" s="4" t="s">
        <v>339</v>
      </c>
      <c r="G335" s="4" t="s">
        <v>390</v>
      </c>
      <c r="H335" s="10">
        <v>355000</v>
      </c>
      <c r="I335" s="4">
        <v>26</v>
      </c>
      <c r="K335" s="4">
        <v>24</v>
      </c>
      <c r="L335" s="4">
        <v>28.8</v>
      </c>
      <c r="N335" s="4">
        <v>8</v>
      </c>
      <c r="S335" s="4">
        <v>4</v>
      </c>
      <c r="U335" s="4">
        <v>5</v>
      </c>
      <c r="V335" s="4">
        <v>4</v>
      </c>
      <c r="W335" s="4">
        <v>-10</v>
      </c>
      <c r="Z335" s="4">
        <v>-2</v>
      </c>
      <c r="AC335" s="4">
        <v>16</v>
      </c>
      <c r="AJ335" s="4">
        <v>-1</v>
      </c>
      <c r="AM335" s="7">
        <f t="shared" si="15"/>
        <v>13</v>
      </c>
      <c r="AN335" s="4"/>
      <c r="AO335" s="7">
        <f t="shared" si="16"/>
        <v>-13</v>
      </c>
    </row>
    <row r="336" spans="1:41" x14ac:dyDescent="0.2">
      <c r="A336" s="4">
        <v>2</v>
      </c>
      <c r="B336" s="4" t="s">
        <v>93</v>
      </c>
      <c r="C336" s="4" t="s">
        <v>382</v>
      </c>
      <c r="E336" s="4">
        <v>25</v>
      </c>
      <c r="F336" s="4" t="s">
        <v>342</v>
      </c>
      <c r="G336" s="4" t="s">
        <v>390</v>
      </c>
      <c r="H336" s="10">
        <v>533000</v>
      </c>
      <c r="I336" s="4">
        <v>39</v>
      </c>
      <c r="K336" s="4">
        <v>24</v>
      </c>
      <c r="L336" s="4">
        <v>40.799999999999997</v>
      </c>
      <c r="U336" s="4">
        <v>13</v>
      </c>
      <c r="V336" s="4">
        <v>4</v>
      </c>
      <c r="W336" s="4">
        <v>-2</v>
      </c>
      <c r="AC336" s="4">
        <v>9</v>
      </c>
      <c r="AM336" s="7">
        <f t="shared" si="15"/>
        <v>24</v>
      </c>
      <c r="AN336" s="4"/>
      <c r="AO336" s="7">
        <f t="shared" si="16"/>
        <v>-15</v>
      </c>
    </row>
    <row r="337" spans="1:41" x14ac:dyDescent="0.2">
      <c r="A337" s="4">
        <v>2</v>
      </c>
      <c r="B337" s="4" t="s">
        <v>94</v>
      </c>
      <c r="C337" s="4" t="s">
        <v>382</v>
      </c>
      <c r="E337" s="4">
        <v>25</v>
      </c>
      <c r="F337" s="4" t="s">
        <v>344</v>
      </c>
      <c r="G337" s="4" t="s">
        <v>390</v>
      </c>
      <c r="H337" s="10">
        <v>591000</v>
      </c>
      <c r="I337" s="4">
        <v>43</v>
      </c>
      <c r="K337" s="4">
        <v>17</v>
      </c>
      <c r="L337" s="4">
        <v>38.200000000000003</v>
      </c>
      <c r="N337" s="4">
        <v>8</v>
      </c>
      <c r="U337" s="4">
        <v>6</v>
      </c>
      <c r="V337" s="4">
        <v>4</v>
      </c>
      <c r="W337" s="4">
        <v>-10</v>
      </c>
      <c r="Z337" s="4">
        <v>-4</v>
      </c>
      <c r="AC337" s="4">
        <v>6</v>
      </c>
      <c r="AD337" s="4">
        <v>4</v>
      </c>
      <c r="AE337" s="4">
        <v>1</v>
      </c>
      <c r="AK337" s="4">
        <v>2</v>
      </c>
      <c r="AM337" s="7">
        <f t="shared" si="15"/>
        <v>9</v>
      </c>
      <c r="AN337" s="4"/>
      <c r="AO337" s="7">
        <f t="shared" si="16"/>
        <v>-34</v>
      </c>
    </row>
    <row r="338" spans="1:41" x14ac:dyDescent="0.2">
      <c r="A338" s="4">
        <v>2</v>
      </c>
      <c r="B338" s="4" t="s">
        <v>95</v>
      </c>
      <c r="C338" s="4" t="s">
        <v>382</v>
      </c>
      <c r="E338" s="4">
        <v>21</v>
      </c>
      <c r="F338" s="4" t="s">
        <v>342</v>
      </c>
      <c r="G338" s="4" t="s">
        <v>390</v>
      </c>
      <c r="H338" s="10">
        <v>248000</v>
      </c>
      <c r="I338" s="4">
        <v>18</v>
      </c>
      <c r="K338" s="4">
        <v>17</v>
      </c>
      <c r="L338" s="4">
        <v>18.2</v>
      </c>
      <c r="U338" s="4">
        <v>6</v>
      </c>
      <c r="V338" s="4">
        <v>6</v>
      </c>
      <c r="AC338" s="4">
        <v>5</v>
      </c>
      <c r="AM338" s="7">
        <f t="shared" si="15"/>
        <v>17</v>
      </c>
      <c r="AN338" s="4"/>
      <c r="AO338" s="7">
        <f t="shared" si="16"/>
        <v>-1</v>
      </c>
    </row>
    <row r="339" spans="1:41" x14ac:dyDescent="0.2">
      <c r="A339" s="4">
        <v>2</v>
      </c>
      <c r="B339" s="4" t="s">
        <v>96</v>
      </c>
      <c r="C339" s="4" t="s">
        <v>382</v>
      </c>
      <c r="E339" s="4">
        <v>27</v>
      </c>
      <c r="F339" s="4" t="s">
        <v>340</v>
      </c>
      <c r="G339" s="4" t="s">
        <v>390</v>
      </c>
      <c r="H339" s="10">
        <v>763000</v>
      </c>
      <c r="I339" s="4">
        <v>56</v>
      </c>
      <c r="K339" s="4">
        <v>15</v>
      </c>
      <c r="L339" s="4">
        <v>51.8</v>
      </c>
      <c r="U339" s="4">
        <v>26</v>
      </c>
      <c r="W339" s="4">
        <v>-10</v>
      </c>
      <c r="X339" s="4">
        <v>2</v>
      </c>
      <c r="AC339" s="4">
        <v>6</v>
      </c>
      <c r="AF339" s="4">
        <v>-4</v>
      </c>
      <c r="AG339" s="4">
        <v>-5</v>
      </c>
      <c r="AM339" s="7">
        <f t="shared" si="15"/>
        <v>24</v>
      </c>
      <c r="AN339" s="4"/>
      <c r="AO339" s="7">
        <f t="shared" si="16"/>
        <v>-32</v>
      </c>
    </row>
    <row r="340" spans="1:41" x14ac:dyDescent="0.2">
      <c r="A340" s="4">
        <v>2</v>
      </c>
      <c r="B340" s="4" t="s">
        <v>97</v>
      </c>
      <c r="C340" s="4" t="s">
        <v>379</v>
      </c>
      <c r="E340" s="4">
        <v>27</v>
      </c>
      <c r="F340" s="4" t="s">
        <v>342</v>
      </c>
      <c r="G340" s="4" t="s">
        <v>390</v>
      </c>
      <c r="H340" s="10">
        <v>230000</v>
      </c>
      <c r="I340" s="4">
        <v>17</v>
      </c>
      <c r="K340" s="4">
        <v>-2</v>
      </c>
      <c r="L340" s="4">
        <v>12.8</v>
      </c>
      <c r="Z340" s="4">
        <v>-2</v>
      </c>
      <c r="AM340" s="7">
        <f t="shared" si="15"/>
        <v>-2</v>
      </c>
      <c r="AN340" s="4"/>
      <c r="AO340" s="7">
        <f t="shared" si="16"/>
        <v>-19</v>
      </c>
    </row>
    <row r="341" spans="1:41" x14ac:dyDescent="0.2">
      <c r="A341" s="4">
        <v>2</v>
      </c>
      <c r="B341" s="4" t="s">
        <v>98</v>
      </c>
      <c r="C341" s="4" t="s">
        <v>385</v>
      </c>
      <c r="E341" s="4">
        <v>23</v>
      </c>
      <c r="F341" s="4" t="s">
        <v>341</v>
      </c>
      <c r="G341" s="4" t="s">
        <v>390</v>
      </c>
      <c r="H341" s="10">
        <v>460000</v>
      </c>
      <c r="I341" s="4">
        <v>34</v>
      </c>
      <c r="K341" s="4">
        <v>86</v>
      </c>
      <c r="L341" s="4">
        <v>37.200000000000003</v>
      </c>
      <c r="N341" s="4">
        <v>8</v>
      </c>
      <c r="R341" s="4">
        <v>5</v>
      </c>
      <c r="S341" s="4">
        <v>24</v>
      </c>
      <c r="U341" s="4">
        <v>14</v>
      </c>
      <c r="V341" s="4">
        <v>18</v>
      </c>
      <c r="W341" s="4">
        <v>-2</v>
      </c>
      <c r="Y341" s="4">
        <v>4</v>
      </c>
      <c r="Z341" s="4">
        <v>-8</v>
      </c>
      <c r="AC341" s="4">
        <v>24</v>
      </c>
      <c r="AD341" s="4">
        <v>1</v>
      </c>
      <c r="AF341" s="4">
        <v>-2</v>
      </c>
      <c r="AM341" s="7">
        <f t="shared" si="15"/>
        <v>53.5</v>
      </c>
      <c r="AN341" s="4"/>
      <c r="AO341" s="7">
        <f t="shared" si="16"/>
        <v>19.5</v>
      </c>
    </row>
    <row r="342" spans="1:41" x14ac:dyDescent="0.2">
      <c r="A342" s="4">
        <v>2</v>
      </c>
      <c r="B342" s="4" t="s">
        <v>99</v>
      </c>
      <c r="C342" s="4" t="s">
        <v>384</v>
      </c>
      <c r="E342" s="4">
        <v>24</v>
      </c>
      <c r="F342" s="4" t="s">
        <v>342</v>
      </c>
      <c r="G342" s="4" t="s">
        <v>340</v>
      </c>
      <c r="H342" s="10">
        <v>746000</v>
      </c>
      <c r="I342" s="4">
        <v>54</v>
      </c>
      <c r="K342" s="4">
        <v>78</v>
      </c>
      <c r="L342" s="4">
        <v>55.7</v>
      </c>
      <c r="N342" s="4">
        <v>8</v>
      </c>
      <c r="S342" s="4">
        <v>4</v>
      </c>
      <c r="U342" s="4">
        <v>45</v>
      </c>
      <c r="V342" s="4">
        <v>10</v>
      </c>
      <c r="W342" s="4">
        <v>-2</v>
      </c>
      <c r="Y342" s="4">
        <v>4</v>
      </c>
      <c r="AC342" s="4">
        <v>13</v>
      </c>
      <c r="AF342" s="4">
        <v>-4</v>
      </c>
      <c r="AM342" s="7">
        <f t="shared" si="15"/>
        <v>70</v>
      </c>
      <c r="AN342" s="4"/>
      <c r="AO342" s="7">
        <f t="shared" si="16"/>
        <v>16</v>
      </c>
    </row>
    <row r="343" spans="1:41" x14ac:dyDescent="0.2">
      <c r="A343" s="4">
        <v>2</v>
      </c>
      <c r="B343" s="4" t="s">
        <v>100</v>
      </c>
      <c r="C343" s="4" t="s">
        <v>385</v>
      </c>
      <c r="E343" s="4">
        <v>30</v>
      </c>
      <c r="F343" s="4" t="s">
        <v>342</v>
      </c>
      <c r="G343" s="4" t="s">
        <v>390</v>
      </c>
      <c r="H343" s="10">
        <v>930000</v>
      </c>
      <c r="I343" s="4">
        <v>68</v>
      </c>
      <c r="K343" s="4">
        <v>70</v>
      </c>
      <c r="L343" s="4">
        <v>64.8</v>
      </c>
      <c r="R343" s="4">
        <v>5</v>
      </c>
      <c r="S343" s="4">
        <v>4</v>
      </c>
      <c r="U343" s="4">
        <v>48</v>
      </c>
      <c r="V343" s="4">
        <v>2</v>
      </c>
      <c r="W343" s="4">
        <v>-2</v>
      </c>
      <c r="AC343" s="4">
        <v>13</v>
      </c>
      <c r="AM343" s="7">
        <f t="shared" si="15"/>
        <v>63.5</v>
      </c>
      <c r="AN343" s="4"/>
      <c r="AO343" s="7">
        <f t="shared" si="16"/>
        <v>-4.5</v>
      </c>
    </row>
    <row r="344" spans="1:41" x14ac:dyDescent="0.2">
      <c r="A344" s="4">
        <v>2</v>
      </c>
      <c r="B344" s="4" t="s">
        <v>101</v>
      </c>
      <c r="C344" s="4" t="s">
        <v>384</v>
      </c>
      <c r="E344" s="4">
        <v>27</v>
      </c>
      <c r="F344" s="4" t="s">
        <v>343</v>
      </c>
      <c r="G344" s="4" t="s">
        <v>390</v>
      </c>
      <c r="H344" s="10">
        <v>248000</v>
      </c>
      <c r="I344" s="4">
        <v>18</v>
      </c>
      <c r="K344" s="4">
        <v>61</v>
      </c>
      <c r="L344" s="4">
        <v>26.7</v>
      </c>
      <c r="N344" s="4">
        <v>8</v>
      </c>
      <c r="S344" s="4">
        <v>4</v>
      </c>
      <c r="U344" s="4">
        <v>40</v>
      </c>
      <c r="V344" s="4">
        <v>2</v>
      </c>
      <c r="W344" s="4">
        <v>-4</v>
      </c>
      <c r="Y344" s="4">
        <v>4</v>
      </c>
      <c r="AA344" s="4">
        <v>4</v>
      </c>
      <c r="AC344" s="4">
        <v>4</v>
      </c>
      <c r="AE344" s="4">
        <v>1</v>
      </c>
      <c r="AF344" s="4">
        <v>-2</v>
      </c>
      <c r="AM344" s="7">
        <f t="shared" si="15"/>
        <v>47</v>
      </c>
      <c r="AN344" s="4"/>
      <c r="AO344" s="7">
        <f t="shared" si="16"/>
        <v>29</v>
      </c>
    </row>
    <row r="345" spans="1:41" x14ac:dyDescent="0.2">
      <c r="A345" s="4">
        <v>2</v>
      </c>
      <c r="B345" s="4" t="s">
        <v>102</v>
      </c>
      <c r="C345" s="4" t="s">
        <v>385</v>
      </c>
      <c r="E345" s="4">
        <v>29</v>
      </c>
      <c r="F345" s="4" t="s">
        <v>339</v>
      </c>
      <c r="G345" s="4" t="s">
        <v>390</v>
      </c>
      <c r="H345" s="10">
        <v>672000</v>
      </c>
      <c r="I345" s="4">
        <v>49</v>
      </c>
      <c r="K345" s="4">
        <v>60</v>
      </c>
      <c r="L345" s="4">
        <v>54.7</v>
      </c>
      <c r="N345" s="4">
        <v>8</v>
      </c>
      <c r="O345" s="4">
        <v>5</v>
      </c>
      <c r="R345" s="4">
        <v>5</v>
      </c>
      <c r="T345" s="4">
        <v>2</v>
      </c>
      <c r="U345" s="4">
        <v>9</v>
      </c>
      <c r="V345" s="4">
        <v>8</v>
      </c>
      <c r="W345" s="4">
        <v>-4</v>
      </c>
      <c r="AC345" s="4">
        <v>26</v>
      </c>
      <c r="AE345" s="4">
        <v>2</v>
      </c>
      <c r="AJ345" s="4">
        <v>-1</v>
      </c>
      <c r="AM345" s="7">
        <f t="shared" si="15"/>
        <v>45.5</v>
      </c>
      <c r="AN345" s="4"/>
      <c r="AO345" s="7">
        <f t="shared" si="16"/>
        <v>-3.5</v>
      </c>
    </row>
    <row r="346" spans="1:41" x14ac:dyDescent="0.2">
      <c r="A346" s="4">
        <v>2</v>
      </c>
      <c r="B346" s="4" t="s">
        <v>103</v>
      </c>
      <c r="C346" s="4" t="s">
        <v>385</v>
      </c>
      <c r="E346" s="4">
        <v>27</v>
      </c>
      <c r="F346" s="4" t="s">
        <v>344</v>
      </c>
      <c r="G346" s="4" t="s">
        <v>390</v>
      </c>
      <c r="H346" s="10">
        <v>923000</v>
      </c>
      <c r="I346" s="4">
        <v>67</v>
      </c>
      <c r="K346" s="4">
        <v>58</v>
      </c>
      <c r="L346" s="4">
        <v>64.5</v>
      </c>
      <c r="O346" s="4">
        <v>5</v>
      </c>
      <c r="P346" s="4">
        <v>6</v>
      </c>
      <c r="R346" s="4">
        <v>5</v>
      </c>
      <c r="T346" s="4">
        <v>2</v>
      </c>
      <c r="U346" s="4">
        <v>19</v>
      </c>
      <c r="W346" s="4">
        <v>-8</v>
      </c>
      <c r="Y346" s="4">
        <v>4</v>
      </c>
      <c r="Z346" s="4">
        <v>-2</v>
      </c>
      <c r="AC346" s="4">
        <v>9</v>
      </c>
      <c r="AD346" s="4">
        <v>17</v>
      </c>
      <c r="AE346" s="4">
        <v>1</v>
      </c>
      <c r="AM346" s="7">
        <f t="shared" si="15"/>
        <v>50.5</v>
      </c>
      <c r="AN346" s="4"/>
      <c r="AO346" s="7">
        <f t="shared" si="16"/>
        <v>-16.5</v>
      </c>
    </row>
    <row r="347" spans="1:41" x14ac:dyDescent="0.2">
      <c r="A347" s="4">
        <v>2</v>
      </c>
      <c r="B347" s="4" t="s">
        <v>104</v>
      </c>
      <c r="C347" s="4" t="s">
        <v>384</v>
      </c>
      <c r="E347" s="4">
        <v>30</v>
      </c>
      <c r="F347" s="4" t="s">
        <v>342</v>
      </c>
      <c r="G347" s="4" t="s">
        <v>340</v>
      </c>
      <c r="H347" s="10">
        <v>594000</v>
      </c>
      <c r="I347" s="4">
        <v>43</v>
      </c>
      <c r="K347" s="4">
        <v>55</v>
      </c>
      <c r="L347" s="4">
        <v>42.4</v>
      </c>
      <c r="U347" s="4">
        <v>33</v>
      </c>
      <c r="V347" s="4">
        <v>4</v>
      </c>
      <c r="W347" s="4">
        <v>-2</v>
      </c>
      <c r="X347" s="4">
        <v>2</v>
      </c>
      <c r="Y347" s="4">
        <v>4</v>
      </c>
      <c r="AC347" s="4">
        <v>14</v>
      </c>
      <c r="AM347" s="7">
        <f t="shared" si="15"/>
        <v>55</v>
      </c>
      <c r="AN347" s="4"/>
      <c r="AO347" s="7">
        <f t="shared" si="16"/>
        <v>12</v>
      </c>
    </row>
    <row r="348" spans="1:41" x14ac:dyDescent="0.2">
      <c r="A348" s="4">
        <v>2</v>
      </c>
      <c r="B348" s="4" t="s">
        <v>105</v>
      </c>
      <c r="C348" s="4" t="s">
        <v>385</v>
      </c>
      <c r="E348" s="4">
        <v>29</v>
      </c>
      <c r="F348" s="4" t="s">
        <v>342</v>
      </c>
      <c r="G348" s="4" t="s">
        <v>390</v>
      </c>
      <c r="H348" s="10">
        <v>426000</v>
      </c>
      <c r="I348" s="4">
        <v>31</v>
      </c>
      <c r="K348" s="4">
        <v>53</v>
      </c>
      <c r="L348" s="4">
        <v>30.5</v>
      </c>
      <c r="N348" s="4">
        <v>8</v>
      </c>
      <c r="S348" s="4">
        <v>4</v>
      </c>
      <c r="U348" s="4">
        <v>19</v>
      </c>
      <c r="V348" s="4">
        <v>6</v>
      </c>
      <c r="W348" s="4">
        <v>-2</v>
      </c>
      <c r="Y348" s="4">
        <v>4</v>
      </c>
      <c r="AC348" s="4">
        <v>14</v>
      </c>
      <c r="AM348" s="7">
        <f t="shared" si="15"/>
        <v>41</v>
      </c>
      <c r="AN348" s="4"/>
      <c r="AO348" s="7">
        <f t="shared" si="16"/>
        <v>10</v>
      </c>
    </row>
    <row r="349" spans="1:41" x14ac:dyDescent="0.2">
      <c r="A349" s="4">
        <v>2</v>
      </c>
      <c r="B349" s="4" t="s">
        <v>106</v>
      </c>
      <c r="C349" s="4" t="s">
        <v>384</v>
      </c>
      <c r="E349" s="4">
        <v>23</v>
      </c>
      <c r="F349" s="4" t="s">
        <v>341</v>
      </c>
      <c r="G349" s="4" t="s">
        <v>390</v>
      </c>
      <c r="H349" s="10">
        <v>505000</v>
      </c>
      <c r="I349" s="4">
        <v>37</v>
      </c>
      <c r="K349" s="4">
        <v>49</v>
      </c>
      <c r="L349" s="4">
        <v>40.1</v>
      </c>
      <c r="O349" s="4">
        <v>5</v>
      </c>
      <c r="U349" s="4">
        <v>23</v>
      </c>
      <c r="V349" s="4">
        <v>8</v>
      </c>
      <c r="W349" s="4">
        <v>-4</v>
      </c>
      <c r="Y349" s="4">
        <v>4</v>
      </c>
      <c r="Z349" s="4">
        <v>-4</v>
      </c>
      <c r="AA349" s="4">
        <v>4</v>
      </c>
      <c r="AC349" s="4">
        <v>15</v>
      </c>
      <c r="AF349" s="4">
        <v>-2</v>
      </c>
      <c r="AM349" s="7">
        <f t="shared" si="15"/>
        <v>42</v>
      </c>
      <c r="AN349" s="4"/>
      <c r="AO349" s="7">
        <f t="shared" si="16"/>
        <v>5</v>
      </c>
    </row>
    <row r="350" spans="1:41" x14ac:dyDescent="0.2">
      <c r="A350" s="4">
        <v>2</v>
      </c>
      <c r="B350" s="4" t="s">
        <v>107</v>
      </c>
      <c r="C350" s="4" t="s">
        <v>375</v>
      </c>
      <c r="E350" s="4">
        <v>24</v>
      </c>
      <c r="F350" s="4" t="s">
        <v>342</v>
      </c>
      <c r="G350" s="4" t="s">
        <v>390</v>
      </c>
      <c r="H350" s="10">
        <v>550000</v>
      </c>
      <c r="I350" s="4">
        <v>40</v>
      </c>
      <c r="K350" s="4">
        <v>46</v>
      </c>
      <c r="L350" s="4">
        <v>39.4</v>
      </c>
      <c r="U350" s="4">
        <v>23</v>
      </c>
      <c r="V350" s="4">
        <v>2</v>
      </c>
      <c r="Y350" s="4">
        <v>8</v>
      </c>
      <c r="AC350" s="4">
        <v>15</v>
      </c>
      <c r="AF350" s="4">
        <v>-2</v>
      </c>
      <c r="AM350" s="7">
        <f t="shared" si="15"/>
        <v>48</v>
      </c>
      <c r="AN350" s="4"/>
      <c r="AO350" s="7">
        <f t="shared" si="16"/>
        <v>8</v>
      </c>
    </row>
    <row r="351" spans="1:41" x14ac:dyDescent="0.2">
      <c r="A351" s="4">
        <v>2</v>
      </c>
      <c r="B351" s="4" t="s">
        <v>108</v>
      </c>
      <c r="C351" s="4" t="s">
        <v>385</v>
      </c>
      <c r="E351" s="4">
        <v>28</v>
      </c>
      <c r="F351" s="4" t="s">
        <v>340</v>
      </c>
      <c r="G351" s="4" t="s">
        <v>390</v>
      </c>
      <c r="H351" s="10">
        <v>536000</v>
      </c>
      <c r="I351" s="4">
        <v>39</v>
      </c>
      <c r="K351" s="4">
        <v>46</v>
      </c>
      <c r="L351" s="4">
        <v>37.1</v>
      </c>
      <c r="O351" s="4">
        <v>5</v>
      </c>
      <c r="S351" s="4">
        <v>4</v>
      </c>
      <c r="T351" s="4">
        <v>4</v>
      </c>
      <c r="U351" s="4">
        <v>29</v>
      </c>
      <c r="V351" s="4">
        <v>4</v>
      </c>
      <c r="W351" s="4">
        <v>-10</v>
      </c>
      <c r="Z351" s="4">
        <v>-2</v>
      </c>
      <c r="AC351" s="4">
        <v>11</v>
      </c>
      <c r="AE351" s="4">
        <v>1</v>
      </c>
      <c r="AM351" s="7">
        <f t="shared" si="15"/>
        <v>37</v>
      </c>
      <c r="AN351" s="4"/>
      <c r="AO351" s="7">
        <f t="shared" si="16"/>
        <v>-2</v>
      </c>
    </row>
    <row r="352" spans="1:41" x14ac:dyDescent="0.2">
      <c r="A352" s="4">
        <v>2</v>
      </c>
      <c r="B352" s="4" t="s">
        <v>109</v>
      </c>
      <c r="C352" s="4" t="s">
        <v>385</v>
      </c>
      <c r="E352" s="4">
        <v>27</v>
      </c>
      <c r="F352" s="4" t="s">
        <v>343</v>
      </c>
      <c r="G352" s="4" t="s">
        <v>390</v>
      </c>
      <c r="H352" s="10">
        <v>493000</v>
      </c>
      <c r="I352" s="4">
        <v>36</v>
      </c>
      <c r="K352" s="4">
        <v>46</v>
      </c>
      <c r="L352" s="4">
        <v>38.299999999999997</v>
      </c>
      <c r="U352" s="4">
        <v>54</v>
      </c>
      <c r="W352" s="4">
        <v>-16</v>
      </c>
      <c r="Y352" s="4">
        <v>4</v>
      </c>
      <c r="AA352" s="4">
        <v>4</v>
      </c>
      <c r="AC352" s="4">
        <v>1</v>
      </c>
      <c r="AJ352" s="4">
        <v>-1</v>
      </c>
      <c r="AM352" s="7">
        <f t="shared" si="15"/>
        <v>43</v>
      </c>
      <c r="AN352" s="4"/>
      <c r="AO352" s="7">
        <f t="shared" si="16"/>
        <v>7</v>
      </c>
    </row>
    <row r="353" spans="1:41" x14ac:dyDescent="0.2">
      <c r="A353" s="4">
        <v>2</v>
      </c>
      <c r="B353" s="4" t="s">
        <v>110</v>
      </c>
      <c r="C353" s="4" t="s">
        <v>384</v>
      </c>
      <c r="E353" s="4">
        <v>30</v>
      </c>
      <c r="F353" s="4" t="s">
        <v>344</v>
      </c>
      <c r="G353" s="4" t="s">
        <v>390</v>
      </c>
      <c r="H353" s="10">
        <v>689000</v>
      </c>
      <c r="I353" s="4">
        <v>50</v>
      </c>
      <c r="K353" s="4">
        <v>45</v>
      </c>
      <c r="L353" s="4">
        <v>48.9</v>
      </c>
      <c r="P353" s="4">
        <v>2</v>
      </c>
      <c r="U353" s="4">
        <v>20</v>
      </c>
      <c r="V353" s="4">
        <v>2</v>
      </c>
      <c r="W353" s="4">
        <v>-8</v>
      </c>
      <c r="Z353" s="4">
        <v>-2</v>
      </c>
      <c r="AA353" s="4">
        <v>4</v>
      </c>
      <c r="AC353" s="4">
        <v>8</v>
      </c>
      <c r="AD353" s="4">
        <v>19</v>
      </c>
      <c r="AM353" s="7">
        <f t="shared" si="15"/>
        <v>41</v>
      </c>
      <c r="AN353" s="4"/>
      <c r="AO353" s="7">
        <f t="shared" si="16"/>
        <v>-9</v>
      </c>
    </row>
    <row r="354" spans="1:41" x14ac:dyDescent="0.2">
      <c r="A354" s="4">
        <v>2</v>
      </c>
      <c r="B354" s="4" t="s">
        <v>111</v>
      </c>
      <c r="C354" s="4" t="s">
        <v>384</v>
      </c>
      <c r="E354" s="4">
        <v>31</v>
      </c>
      <c r="F354" s="4" t="s">
        <v>340</v>
      </c>
      <c r="G354" s="4" t="s">
        <v>390</v>
      </c>
      <c r="H354" s="10">
        <v>559000</v>
      </c>
      <c r="I354" s="4">
        <v>41</v>
      </c>
      <c r="K354" s="4">
        <v>44</v>
      </c>
      <c r="L354" s="4">
        <v>39.200000000000003</v>
      </c>
      <c r="N354" s="4">
        <v>8</v>
      </c>
      <c r="S354" s="4">
        <v>4</v>
      </c>
      <c r="U354" s="4">
        <v>17</v>
      </c>
      <c r="V354" s="4">
        <v>4</v>
      </c>
      <c r="Z354" s="4">
        <v>-2</v>
      </c>
      <c r="AA354" s="4">
        <v>4</v>
      </c>
      <c r="AC354" s="4">
        <v>9</v>
      </c>
      <c r="AM354" s="7">
        <f t="shared" si="15"/>
        <v>28</v>
      </c>
      <c r="AN354" s="4"/>
      <c r="AO354" s="7">
        <f t="shared" si="16"/>
        <v>-13</v>
      </c>
    </row>
    <row r="355" spans="1:41" x14ac:dyDescent="0.2">
      <c r="A355" s="4">
        <v>2</v>
      </c>
      <c r="B355" s="4" t="s">
        <v>112</v>
      </c>
      <c r="C355" s="4" t="s">
        <v>377</v>
      </c>
      <c r="E355" s="4">
        <v>23</v>
      </c>
      <c r="F355" s="4" t="s">
        <v>339</v>
      </c>
      <c r="G355" s="4" t="s">
        <v>390</v>
      </c>
      <c r="H355" s="10">
        <v>532000</v>
      </c>
      <c r="I355" s="4">
        <v>39</v>
      </c>
      <c r="K355" s="4">
        <v>44</v>
      </c>
      <c r="L355" s="4">
        <v>38.700000000000003</v>
      </c>
      <c r="N355" s="4">
        <v>16</v>
      </c>
      <c r="T355" s="4">
        <v>2</v>
      </c>
      <c r="U355" s="4">
        <v>3</v>
      </c>
      <c r="V355" s="4">
        <v>8</v>
      </c>
      <c r="W355" s="4">
        <v>-2</v>
      </c>
      <c r="Y355" s="4">
        <v>4</v>
      </c>
      <c r="AC355" s="4">
        <v>13</v>
      </c>
      <c r="AM355" s="7">
        <f t="shared" si="15"/>
        <v>28</v>
      </c>
      <c r="AN355" s="4"/>
      <c r="AO355" s="7">
        <f t="shared" si="16"/>
        <v>-11</v>
      </c>
    </row>
    <row r="356" spans="1:41" x14ac:dyDescent="0.2">
      <c r="A356" s="4">
        <v>2</v>
      </c>
      <c r="B356" s="4" t="s">
        <v>113</v>
      </c>
      <c r="C356" s="4" t="s">
        <v>384</v>
      </c>
      <c r="E356" s="4">
        <v>29</v>
      </c>
      <c r="F356" s="4" t="s">
        <v>342</v>
      </c>
      <c r="G356" s="4" t="s">
        <v>390</v>
      </c>
      <c r="H356" s="10">
        <v>604000</v>
      </c>
      <c r="I356" s="4">
        <v>44</v>
      </c>
      <c r="K356" s="4">
        <v>41</v>
      </c>
      <c r="L356" s="4">
        <v>36.700000000000003</v>
      </c>
      <c r="U356" s="4">
        <v>23</v>
      </c>
      <c r="V356" s="4">
        <v>6</v>
      </c>
      <c r="W356" s="4">
        <v>-2</v>
      </c>
      <c r="X356" s="4">
        <v>2</v>
      </c>
      <c r="Y356" s="4">
        <v>4</v>
      </c>
      <c r="AC356" s="4">
        <v>9</v>
      </c>
      <c r="AJ356" s="4">
        <v>-1</v>
      </c>
      <c r="AM356" s="7">
        <f t="shared" si="15"/>
        <v>42</v>
      </c>
      <c r="AN356" s="4"/>
      <c r="AO356" s="7">
        <f t="shared" si="16"/>
        <v>-2</v>
      </c>
    </row>
    <row r="357" spans="1:41" x14ac:dyDescent="0.2">
      <c r="A357" s="4">
        <v>2</v>
      </c>
      <c r="B357" s="4" t="s">
        <v>114</v>
      </c>
      <c r="C357" s="4" t="s">
        <v>385</v>
      </c>
      <c r="E357" s="4">
        <v>32</v>
      </c>
      <c r="F357" s="4" t="s">
        <v>342</v>
      </c>
      <c r="G357" s="4" t="s">
        <v>340</v>
      </c>
      <c r="H357" s="10">
        <v>476000</v>
      </c>
      <c r="I357" s="4">
        <v>35</v>
      </c>
      <c r="K357" s="4">
        <v>40</v>
      </c>
      <c r="L357" s="4">
        <v>37.700000000000003</v>
      </c>
      <c r="U357" s="4">
        <v>36</v>
      </c>
      <c r="V357" s="4">
        <v>2</v>
      </c>
      <c r="W357" s="4">
        <v>-8</v>
      </c>
      <c r="X357" s="4">
        <v>2</v>
      </c>
      <c r="Z357" s="4">
        <v>-2</v>
      </c>
      <c r="AA357" s="4">
        <v>4</v>
      </c>
      <c r="AC357" s="4">
        <v>9</v>
      </c>
      <c r="AF357" s="4">
        <v>-2</v>
      </c>
      <c r="AJ357" s="4">
        <v>-1</v>
      </c>
      <c r="AM357" s="7">
        <f t="shared" si="15"/>
        <v>39</v>
      </c>
      <c r="AN357" s="4"/>
      <c r="AO357" s="7">
        <f t="shared" si="16"/>
        <v>4</v>
      </c>
    </row>
    <row r="358" spans="1:41" x14ac:dyDescent="0.2">
      <c r="A358" s="4">
        <v>2</v>
      </c>
      <c r="B358" s="4" t="s">
        <v>115</v>
      </c>
      <c r="C358" s="4" t="s">
        <v>385</v>
      </c>
      <c r="E358" s="4">
        <v>26</v>
      </c>
      <c r="F358" s="4" t="s">
        <v>339</v>
      </c>
      <c r="G358" s="4" t="s">
        <v>390</v>
      </c>
      <c r="H358" s="10">
        <v>585000</v>
      </c>
      <c r="I358" s="4">
        <v>43</v>
      </c>
      <c r="K358" s="4">
        <v>39</v>
      </c>
      <c r="L358" s="4">
        <v>47.5</v>
      </c>
      <c r="O358" s="4">
        <v>5</v>
      </c>
      <c r="U358" s="4">
        <v>4</v>
      </c>
      <c r="V358" s="4">
        <v>8</v>
      </c>
      <c r="Y358" s="4">
        <v>4</v>
      </c>
      <c r="Z358" s="4">
        <v>-6</v>
      </c>
      <c r="AC358" s="4">
        <v>24</v>
      </c>
      <c r="AM358" s="7">
        <f t="shared" si="15"/>
        <v>34</v>
      </c>
      <c r="AN358" s="4"/>
      <c r="AO358" s="7">
        <f t="shared" si="16"/>
        <v>-9</v>
      </c>
    </row>
    <row r="359" spans="1:41" x14ac:dyDescent="0.2">
      <c r="A359" s="4">
        <v>2</v>
      </c>
      <c r="B359" s="4" t="s">
        <v>116</v>
      </c>
      <c r="C359" s="4" t="s">
        <v>385</v>
      </c>
      <c r="E359" s="4">
        <v>27</v>
      </c>
      <c r="F359" s="4" t="s">
        <v>342</v>
      </c>
      <c r="G359" s="4" t="s">
        <v>390</v>
      </c>
      <c r="H359" s="10">
        <v>646000</v>
      </c>
      <c r="I359" s="4">
        <v>47</v>
      </c>
      <c r="K359" s="4">
        <v>38</v>
      </c>
      <c r="L359" s="4">
        <v>44.8</v>
      </c>
      <c r="T359" s="4">
        <v>2</v>
      </c>
      <c r="U359" s="4">
        <v>26</v>
      </c>
      <c r="W359" s="4">
        <v>-2</v>
      </c>
      <c r="Y359" s="4">
        <v>4</v>
      </c>
      <c r="Z359" s="4">
        <v>-2</v>
      </c>
      <c r="AC359" s="4">
        <v>10</v>
      </c>
      <c r="AM359" s="7">
        <f t="shared" si="15"/>
        <v>38</v>
      </c>
      <c r="AN359" s="4"/>
      <c r="AO359" s="7">
        <f t="shared" si="16"/>
        <v>-9</v>
      </c>
    </row>
    <row r="360" spans="1:41" x14ac:dyDescent="0.2">
      <c r="A360" s="4">
        <v>2</v>
      </c>
      <c r="B360" s="4" t="s">
        <v>117</v>
      </c>
      <c r="C360" s="4" t="s">
        <v>387</v>
      </c>
      <c r="E360" s="4">
        <v>31</v>
      </c>
      <c r="F360" s="4" t="s">
        <v>342</v>
      </c>
      <c r="G360" s="4" t="s">
        <v>390</v>
      </c>
      <c r="H360" s="10">
        <v>581000</v>
      </c>
      <c r="I360" s="4">
        <v>42</v>
      </c>
      <c r="K360" s="4">
        <v>37</v>
      </c>
      <c r="L360" s="4">
        <v>40</v>
      </c>
      <c r="U360" s="4">
        <v>26</v>
      </c>
      <c r="V360" s="4">
        <v>4</v>
      </c>
      <c r="W360" s="4">
        <v>-2</v>
      </c>
      <c r="AC360" s="4">
        <v>9</v>
      </c>
      <c r="AM360" s="7">
        <f t="shared" si="15"/>
        <v>37</v>
      </c>
      <c r="AN360" s="4"/>
      <c r="AO360" s="7">
        <f t="shared" si="16"/>
        <v>-5</v>
      </c>
    </row>
    <row r="361" spans="1:41" x14ac:dyDescent="0.2">
      <c r="A361" s="4">
        <v>2</v>
      </c>
      <c r="B361" s="4" t="s">
        <v>118</v>
      </c>
      <c r="C361" s="4" t="s">
        <v>385</v>
      </c>
      <c r="E361" s="4">
        <v>29</v>
      </c>
      <c r="F361" s="4" t="s">
        <v>340</v>
      </c>
      <c r="G361" s="4" t="s">
        <v>390</v>
      </c>
      <c r="H361" s="10">
        <v>598000</v>
      </c>
      <c r="I361" s="4">
        <v>44</v>
      </c>
      <c r="K361" s="4">
        <v>36</v>
      </c>
      <c r="L361" s="4">
        <v>41</v>
      </c>
      <c r="U361" s="4">
        <v>15</v>
      </c>
      <c r="V361" s="4">
        <v>4</v>
      </c>
      <c r="Y361" s="4">
        <v>8</v>
      </c>
      <c r="AC361" s="4">
        <v>9</v>
      </c>
      <c r="AM361" s="7">
        <f t="shared" si="15"/>
        <v>36</v>
      </c>
      <c r="AN361" s="4"/>
      <c r="AO361" s="7">
        <f t="shared" si="16"/>
        <v>-8</v>
      </c>
    </row>
    <row r="362" spans="1:41" x14ac:dyDescent="0.2">
      <c r="A362" s="4">
        <v>2</v>
      </c>
      <c r="B362" s="4" t="s">
        <v>119</v>
      </c>
      <c r="C362" s="4" t="s">
        <v>384</v>
      </c>
      <c r="E362" s="4">
        <v>30</v>
      </c>
      <c r="F362" s="4" t="s">
        <v>340</v>
      </c>
      <c r="G362" s="4" t="s">
        <v>390</v>
      </c>
      <c r="H362" s="10">
        <v>546000</v>
      </c>
      <c r="I362" s="4">
        <v>40</v>
      </c>
      <c r="K362" s="4">
        <v>35</v>
      </c>
      <c r="L362" s="4">
        <v>44.2</v>
      </c>
      <c r="U362" s="4">
        <v>22</v>
      </c>
      <c r="V362" s="4">
        <v>4</v>
      </c>
      <c r="W362" s="4">
        <v>-8</v>
      </c>
      <c r="X362" s="4">
        <v>2</v>
      </c>
      <c r="Y362" s="4">
        <v>4</v>
      </c>
      <c r="Z362" s="4">
        <v>-2</v>
      </c>
      <c r="AA362" s="4">
        <v>4</v>
      </c>
      <c r="AC362" s="4">
        <v>8</v>
      </c>
      <c r="AE362" s="4">
        <v>1</v>
      </c>
      <c r="AM362" s="7">
        <f t="shared" si="15"/>
        <v>31</v>
      </c>
      <c r="AN362" s="4"/>
      <c r="AO362" s="7">
        <f t="shared" si="16"/>
        <v>-9</v>
      </c>
    </row>
    <row r="363" spans="1:41" x14ac:dyDescent="0.2">
      <c r="A363" s="4">
        <v>2</v>
      </c>
      <c r="B363" s="4" t="s">
        <v>120</v>
      </c>
      <c r="C363" s="4" t="s">
        <v>377</v>
      </c>
      <c r="E363" s="4">
        <v>25</v>
      </c>
      <c r="F363" s="4" t="s">
        <v>339</v>
      </c>
      <c r="G363" s="4" t="s">
        <v>390</v>
      </c>
      <c r="H363" s="10">
        <v>504000</v>
      </c>
      <c r="I363" s="4">
        <v>37</v>
      </c>
      <c r="K363" s="4">
        <v>34</v>
      </c>
      <c r="L363" s="4">
        <v>36.6</v>
      </c>
      <c r="U363" s="4">
        <v>14</v>
      </c>
      <c r="V363" s="4">
        <v>6</v>
      </c>
      <c r="W363" s="4">
        <v>-4</v>
      </c>
      <c r="X363" s="4">
        <v>4</v>
      </c>
      <c r="AC363" s="4">
        <v>14</v>
      </c>
      <c r="AM363" s="7">
        <f t="shared" si="15"/>
        <v>34</v>
      </c>
      <c r="AN363" s="4"/>
      <c r="AO363" s="7">
        <f t="shared" si="16"/>
        <v>-3</v>
      </c>
    </row>
    <row r="364" spans="1:41" x14ac:dyDescent="0.2">
      <c r="A364" s="4">
        <v>2</v>
      </c>
      <c r="B364" s="4" t="s">
        <v>121</v>
      </c>
      <c r="C364" s="4" t="s">
        <v>384</v>
      </c>
      <c r="E364" s="4">
        <v>25</v>
      </c>
      <c r="F364" s="4" t="s">
        <v>344</v>
      </c>
      <c r="G364" s="4" t="s">
        <v>390</v>
      </c>
      <c r="H364" s="10">
        <v>610000</v>
      </c>
      <c r="I364" s="4">
        <v>45</v>
      </c>
      <c r="K364" s="4">
        <v>31</v>
      </c>
      <c r="L364" s="4">
        <v>48.8</v>
      </c>
      <c r="R364" s="4">
        <v>10</v>
      </c>
      <c r="T364" s="4">
        <v>4</v>
      </c>
      <c r="U364" s="4">
        <v>16</v>
      </c>
      <c r="V364" s="4">
        <v>4</v>
      </c>
      <c r="W364" s="4">
        <v>-10</v>
      </c>
      <c r="Z364" s="4">
        <v>-2</v>
      </c>
      <c r="AC364" s="4">
        <v>8</v>
      </c>
      <c r="AD364" s="4">
        <v>1</v>
      </c>
      <c r="AM364" s="7">
        <f t="shared" si="15"/>
        <v>26</v>
      </c>
      <c r="AN364" s="4"/>
      <c r="AO364" s="7">
        <f t="shared" si="16"/>
        <v>-19</v>
      </c>
    </row>
    <row r="365" spans="1:41" x14ac:dyDescent="0.2">
      <c r="A365" s="4">
        <v>2</v>
      </c>
      <c r="B365" s="4" t="s">
        <v>122</v>
      </c>
      <c r="C365" s="4" t="s">
        <v>374</v>
      </c>
      <c r="E365" s="4">
        <v>30</v>
      </c>
      <c r="F365" s="4" t="s">
        <v>339</v>
      </c>
      <c r="G365" s="4" t="s">
        <v>390</v>
      </c>
      <c r="H365" s="10">
        <v>638000</v>
      </c>
      <c r="I365" s="4">
        <v>47</v>
      </c>
      <c r="K365" s="4">
        <v>31</v>
      </c>
      <c r="L365" s="4">
        <v>42.6</v>
      </c>
      <c r="P365" s="4">
        <v>4</v>
      </c>
      <c r="U365" s="4">
        <v>5</v>
      </c>
      <c r="V365" s="4">
        <v>6</v>
      </c>
      <c r="W365" s="4">
        <v>-4</v>
      </c>
      <c r="AC365" s="4">
        <v>13</v>
      </c>
      <c r="AE365" s="4">
        <v>5</v>
      </c>
      <c r="AK365" s="4">
        <v>2</v>
      </c>
      <c r="AM365" s="7">
        <f t="shared" si="15"/>
        <v>31</v>
      </c>
      <c r="AN365" s="4"/>
      <c r="AO365" s="7">
        <f t="shared" si="16"/>
        <v>-16</v>
      </c>
    </row>
    <row r="366" spans="1:41" x14ac:dyDescent="0.2">
      <c r="A366" s="4">
        <v>2</v>
      </c>
      <c r="B366" s="4" t="s">
        <v>123</v>
      </c>
      <c r="C366" s="4" t="s">
        <v>384</v>
      </c>
      <c r="E366" s="4">
        <v>23</v>
      </c>
      <c r="F366" s="4" t="s">
        <v>341</v>
      </c>
      <c r="G366" s="4" t="s">
        <v>339</v>
      </c>
      <c r="H366" s="10">
        <v>367000</v>
      </c>
      <c r="I366" s="4">
        <v>27</v>
      </c>
      <c r="K366" s="4">
        <v>28</v>
      </c>
      <c r="L366" s="4">
        <v>26.2</v>
      </c>
      <c r="U366" s="4">
        <v>9</v>
      </c>
      <c r="V366" s="4">
        <v>10</v>
      </c>
      <c r="W366" s="4">
        <v>-2</v>
      </c>
      <c r="Z366" s="4">
        <v>-4</v>
      </c>
      <c r="AC366" s="4">
        <v>15</v>
      </c>
      <c r="AM366" s="7">
        <f t="shared" si="15"/>
        <v>28</v>
      </c>
      <c r="AN366" s="4"/>
      <c r="AO366" s="7">
        <f t="shared" si="16"/>
        <v>1</v>
      </c>
    </row>
    <row r="367" spans="1:41" x14ac:dyDescent="0.2">
      <c r="A367" s="4">
        <v>2</v>
      </c>
      <c r="B367" s="4" t="s">
        <v>124</v>
      </c>
      <c r="C367" s="4" t="s">
        <v>385</v>
      </c>
      <c r="E367" s="4">
        <v>23</v>
      </c>
      <c r="F367" s="4" t="s">
        <v>342</v>
      </c>
      <c r="G367" s="4" t="s">
        <v>340</v>
      </c>
      <c r="H367" s="10">
        <v>540000</v>
      </c>
      <c r="I367" s="4">
        <v>39</v>
      </c>
      <c r="K367" s="4">
        <v>28</v>
      </c>
      <c r="L367" s="4">
        <v>40.6</v>
      </c>
      <c r="U367" s="4">
        <v>23</v>
      </c>
      <c r="W367" s="4">
        <v>-6</v>
      </c>
      <c r="Z367" s="4">
        <v>-2</v>
      </c>
      <c r="AA367" s="4">
        <v>4</v>
      </c>
      <c r="AC367" s="4">
        <v>10</v>
      </c>
      <c r="AJ367" s="4">
        <v>-1</v>
      </c>
      <c r="AM367" s="7">
        <f t="shared" si="15"/>
        <v>25</v>
      </c>
      <c r="AN367" s="4"/>
      <c r="AO367" s="7">
        <f t="shared" si="16"/>
        <v>-14</v>
      </c>
    </row>
    <row r="368" spans="1:41" x14ac:dyDescent="0.2">
      <c r="A368" s="4">
        <v>2</v>
      </c>
      <c r="B368" s="4" t="s">
        <v>125</v>
      </c>
      <c r="C368" s="4" t="s">
        <v>377</v>
      </c>
      <c r="E368" s="4">
        <v>27</v>
      </c>
      <c r="F368" s="4" t="s">
        <v>344</v>
      </c>
      <c r="G368" s="4" t="s">
        <v>390</v>
      </c>
      <c r="H368" s="10">
        <v>584000</v>
      </c>
      <c r="I368" s="4">
        <v>43</v>
      </c>
      <c r="K368" s="4">
        <v>24</v>
      </c>
      <c r="L368" s="4">
        <v>44.1</v>
      </c>
      <c r="U368" s="4">
        <v>14</v>
      </c>
      <c r="V368" s="4">
        <v>4</v>
      </c>
      <c r="W368" s="4">
        <v>-4</v>
      </c>
      <c r="Y368" s="4">
        <v>8</v>
      </c>
      <c r="Z368" s="4">
        <v>-2</v>
      </c>
      <c r="AC368" s="4">
        <v>5</v>
      </c>
      <c r="AD368" s="4">
        <v>2</v>
      </c>
      <c r="AF368" s="4">
        <v>-4</v>
      </c>
      <c r="AI368" s="4">
        <v>2</v>
      </c>
      <c r="AJ368" s="4">
        <v>-1</v>
      </c>
      <c r="AM368" s="7">
        <f t="shared" si="15"/>
        <v>29</v>
      </c>
      <c r="AN368" s="4"/>
      <c r="AO368" s="7">
        <f t="shared" si="16"/>
        <v>-14</v>
      </c>
    </row>
    <row r="369" spans="1:41" x14ac:dyDescent="0.2">
      <c r="A369" s="4">
        <v>2</v>
      </c>
      <c r="B369" s="4" t="s">
        <v>126</v>
      </c>
      <c r="C369" s="4" t="s">
        <v>373</v>
      </c>
      <c r="E369" s="4">
        <v>25</v>
      </c>
      <c r="F369" s="4" t="s">
        <v>341</v>
      </c>
      <c r="G369" s="4" t="s">
        <v>390</v>
      </c>
      <c r="H369" s="10">
        <v>402000</v>
      </c>
      <c r="I369" s="4">
        <v>29</v>
      </c>
      <c r="K369" s="4">
        <v>24</v>
      </c>
      <c r="L369" s="4">
        <v>28.5</v>
      </c>
      <c r="U369" s="4">
        <v>13</v>
      </c>
      <c r="V369" s="4">
        <v>4</v>
      </c>
      <c r="W369" s="4">
        <v>-12</v>
      </c>
      <c r="Y369" s="4">
        <v>12</v>
      </c>
      <c r="Z369" s="4">
        <v>-4</v>
      </c>
      <c r="AC369" s="4">
        <v>9</v>
      </c>
      <c r="AK369" s="4">
        <v>2</v>
      </c>
      <c r="AM369" s="7">
        <f t="shared" si="15"/>
        <v>24</v>
      </c>
      <c r="AN369" s="4"/>
      <c r="AO369" s="7">
        <f t="shared" si="16"/>
        <v>-5</v>
      </c>
    </row>
    <row r="370" spans="1:41" x14ac:dyDescent="0.2">
      <c r="A370" s="4">
        <v>2</v>
      </c>
      <c r="B370" s="4" t="s">
        <v>127</v>
      </c>
      <c r="C370" s="4" t="s">
        <v>383</v>
      </c>
      <c r="E370" s="4">
        <v>29</v>
      </c>
      <c r="F370" s="4" t="s">
        <v>342</v>
      </c>
      <c r="G370" s="4" t="s">
        <v>390</v>
      </c>
      <c r="H370" s="10">
        <v>590000</v>
      </c>
      <c r="I370" s="4">
        <v>43</v>
      </c>
      <c r="K370" s="4">
        <v>13</v>
      </c>
      <c r="L370" s="4">
        <v>44.9</v>
      </c>
      <c r="U370" s="4">
        <v>10</v>
      </c>
      <c r="W370" s="4">
        <v>-2</v>
      </c>
      <c r="AC370" s="4">
        <v>5</v>
      </c>
      <c r="AM370" s="7">
        <f t="shared" si="15"/>
        <v>13</v>
      </c>
      <c r="AN370" s="4"/>
      <c r="AO370" s="7">
        <f t="shared" si="16"/>
        <v>-30</v>
      </c>
    </row>
    <row r="371" spans="1:41" x14ac:dyDescent="0.2">
      <c r="A371" s="4">
        <v>2</v>
      </c>
      <c r="B371" s="4" t="s">
        <v>128</v>
      </c>
      <c r="C371" s="4" t="s">
        <v>384</v>
      </c>
      <c r="E371" s="4">
        <v>26</v>
      </c>
      <c r="F371" s="4" t="s">
        <v>340</v>
      </c>
      <c r="G371" s="4" t="s">
        <v>390</v>
      </c>
      <c r="H371" s="10">
        <v>555000</v>
      </c>
      <c r="I371" s="4">
        <v>41</v>
      </c>
      <c r="K371" s="4">
        <v>8</v>
      </c>
      <c r="L371" s="4">
        <v>31.4</v>
      </c>
      <c r="U371" s="4">
        <v>10</v>
      </c>
      <c r="V371" s="4">
        <v>2</v>
      </c>
      <c r="W371" s="4">
        <v>-8</v>
      </c>
      <c r="AC371" s="4">
        <v>4</v>
      </c>
      <c r="AM371" s="7">
        <f t="shared" si="15"/>
        <v>8</v>
      </c>
      <c r="AN371" s="4"/>
      <c r="AO371" s="7">
        <f t="shared" si="16"/>
        <v>-33</v>
      </c>
    </row>
    <row r="372" spans="1:41" x14ac:dyDescent="0.2">
      <c r="A372" s="4">
        <v>2</v>
      </c>
      <c r="B372" s="4" t="s">
        <v>129</v>
      </c>
      <c r="C372" s="4" t="s">
        <v>384</v>
      </c>
      <c r="E372" s="4">
        <v>27</v>
      </c>
      <c r="F372" s="4" t="s">
        <v>341</v>
      </c>
      <c r="G372" s="4" t="s">
        <v>339</v>
      </c>
      <c r="H372" s="10">
        <v>473000</v>
      </c>
      <c r="I372" s="4">
        <v>35</v>
      </c>
      <c r="L372" s="4">
        <v>32.299999999999997</v>
      </c>
      <c r="AM372" s="7">
        <f t="shared" si="15"/>
        <v>0</v>
      </c>
      <c r="AN372" s="4"/>
      <c r="AO372" s="7">
        <f t="shared" si="16"/>
        <v>-35</v>
      </c>
    </row>
    <row r="373" spans="1:41" x14ac:dyDescent="0.2">
      <c r="A373" s="4">
        <v>2</v>
      </c>
      <c r="B373" s="4" t="s">
        <v>130</v>
      </c>
      <c r="C373" s="4" t="s">
        <v>385</v>
      </c>
      <c r="E373" s="4">
        <v>26</v>
      </c>
      <c r="F373" s="4" t="s">
        <v>339</v>
      </c>
      <c r="G373" s="4" t="s">
        <v>390</v>
      </c>
      <c r="H373" s="10">
        <v>499000</v>
      </c>
      <c r="I373" s="4">
        <v>36</v>
      </c>
      <c r="L373" s="4">
        <v>30.1</v>
      </c>
      <c r="AM373" s="7">
        <f t="shared" si="15"/>
        <v>0</v>
      </c>
      <c r="AN373" s="4"/>
      <c r="AO373" s="7">
        <f t="shared" si="16"/>
        <v>-36</v>
      </c>
    </row>
    <row r="374" spans="1:41" x14ac:dyDescent="0.2">
      <c r="A374" s="4">
        <v>2</v>
      </c>
      <c r="B374" s="4" t="s">
        <v>131</v>
      </c>
      <c r="C374" s="4" t="s">
        <v>384</v>
      </c>
      <c r="E374" s="4">
        <v>25</v>
      </c>
      <c r="F374" s="4" t="s">
        <v>343</v>
      </c>
      <c r="G374" s="4" t="s">
        <v>390</v>
      </c>
      <c r="H374" s="10">
        <v>450000</v>
      </c>
      <c r="I374" s="4">
        <v>33</v>
      </c>
      <c r="L374" s="4">
        <v>29.1</v>
      </c>
      <c r="U374" s="4">
        <v>2</v>
      </c>
      <c r="W374" s="4">
        <v>-2</v>
      </c>
      <c r="AM374" s="7">
        <f t="shared" si="15"/>
        <v>0</v>
      </c>
      <c r="AN374" s="4"/>
      <c r="AO374" s="7">
        <f t="shared" si="16"/>
        <v>-33</v>
      </c>
    </row>
    <row r="375" spans="1:41" x14ac:dyDescent="0.2">
      <c r="A375" s="4">
        <v>2</v>
      </c>
      <c r="B375" s="4" t="s">
        <v>132</v>
      </c>
      <c r="C375" s="4" t="s">
        <v>380</v>
      </c>
      <c r="E375" s="4">
        <v>28</v>
      </c>
      <c r="F375" s="4" t="s">
        <v>340</v>
      </c>
      <c r="G375" s="4" t="s">
        <v>390</v>
      </c>
      <c r="H375" s="10">
        <v>534000</v>
      </c>
      <c r="I375" s="4">
        <v>39</v>
      </c>
      <c r="K375" s="4">
        <v>93</v>
      </c>
      <c r="L375" s="4">
        <v>43.6</v>
      </c>
      <c r="N375" s="4">
        <v>8</v>
      </c>
      <c r="R375" s="4">
        <v>5</v>
      </c>
      <c r="S375" s="4">
        <v>4</v>
      </c>
      <c r="T375" s="4">
        <v>4</v>
      </c>
      <c r="U375" s="4">
        <v>35</v>
      </c>
      <c r="V375" s="4">
        <v>14</v>
      </c>
      <c r="Y375" s="4">
        <v>8</v>
      </c>
      <c r="AA375" s="4">
        <v>4</v>
      </c>
      <c r="AC375" s="4">
        <v>13</v>
      </c>
      <c r="AF375" s="4">
        <v>-2</v>
      </c>
      <c r="AM375" s="7">
        <f t="shared" si="15"/>
        <v>76.5</v>
      </c>
      <c r="AN375" s="4"/>
      <c r="AO375" s="7">
        <f t="shared" si="16"/>
        <v>37.5</v>
      </c>
    </row>
    <row r="376" spans="1:41" x14ac:dyDescent="0.2">
      <c r="A376" s="4">
        <v>2</v>
      </c>
      <c r="B376" s="4" t="s">
        <v>133</v>
      </c>
      <c r="C376" s="4" t="s">
        <v>380</v>
      </c>
      <c r="E376" s="4">
        <v>31</v>
      </c>
      <c r="F376" s="4" t="s">
        <v>344</v>
      </c>
      <c r="G376" s="4" t="s">
        <v>390</v>
      </c>
      <c r="H376" s="10">
        <v>645000</v>
      </c>
      <c r="I376" s="4">
        <v>47</v>
      </c>
      <c r="K376" s="4">
        <v>58</v>
      </c>
      <c r="L376" s="4">
        <v>52.8</v>
      </c>
      <c r="P376" s="4">
        <v>12</v>
      </c>
      <c r="R376" s="4">
        <v>5</v>
      </c>
      <c r="U376" s="4">
        <v>20</v>
      </c>
      <c r="W376" s="4">
        <v>-6</v>
      </c>
      <c r="Z376" s="4">
        <v>-2</v>
      </c>
      <c r="AA376" s="4">
        <v>8</v>
      </c>
      <c r="AC376" s="4">
        <v>5</v>
      </c>
      <c r="AD376" s="4">
        <v>16</v>
      </c>
      <c r="AM376" s="7">
        <f t="shared" si="15"/>
        <v>47.5</v>
      </c>
      <c r="AN376" s="4"/>
      <c r="AO376" s="7">
        <f t="shared" si="16"/>
        <v>0.5</v>
      </c>
    </row>
    <row r="377" spans="1:41" x14ac:dyDescent="0.2">
      <c r="A377" s="4">
        <v>2</v>
      </c>
      <c r="B377" s="4" t="s">
        <v>134</v>
      </c>
      <c r="C377" s="4" t="s">
        <v>377</v>
      </c>
      <c r="E377" s="4">
        <v>32</v>
      </c>
      <c r="F377" s="4" t="s">
        <v>343</v>
      </c>
      <c r="G377" s="4" t="s">
        <v>390</v>
      </c>
      <c r="H377" s="10">
        <v>535000</v>
      </c>
      <c r="I377" s="4">
        <v>39</v>
      </c>
      <c r="K377" s="4">
        <v>58</v>
      </c>
      <c r="L377" s="4">
        <v>44.4</v>
      </c>
      <c r="N377" s="4">
        <v>8</v>
      </c>
      <c r="P377" s="4">
        <v>4</v>
      </c>
      <c r="S377" s="4">
        <v>4</v>
      </c>
      <c r="U377" s="4">
        <v>40</v>
      </c>
      <c r="V377" s="4">
        <v>6</v>
      </c>
      <c r="W377" s="4">
        <v>-8</v>
      </c>
      <c r="AC377" s="4">
        <v>5</v>
      </c>
      <c r="AE377" s="4">
        <v>1</v>
      </c>
      <c r="AF377" s="4">
        <v>-2</v>
      </c>
      <c r="AM377" s="7">
        <f t="shared" si="15"/>
        <v>48</v>
      </c>
      <c r="AN377" s="4"/>
      <c r="AO377" s="7">
        <f t="shared" si="16"/>
        <v>9</v>
      </c>
    </row>
    <row r="378" spans="1:41" x14ac:dyDescent="0.2">
      <c r="A378" s="4">
        <v>2</v>
      </c>
      <c r="B378" s="4" t="s">
        <v>135</v>
      </c>
      <c r="C378" s="4" t="s">
        <v>385</v>
      </c>
      <c r="E378" s="4">
        <v>26</v>
      </c>
      <c r="F378" s="4" t="s">
        <v>340</v>
      </c>
      <c r="G378" s="4" t="s">
        <v>390</v>
      </c>
      <c r="H378" s="10">
        <v>595000</v>
      </c>
      <c r="I378" s="4">
        <v>43</v>
      </c>
      <c r="K378" s="4">
        <v>55</v>
      </c>
      <c r="L378" s="4">
        <v>46.6</v>
      </c>
      <c r="T378" s="4">
        <v>2</v>
      </c>
      <c r="U378" s="4">
        <v>32</v>
      </c>
      <c r="V378" s="4">
        <v>6</v>
      </c>
      <c r="W378" s="4">
        <v>-8</v>
      </c>
      <c r="X378" s="4">
        <v>2</v>
      </c>
      <c r="Y378" s="4">
        <v>12</v>
      </c>
      <c r="AC378" s="4">
        <v>11</v>
      </c>
      <c r="AF378" s="4">
        <v>-2</v>
      </c>
      <c r="AM378" s="7">
        <f t="shared" si="15"/>
        <v>57</v>
      </c>
      <c r="AN378" s="4"/>
      <c r="AO378" s="7">
        <f t="shared" si="16"/>
        <v>14</v>
      </c>
    </row>
    <row r="379" spans="1:41" x14ac:dyDescent="0.2">
      <c r="A379" s="4">
        <v>2</v>
      </c>
      <c r="B379" s="4" t="s">
        <v>136</v>
      </c>
      <c r="C379" s="4" t="s">
        <v>377</v>
      </c>
      <c r="E379" s="4">
        <v>20</v>
      </c>
      <c r="F379" s="4" t="s">
        <v>342</v>
      </c>
      <c r="G379" s="4" t="s">
        <v>340</v>
      </c>
      <c r="H379" s="10">
        <v>551000</v>
      </c>
      <c r="I379" s="4">
        <v>40</v>
      </c>
      <c r="K379" s="4">
        <v>54</v>
      </c>
      <c r="L379" s="4">
        <v>40.1</v>
      </c>
      <c r="N379" s="4">
        <v>8</v>
      </c>
      <c r="O379" s="4">
        <v>5</v>
      </c>
      <c r="S379" s="4">
        <v>4</v>
      </c>
      <c r="U379" s="4">
        <v>38</v>
      </c>
      <c r="W379" s="4">
        <v>-6</v>
      </c>
      <c r="AC379" s="4">
        <v>7</v>
      </c>
      <c r="AF379" s="4">
        <v>-2</v>
      </c>
      <c r="AM379" s="7">
        <f t="shared" si="15"/>
        <v>39</v>
      </c>
      <c r="AN379" s="4"/>
      <c r="AO379" s="7">
        <f t="shared" si="16"/>
        <v>-1</v>
      </c>
    </row>
    <row r="380" spans="1:41" x14ac:dyDescent="0.2">
      <c r="A380" s="4">
        <v>2</v>
      </c>
      <c r="B380" s="4" t="s">
        <v>137</v>
      </c>
      <c r="C380" s="4" t="s">
        <v>380</v>
      </c>
      <c r="E380" s="4">
        <v>24</v>
      </c>
      <c r="F380" s="4" t="s">
        <v>340</v>
      </c>
      <c r="G380" s="4" t="s">
        <v>390</v>
      </c>
      <c r="H380" s="10">
        <v>632000</v>
      </c>
      <c r="I380" s="4">
        <v>46</v>
      </c>
      <c r="K380" s="4">
        <v>46</v>
      </c>
      <c r="L380" s="4">
        <v>45</v>
      </c>
      <c r="U380" s="4">
        <v>38</v>
      </c>
      <c r="W380" s="4">
        <v>-2</v>
      </c>
      <c r="AC380" s="4">
        <v>10</v>
      </c>
      <c r="AM380" s="7">
        <f t="shared" si="15"/>
        <v>46</v>
      </c>
      <c r="AN380" s="4"/>
      <c r="AO380" s="7">
        <f t="shared" si="16"/>
        <v>0</v>
      </c>
    </row>
    <row r="381" spans="1:41" x14ac:dyDescent="0.2">
      <c r="A381" s="4">
        <v>2</v>
      </c>
      <c r="B381" s="4" t="s">
        <v>138</v>
      </c>
      <c r="C381" s="4" t="s">
        <v>380</v>
      </c>
      <c r="E381" s="4">
        <v>21</v>
      </c>
      <c r="F381" s="4" t="s">
        <v>341</v>
      </c>
      <c r="G381" s="4" t="s">
        <v>390</v>
      </c>
      <c r="H381" s="10">
        <v>485000</v>
      </c>
      <c r="I381" s="4">
        <v>35</v>
      </c>
      <c r="K381" s="4">
        <v>44</v>
      </c>
      <c r="L381" s="4">
        <v>36.1</v>
      </c>
      <c r="N381" s="4">
        <v>8</v>
      </c>
      <c r="O381" s="4">
        <v>5</v>
      </c>
      <c r="S381" s="4">
        <v>4</v>
      </c>
      <c r="U381" s="4">
        <v>17</v>
      </c>
      <c r="V381" s="4">
        <v>10</v>
      </c>
      <c r="W381" s="4">
        <v>-4</v>
      </c>
      <c r="AC381" s="4">
        <v>7</v>
      </c>
      <c r="AD381" s="4">
        <v>1</v>
      </c>
      <c r="AF381" s="4">
        <v>-4</v>
      </c>
      <c r="AM381" s="7">
        <f t="shared" si="15"/>
        <v>31</v>
      </c>
      <c r="AN381" s="4"/>
      <c r="AO381" s="7">
        <f t="shared" si="16"/>
        <v>-4</v>
      </c>
    </row>
    <row r="382" spans="1:41" x14ac:dyDescent="0.2">
      <c r="A382" s="4">
        <v>2</v>
      </c>
      <c r="B382" s="4" t="s">
        <v>139</v>
      </c>
      <c r="C382" s="4" t="s">
        <v>377</v>
      </c>
      <c r="E382" s="4">
        <v>21</v>
      </c>
      <c r="F382" s="4" t="s">
        <v>344</v>
      </c>
      <c r="G382" s="4" t="s">
        <v>390</v>
      </c>
      <c r="H382" s="10">
        <v>703000</v>
      </c>
      <c r="I382" s="4">
        <v>51</v>
      </c>
      <c r="K382" s="4">
        <v>43</v>
      </c>
      <c r="L382" s="4">
        <v>51.8</v>
      </c>
      <c r="S382" s="4">
        <v>4</v>
      </c>
      <c r="U382" s="4">
        <v>22</v>
      </c>
      <c r="V382" s="4">
        <v>6</v>
      </c>
      <c r="Y382" s="4">
        <v>4</v>
      </c>
      <c r="Z382" s="4">
        <v>-4</v>
      </c>
      <c r="AC382" s="4">
        <v>14</v>
      </c>
      <c r="AD382" s="4">
        <v>3</v>
      </c>
      <c r="AF382" s="4">
        <v>-6</v>
      </c>
      <c r="AM382" s="7">
        <f t="shared" si="15"/>
        <v>45</v>
      </c>
      <c r="AN382" s="4"/>
      <c r="AO382" s="7">
        <f t="shared" si="16"/>
        <v>-6</v>
      </c>
    </row>
    <row r="383" spans="1:41" x14ac:dyDescent="0.2">
      <c r="A383" s="4">
        <v>2</v>
      </c>
      <c r="B383" s="4" t="s">
        <v>140</v>
      </c>
      <c r="C383" s="4" t="s">
        <v>377</v>
      </c>
      <c r="E383" s="4">
        <v>28</v>
      </c>
      <c r="F383" s="4" t="s">
        <v>342</v>
      </c>
      <c r="G383" s="4" t="s">
        <v>390</v>
      </c>
      <c r="H383" s="10">
        <v>489000</v>
      </c>
      <c r="I383" s="4">
        <v>36</v>
      </c>
      <c r="K383" s="4">
        <v>40</v>
      </c>
      <c r="L383" s="4">
        <v>39.6</v>
      </c>
      <c r="U383" s="4">
        <v>26</v>
      </c>
      <c r="V383" s="4">
        <v>4</v>
      </c>
      <c r="W383" s="4">
        <v>-4</v>
      </c>
      <c r="Y383" s="4">
        <v>4</v>
      </c>
      <c r="AC383" s="4">
        <v>10</v>
      </c>
      <c r="AM383" s="7">
        <f t="shared" si="15"/>
        <v>40</v>
      </c>
      <c r="AN383" s="4"/>
      <c r="AO383" s="7">
        <f t="shared" si="16"/>
        <v>4</v>
      </c>
    </row>
    <row r="384" spans="1:41" x14ac:dyDescent="0.2">
      <c r="A384" s="4">
        <v>2</v>
      </c>
      <c r="B384" s="4" t="s">
        <v>141</v>
      </c>
      <c r="C384" s="4" t="s">
        <v>380</v>
      </c>
      <c r="E384" s="4">
        <v>24</v>
      </c>
      <c r="F384" s="4" t="s">
        <v>341</v>
      </c>
      <c r="G384" s="4" t="s">
        <v>390</v>
      </c>
      <c r="H384" s="10">
        <v>450000</v>
      </c>
      <c r="I384" s="4">
        <v>33</v>
      </c>
      <c r="K384" s="4">
        <v>40</v>
      </c>
      <c r="L384" s="4">
        <v>38.200000000000003</v>
      </c>
      <c r="S384" s="4">
        <v>4</v>
      </c>
      <c r="U384" s="4">
        <v>16</v>
      </c>
      <c r="V384" s="4">
        <v>4</v>
      </c>
      <c r="W384" s="4">
        <v>-4</v>
      </c>
      <c r="X384" s="4">
        <v>2</v>
      </c>
      <c r="AC384" s="4">
        <v>20</v>
      </c>
      <c r="AF384" s="4">
        <v>-2</v>
      </c>
      <c r="AM384" s="7">
        <f t="shared" si="15"/>
        <v>38</v>
      </c>
      <c r="AN384" s="4"/>
      <c r="AO384" s="7">
        <f t="shared" si="16"/>
        <v>5</v>
      </c>
    </row>
    <row r="385" spans="1:41" x14ac:dyDescent="0.2">
      <c r="A385" s="4">
        <v>2</v>
      </c>
      <c r="B385" s="4" t="s">
        <v>142</v>
      </c>
      <c r="C385" s="4" t="s">
        <v>377</v>
      </c>
      <c r="E385" s="4">
        <v>23</v>
      </c>
      <c r="F385" s="4" t="s">
        <v>342</v>
      </c>
      <c r="G385" s="4" t="s">
        <v>390</v>
      </c>
      <c r="H385" s="10">
        <v>443000</v>
      </c>
      <c r="I385" s="4">
        <v>32</v>
      </c>
      <c r="K385" s="4">
        <v>39</v>
      </c>
      <c r="L385" s="4">
        <v>34.6</v>
      </c>
      <c r="U385" s="4">
        <v>25</v>
      </c>
      <c r="V385" s="4">
        <v>2</v>
      </c>
      <c r="W385" s="4">
        <v>-4</v>
      </c>
      <c r="AA385" s="4">
        <v>4</v>
      </c>
      <c r="AC385" s="4">
        <v>12</v>
      </c>
      <c r="AM385" s="7">
        <f t="shared" si="15"/>
        <v>35</v>
      </c>
      <c r="AN385" s="4"/>
      <c r="AO385" s="7">
        <f t="shared" si="16"/>
        <v>3</v>
      </c>
    </row>
    <row r="386" spans="1:41" x14ac:dyDescent="0.2">
      <c r="A386" s="4">
        <v>2</v>
      </c>
      <c r="B386" s="4" t="s">
        <v>143</v>
      </c>
      <c r="C386" s="4" t="s">
        <v>386</v>
      </c>
      <c r="E386" s="4">
        <v>24</v>
      </c>
      <c r="F386" s="4" t="s">
        <v>342</v>
      </c>
      <c r="G386" s="4" t="s">
        <v>390</v>
      </c>
      <c r="H386" s="10">
        <v>482000</v>
      </c>
      <c r="I386" s="4">
        <v>35</v>
      </c>
      <c r="K386" s="4">
        <v>38</v>
      </c>
      <c r="L386" s="4">
        <v>44.9</v>
      </c>
      <c r="U386" s="4">
        <v>34</v>
      </c>
      <c r="V386" s="4">
        <v>6</v>
      </c>
      <c r="W386" s="4">
        <v>-2</v>
      </c>
      <c r="AC386" s="4">
        <v>9</v>
      </c>
      <c r="AF386" s="4">
        <v>-4</v>
      </c>
      <c r="AG386" s="4">
        <v>-5</v>
      </c>
      <c r="AM386" s="7">
        <f t="shared" ref="AM386:AM449" si="17">SUM(P386,T386:Z386,AC386:AE386,AI386,AK386)+(R386/2)</f>
        <v>47</v>
      </c>
      <c r="AN386" s="4"/>
      <c r="AO386" s="7">
        <f t="shared" ref="AO386:AO449" si="18">AM386-I386</f>
        <v>12</v>
      </c>
    </row>
    <row r="387" spans="1:41" x14ac:dyDescent="0.2">
      <c r="A387" s="4">
        <v>2</v>
      </c>
      <c r="B387" s="4" t="s">
        <v>144</v>
      </c>
      <c r="C387" s="4" t="s">
        <v>375</v>
      </c>
      <c r="E387" s="4">
        <v>31</v>
      </c>
      <c r="F387" s="4" t="s">
        <v>340</v>
      </c>
      <c r="G387" s="4" t="s">
        <v>390</v>
      </c>
      <c r="H387" s="10">
        <v>586000</v>
      </c>
      <c r="I387" s="4">
        <v>43</v>
      </c>
      <c r="K387" s="4">
        <v>36</v>
      </c>
      <c r="L387" s="4">
        <v>44.6</v>
      </c>
      <c r="U387" s="4">
        <v>23</v>
      </c>
      <c r="V387" s="4">
        <v>2</v>
      </c>
      <c r="W387" s="4">
        <v>-6</v>
      </c>
      <c r="X387" s="4">
        <v>4</v>
      </c>
      <c r="Y387" s="4">
        <v>8</v>
      </c>
      <c r="AC387" s="4">
        <v>10</v>
      </c>
      <c r="AF387" s="4">
        <v>-4</v>
      </c>
      <c r="AJ387" s="4">
        <v>-1</v>
      </c>
      <c r="AM387" s="7">
        <f t="shared" si="17"/>
        <v>41</v>
      </c>
      <c r="AN387" s="4"/>
      <c r="AO387" s="7">
        <f t="shared" si="18"/>
        <v>-2</v>
      </c>
    </row>
    <row r="388" spans="1:41" x14ac:dyDescent="0.2">
      <c r="A388" s="4">
        <v>2</v>
      </c>
      <c r="B388" s="4" t="s">
        <v>145</v>
      </c>
      <c r="C388" s="4" t="s">
        <v>380</v>
      </c>
      <c r="E388" s="4">
        <v>35</v>
      </c>
      <c r="F388" s="4" t="s">
        <v>339</v>
      </c>
      <c r="G388" s="4" t="s">
        <v>390</v>
      </c>
      <c r="H388" s="10">
        <v>382000</v>
      </c>
      <c r="I388" s="4">
        <v>28</v>
      </c>
      <c r="K388" s="4">
        <v>36</v>
      </c>
      <c r="L388" s="4">
        <v>33.700000000000003</v>
      </c>
      <c r="N388" s="4">
        <v>8</v>
      </c>
      <c r="S388" s="4">
        <v>4</v>
      </c>
      <c r="U388" s="4">
        <v>6</v>
      </c>
      <c r="V388" s="4">
        <v>4</v>
      </c>
      <c r="W388" s="4">
        <v>-2</v>
      </c>
      <c r="Z388" s="4">
        <v>-2</v>
      </c>
      <c r="AC388" s="4">
        <v>14</v>
      </c>
      <c r="AE388" s="4">
        <v>2</v>
      </c>
      <c r="AF388" s="4">
        <v>-2</v>
      </c>
      <c r="AK388" s="4">
        <v>4</v>
      </c>
      <c r="AM388" s="7">
        <f t="shared" si="17"/>
        <v>26</v>
      </c>
      <c r="AN388" s="4"/>
      <c r="AO388" s="7">
        <f t="shared" si="18"/>
        <v>-2</v>
      </c>
    </row>
    <row r="389" spans="1:41" x14ac:dyDescent="0.2">
      <c r="A389" s="4">
        <v>2</v>
      </c>
      <c r="B389" s="4" t="s">
        <v>146</v>
      </c>
      <c r="C389" s="4" t="s">
        <v>374</v>
      </c>
      <c r="E389" s="4">
        <v>26</v>
      </c>
      <c r="F389" s="4" t="s">
        <v>342</v>
      </c>
      <c r="G389" s="4" t="s">
        <v>390</v>
      </c>
      <c r="H389" s="10">
        <v>386000</v>
      </c>
      <c r="I389" s="4">
        <v>28</v>
      </c>
      <c r="K389" s="4">
        <v>36</v>
      </c>
      <c r="L389" s="4">
        <v>28.5</v>
      </c>
      <c r="U389" s="4">
        <v>33</v>
      </c>
      <c r="V389" s="4">
        <v>4</v>
      </c>
      <c r="W389" s="4">
        <v>-4</v>
      </c>
      <c r="Z389" s="4">
        <v>-4</v>
      </c>
      <c r="AC389" s="4">
        <v>7</v>
      </c>
      <c r="AM389" s="7">
        <f t="shared" si="17"/>
        <v>36</v>
      </c>
      <c r="AN389" s="4"/>
      <c r="AO389" s="7">
        <f t="shared" si="18"/>
        <v>8</v>
      </c>
    </row>
    <row r="390" spans="1:41" x14ac:dyDescent="0.2">
      <c r="A390" s="4">
        <v>2</v>
      </c>
      <c r="B390" s="4" t="s">
        <v>147</v>
      </c>
      <c r="C390" s="4" t="s">
        <v>380</v>
      </c>
      <c r="E390" s="4">
        <v>30</v>
      </c>
      <c r="F390" s="4" t="s">
        <v>342</v>
      </c>
      <c r="G390" s="4" t="s">
        <v>390</v>
      </c>
      <c r="H390" s="10">
        <v>738000</v>
      </c>
      <c r="I390" s="4">
        <v>54</v>
      </c>
      <c r="K390" s="4">
        <v>35</v>
      </c>
      <c r="L390" s="4">
        <v>53.7</v>
      </c>
      <c r="U390" s="4">
        <v>23</v>
      </c>
      <c r="V390" s="4">
        <v>4</v>
      </c>
      <c r="W390" s="4">
        <v>-4</v>
      </c>
      <c r="Z390" s="4">
        <v>-2</v>
      </c>
      <c r="AC390" s="4">
        <v>16</v>
      </c>
      <c r="AF390" s="4">
        <v>-2</v>
      </c>
      <c r="AM390" s="7">
        <f t="shared" si="17"/>
        <v>37</v>
      </c>
      <c r="AN390" s="4"/>
      <c r="AO390" s="7">
        <f t="shared" si="18"/>
        <v>-17</v>
      </c>
    </row>
    <row r="391" spans="1:41" x14ac:dyDescent="0.2">
      <c r="A391" s="4">
        <v>2</v>
      </c>
      <c r="B391" s="4" t="s">
        <v>148</v>
      </c>
      <c r="C391" s="4" t="s">
        <v>377</v>
      </c>
      <c r="E391" s="4">
        <v>31</v>
      </c>
      <c r="F391" s="4" t="s">
        <v>342</v>
      </c>
      <c r="G391" s="4" t="s">
        <v>390</v>
      </c>
      <c r="H391" s="10">
        <v>431000</v>
      </c>
      <c r="I391" s="4">
        <v>31</v>
      </c>
      <c r="K391" s="4">
        <v>35</v>
      </c>
      <c r="L391" s="4">
        <v>32.9</v>
      </c>
      <c r="U391" s="4">
        <v>27</v>
      </c>
      <c r="Z391" s="4">
        <v>-2</v>
      </c>
      <c r="AA391" s="4">
        <v>4</v>
      </c>
      <c r="AC391" s="4">
        <v>6</v>
      </c>
      <c r="AM391" s="7">
        <f t="shared" si="17"/>
        <v>31</v>
      </c>
      <c r="AN391" s="4"/>
      <c r="AO391" s="7">
        <f t="shared" si="18"/>
        <v>0</v>
      </c>
    </row>
    <row r="392" spans="1:41" x14ac:dyDescent="0.2">
      <c r="A392" s="4">
        <v>2</v>
      </c>
      <c r="B392" s="4" t="s">
        <v>149</v>
      </c>
      <c r="C392" s="4" t="s">
        <v>380</v>
      </c>
      <c r="E392" s="4">
        <v>23</v>
      </c>
      <c r="F392" s="4" t="s">
        <v>339</v>
      </c>
      <c r="G392" s="4" t="s">
        <v>390</v>
      </c>
      <c r="H392" s="10">
        <v>402000</v>
      </c>
      <c r="I392" s="4">
        <v>29</v>
      </c>
      <c r="K392" s="4">
        <v>35</v>
      </c>
      <c r="L392" s="4">
        <v>28.4</v>
      </c>
      <c r="N392" s="4">
        <v>8</v>
      </c>
      <c r="R392" s="4">
        <v>5</v>
      </c>
      <c r="S392" s="4">
        <v>8</v>
      </c>
      <c r="U392" s="4">
        <v>4</v>
      </c>
      <c r="V392" s="4">
        <v>6</v>
      </c>
      <c r="Z392" s="4">
        <v>-6</v>
      </c>
      <c r="AC392" s="4">
        <v>9</v>
      </c>
      <c r="AE392" s="4">
        <v>1</v>
      </c>
      <c r="AM392" s="7">
        <f t="shared" si="17"/>
        <v>16.5</v>
      </c>
      <c r="AN392" s="4"/>
      <c r="AO392" s="7">
        <f t="shared" si="18"/>
        <v>-12.5</v>
      </c>
    </row>
    <row r="393" spans="1:41" x14ac:dyDescent="0.2">
      <c r="A393" s="4">
        <v>2</v>
      </c>
      <c r="B393" s="4" t="s">
        <v>150</v>
      </c>
      <c r="C393" s="4" t="s">
        <v>380</v>
      </c>
      <c r="E393" s="4">
        <v>27</v>
      </c>
      <c r="F393" s="4" t="s">
        <v>340</v>
      </c>
      <c r="G393" s="4" t="s">
        <v>390</v>
      </c>
      <c r="H393" s="10">
        <v>767000</v>
      </c>
      <c r="I393" s="4">
        <v>56</v>
      </c>
      <c r="K393" s="4">
        <v>34</v>
      </c>
      <c r="L393" s="4">
        <v>53.4</v>
      </c>
      <c r="U393" s="4">
        <v>20</v>
      </c>
      <c r="V393" s="4">
        <v>4</v>
      </c>
      <c r="W393" s="4">
        <v>-6</v>
      </c>
      <c r="AC393" s="4">
        <v>16</v>
      </c>
      <c r="AM393" s="7">
        <f t="shared" si="17"/>
        <v>34</v>
      </c>
      <c r="AN393" s="4"/>
      <c r="AO393" s="7">
        <f t="shared" si="18"/>
        <v>-22</v>
      </c>
    </row>
    <row r="394" spans="1:41" x14ac:dyDescent="0.2">
      <c r="A394" s="4">
        <v>2</v>
      </c>
      <c r="B394" s="4" t="s">
        <v>151</v>
      </c>
      <c r="C394" s="4" t="s">
        <v>380</v>
      </c>
      <c r="E394" s="4">
        <v>32</v>
      </c>
      <c r="F394" s="4" t="s">
        <v>342</v>
      </c>
      <c r="G394" s="4" t="s">
        <v>390</v>
      </c>
      <c r="H394" s="10">
        <v>470000</v>
      </c>
      <c r="I394" s="4">
        <v>34</v>
      </c>
      <c r="K394" s="4">
        <v>33</v>
      </c>
      <c r="L394" s="4">
        <v>37.5</v>
      </c>
      <c r="U394" s="4">
        <v>14</v>
      </c>
      <c r="V394" s="4">
        <v>8</v>
      </c>
      <c r="AC394" s="4">
        <v>13</v>
      </c>
      <c r="AF394" s="4">
        <v>-2</v>
      </c>
      <c r="AM394" s="7">
        <f t="shared" si="17"/>
        <v>35</v>
      </c>
      <c r="AN394" s="4"/>
      <c r="AO394" s="7">
        <f t="shared" si="18"/>
        <v>1</v>
      </c>
    </row>
    <row r="395" spans="1:41" x14ac:dyDescent="0.2">
      <c r="A395" s="4">
        <v>2</v>
      </c>
      <c r="B395" s="4" t="s">
        <v>152</v>
      </c>
      <c r="C395" s="4" t="s">
        <v>380</v>
      </c>
      <c r="E395" s="4">
        <v>23</v>
      </c>
      <c r="F395" s="4" t="s">
        <v>339</v>
      </c>
      <c r="H395" s="10">
        <v>392000</v>
      </c>
      <c r="I395" s="4">
        <v>29</v>
      </c>
      <c r="K395" s="4">
        <v>32</v>
      </c>
      <c r="L395" s="4">
        <v>30.1</v>
      </c>
      <c r="U395" s="4">
        <v>2</v>
      </c>
      <c r="V395" s="4">
        <v>6</v>
      </c>
      <c r="Y395" s="4">
        <v>8</v>
      </c>
      <c r="AC395" s="4">
        <v>15</v>
      </c>
      <c r="AE395" s="4">
        <v>1</v>
      </c>
      <c r="AM395" s="7">
        <f t="shared" si="17"/>
        <v>32</v>
      </c>
      <c r="AN395" s="4"/>
      <c r="AO395" s="7">
        <f t="shared" si="18"/>
        <v>3</v>
      </c>
    </row>
    <row r="396" spans="1:41" x14ac:dyDescent="0.2">
      <c r="A396" s="4">
        <v>2</v>
      </c>
      <c r="B396" s="4" t="s">
        <v>153</v>
      </c>
      <c r="C396" s="4" t="s">
        <v>380</v>
      </c>
      <c r="E396" s="4">
        <v>27</v>
      </c>
      <c r="F396" s="4" t="s">
        <v>342</v>
      </c>
      <c r="G396" s="4" t="s">
        <v>390</v>
      </c>
      <c r="H396" s="10">
        <v>395000</v>
      </c>
      <c r="I396" s="4">
        <v>29</v>
      </c>
      <c r="K396" s="4">
        <v>30</v>
      </c>
      <c r="L396" s="4">
        <v>28.3</v>
      </c>
      <c r="U396" s="4">
        <v>25</v>
      </c>
      <c r="W396" s="4">
        <v>-2</v>
      </c>
      <c r="Z396" s="4">
        <v>-2</v>
      </c>
      <c r="AC396" s="4">
        <v>9</v>
      </c>
      <c r="AM396" s="7">
        <f t="shared" si="17"/>
        <v>30</v>
      </c>
      <c r="AN396" s="4"/>
      <c r="AO396" s="7">
        <f t="shared" si="18"/>
        <v>1</v>
      </c>
    </row>
    <row r="397" spans="1:41" x14ac:dyDescent="0.2">
      <c r="A397" s="4">
        <v>2</v>
      </c>
      <c r="B397" s="4" t="s">
        <v>154</v>
      </c>
      <c r="C397" s="4" t="s">
        <v>377</v>
      </c>
      <c r="E397" s="4">
        <v>21</v>
      </c>
      <c r="F397" s="4" t="s">
        <v>339</v>
      </c>
      <c r="G397" s="4" t="s">
        <v>390</v>
      </c>
      <c r="H397" s="10">
        <v>539000</v>
      </c>
      <c r="I397" s="4">
        <v>39</v>
      </c>
      <c r="K397" s="4">
        <v>29</v>
      </c>
      <c r="L397" s="4">
        <v>38</v>
      </c>
      <c r="R397" s="4">
        <v>5</v>
      </c>
      <c r="T397" s="4">
        <v>4</v>
      </c>
      <c r="U397" s="4">
        <v>3</v>
      </c>
      <c r="V397" s="4">
        <v>2</v>
      </c>
      <c r="W397" s="4">
        <v>-4</v>
      </c>
      <c r="Y397" s="4">
        <v>4</v>
      </c>
      <c r="Z397" s="4">
        <v>-2</v>
      </c>
      <c r="AC397" s="4">
        <v>16</v>
      </c>
      <c r="AE397" s="4">
        <v>1</v>
      </c>
      <c r="AM397" s="7">
        <f t="shared" si="17"/>
        <v>26.5</v>
      </c>
      <c r="AN397" s="4"/>
      <c r="AO397" s="7">
        <f t="shared" si="18"/>
        <v>-12.5</v>
      </c>
    </row>
    <row r="398" spans="1:41" x14ac:dyDescent="0.2">
      <c r="A398" s="4">
        <v>2</v>
      </c>
      <c r="B398" s="4" t="s">
        <v>155</v>
      </c>
      <c r="C398" s="4" t="s">
        <v>380</v>
      </c>
      <c r="E398" s="4">
        <v>25</v>
      </c>
      <c r="F398" s="4" t="s">
        <v>341</v>
      </c>
      <c r="G398" s="4" t="s">
        <v>339</v>
      </c>
      <c r="H398" s="10">
        <v>404000</v>
      </c>
      <c r="I398" s="4">
        <v>29</v>
      </c>
      <c r="K398" s="4">
        <v>29</v>
      </c>
      <c r="L398" s="4">
        <v>30.7</v>
      </c>
      <c r="R398" s="4">
        <v>5</v>
      </c>
      <c r="T398" s="4">
        <v>4</v>
      </c>
      <c r="U398" s="4">
        <v>4</v>
      </c>
      <c r="V398" s="4">
        <v>6</v>
      </c>
      <c r="Y398" s="4">
        <v>4</v>
      </c>
      <c r="AC398" s="4">
        <v>6</v>
      </c>
      <c r="AM398" s="7">
        <f t="shared" si="17"/>
        <v>26.5</v>
      </c>
      <c r="AN398" s="4"/>
      <c r="AO398" s="7">
        <f t="shared" si="18"/>
        <v>-2.5</v>
      </c>
    </row>
    <row r="399" spans="1:41" x14ac:dyDescent="0.2">
      <c r="A399" s="4">
        <v>2</v>
      </c>
      <c r="B399" s="4" t="s">
        <v>156</v>
      </c>
      <c r="C399" s="4" t="s">
        <v>380</v>
      </c>
      <c r="E399" s="4">
        <v>29</v>
      </c>
      <c r="F399" s="4" t="s">
        <v>343</v>
      </c>
      <c r="G399" s="4" t="s">
        <v>390</v>
      </c>
      <c r="H399" s="10">
        <v>244000</v>
      </c>
      <c r="I399" s="4">
        <v>18</v>
      </c>
      <c r="K399" s="4">
        <v>26</v>
      </c>
      <c r="L399" s="4">
        <v>23.5</v>
      </c>
      <c r="N399" s="4">
        <v>8</v>
      </c>
      <c r="U399" s="4">
        <v>21</v>
      </c>
      <c r="W399" s="4">
        <v>-10</v>
      </c>
      <c r="Y399" s="4">
        <v>4</v>
      </c>
      <c r="AC399" s="4">
        <v>3</v>
      </c>
      <c r="AM399" s="7">
        <f t="shared" si="17"/>
        <v>18</v>
      </c>
      <c r="AN399" s="4"/>
      <c r="AO399" s="7">
        <f t="shared" si="18"/>
        <v>0</v>
      </c>
    </row>
    <row r="400" spans="1:41" x14ac:dyDescent="0.2">
      <c r="A400" s="4">
        <v>2</v>
      </c>
      <c r="B400" s="4" t="s">
        <v>157</v>
      </c>
      <c r="C400" s="4" t="s">
        <v>372</v>
      </c>
      <c r="E400" s="4">
        <v>23</v>
      </c>
      <c r="F400" s="4" t="s">
        <v>344</v>
      </c>
      <c r="G400" s="4" t="s">
        <v>390</v>
      </c>
      <c r="H400" s="10">
        <v>619000</v>
      </c>
      <c r="I400" s="4">
        <v>45</v>
      </c>
      <c r="K400" s="4">
        <v>23</v>
      </c>
      <c r="L400" s="4">
        <v>43.3</v>
      </c>
      <c r="U400" s="4">
        <v>23</v>
      </c>
      <c r="W400" s="4">
        <v>-8</v>
      </c>
      <c r="Y400" s="4">
        <v>4</v>
      </c>
      <c r="Z400" s="4">
        <v>-2</v>
      </c>
      <c r="AC400" s="4">
        <v>2</v>
      </c>
      <c r="AD400" s="4">
        <v>6</v>
      </c>
      <c r="AF400" s="4">
        <v>-2</v>
      </c>
      <c r="AM400" s="7">
        <f t="shared" si="17"/>
        <v>25</v>
      </c>
      <c r="AN400" s="4"/>
      <c r="AO400" s="7">
        <f t="shared" si="18"/>
        <v>-20</v>
      </c>
    </row>
    <row r="401" spans="1:41" x14ac:dyDescent="0.2">
      <c r="A401" s="4">
        <v>2</v>
      </c>
      <c r="B401" s="4" t="s">
        <v>158</v>
      </c>
      <c r="C401" s="4" t="s">
        <v>380</v>
      </c>
      <c r="E401" s="4">
        <v>27</v>
      </c>
      <c r="F401" s="4" t="s">
        <v>343</v>
      </c>
      <c r="G401" s="4" t="s">
        <v>390</v>
      </c>
      <c r="H401" s="10">
        <v>514000</v>
      </c>
      <c r="I401" s="4">
        <v>38</v>
      </c>
      <c r="K401" s="4">
        <v>20</v>
      </c>
      <c r="L401" s="4">
        <v>30.7</v>
      </c>
      <c r="U401" s="4">
        <v>12</v>
      </c>
      <c r="V401" s="4">
        <v>2</v>
      </c>
      <c r="Y401" s="4">
        <v>4</v>
      </c>
      <c r="AC401" s="4">
        <v>1</v>
      </c>
      <c r="AE401" s="4">
        <v>1</v>
      </c>
      <c r="AM401" s="7">
        <f t="shared" si="17"/>
        <v>20</v>
      </c>
      <c r="AN401" s="4"/>
      <c r="AO401" s="7">
        <f t="shared" si="18"/>
        <v>-18</v>
      </c>
    </row>
    <row r="402" spans="1:41" x14ac:dyDescent="0.2">
      <c r="A402" s="4">
        <v>2</v>
      </c>
      <c r="B402" s="4" t="s">
        <v>159</v>
      </c>
      <c r="C402" s="4" t="s">
        <v>377</v>
      </c>
      <c r="E402" s="4">
        <v>25</v>
      </c>
      <c r="F402" s="4" t="s">
        <v>339</v>
      </c>
      <c r="G402" s="4" t="s">
        <v>390</v>
      </c>
      <c r="H402" s="10">
        <v>293000</v>
      </c>
      <c r="I402" s="4">
        <v>21</v>
      </c>
      <c r="K402" s="4">
        <v>18</v>
      </c>
      <c r="L402" s="4">
        <v>24.7</v>
      </c>
      <c r="S402" s="4">
        <v>4</v>
      </c>
      <c r="U402" s="4">
        <v>1</v>
      </c>
      <c r="V402" s="4">
        <v>2</v>
      </c>
      <c r="W402" s="4">
        <v>-6</v>
      </c>
      <c r="AA402" s="4">
        <v>4</v>
      </c>
      <c r="AC402" s="4">
        <v>13</v>
      </c>
      <c r="AM402" s="7">
        <f t="shared" si="17"/>
        <v>10</v>
      </c>
      <c r="AN402" s="4"/>
      <c r="AO402" s="7">
        <f t="shared" si="18"/>
        <v>-11</v>
      </c>
    </row>
    <row r="403" spans="1:41" x14ac:dyDescent="0.2">
      <c r="A403" s="4">
        <v>2</v>
      </c>
      <c r="B403" s="4" t="s">
        <v>160</v>
      </c>
      <c r="C403" s="4" t="s">
        <v>381</v>
      </c>
      <c r="E403" s="4">
        <v>33</v>
      </c>
      <c r="F403" s="4" t="s">
        <v>339</v>
      </c>
      <c r="G403" s="4" t="s">
        <v>390</v>
      </c>
      <c r="H403" s="10">
        <v>377000</v>
      </c>
      <c r="I403" s="4">
        <v>28</v>
      </c>
      <c r="K403" s="4">
        <v>16</v>
      </c>
      <c r="L403" s="4">
        <v>27.1</v>
      </c>
      <c r="U403" s="4">
        <v>4</v>
      </c>
      <c r="V403" s="4">
        <v>4</v>
      </c>
      <c r="W403" s="4">
        <v>-2</v>
      </c>
      <c r="Z403" s="4">
        <v>-6</v>
      </c>
      <c r="AA403" s="4">
        <v>4</v>
      </c>
      <c r="AC403" s="4">
        <v>11</v>
      </c>
      <c r="AE403" s="4">
        <v>1</v>
      </c>
      <c r="AM403" s="7">
        <f t="shared" si="17"/>
        <v>12</v>
      </c>
      <c r="AN403" s="4"/>
      <c r="AO403" s="7">
        <f t="shared" si="18"/>
        <v>-16</v>
      </c>
    </row>
    <row r="404" spans="1:41" x14ac:dyDescent="0.2">
      <c r="A404" s="4">
        <v>2</v>
      </c>
      <c r="B404" s="4" t="s">
        <v>161</v>
      </c>
      <c r="C404" s="4" t="s">
        <v>380</v>
      </c>
      <c r="E404" s="4">
        <v>22</v>
      </c>
      <c r="F404" s="4" t="s">
        <v>342</v>
      </c>
      <c r="G404" s="4" t="s">
        <v>340</v>
      </c>
      <c r="H404" s="10">
        <v>380000</v>
      </c>
      <c r="I404" s="4">
        <v>28</v>
      </c>
      <c r="K404" s="4">
        <v>15</v>
      </c>
      <c r="L404" s="4">
        <v>30.3</v>
      </c>
      <c r="U404" s="4">
        <v>11</v>
      </c>
      <c r="W404" s="4">
        <v>-4</v>
      </c>
      <c r="AC404" s="4">
        <v>9</v>
      </c>
      <c r="AJ404" s="4">
        <v>-1</v>
      </c>
      <c r="AM404" s="7">
        <f t="shared" si="17"/>
        <v>16</v>
      </c>
      <c r="AN404" s="4"/>
      <c r="AO404" s="7">
        <f t="shared" si="18"/>
        <v>-12</v>
      </c>
    </row>
    <row r="405" spans="1:41" x14ac:dyDescent="0.2">
      <c r="A405" s="4">
        <v>2</v>
      </c>
      <c r="B405" s="4" t="s">
        <v>162</v>
      </c>
      <c r="C405" s="4" t="s">
        <v>380</v>
      </c>
      <c r="E405" s="4">
        <v>22</v>
      </c>
      <c r="F405" s="4" t="s">
        <v>341</v>
      </c>
      <c r="G405" s="4" t="s">
        <v>390</v>
      </c>
      <c r="H405" s="10">
        <v>362000</v>
      </c>
      <c r="I405" s="4">
        <v>26</v>
      </c>
      <c r="K405" s="4">
        <v>15</v>
      </c>
      <c r="L405" s="4">
        <v>21.1</v>
      </c>
      <c r="U405" s="4">
        <v>7</v>
      </c>
      <c r="V405" s="4">
        <v>4</v>
      </c>
      <c r="W405" s="4">
        <v>-2</v>
      </c>
      <c r="AC405" s="4">
        <v>6</v>
      </c>
      <c r="AM405" s="7">
        <f t="shared" si="17"/>
        <v>15</v>
      </c>
      <c r="AN405" s="4"/>
      <c r="AO405" s="7">
        <f t="shared" si="18"/>
        <v>-11</v>
      </c>
    </row>
    <row r="406" spans="1:41" x14ac:dyDescent="0.2">
      <c r="A406" s="4">
        <v>2</v>
      </c>
      <c r="B406" s="4" t="s">
        <v>163</v>
      </c>
      <c r="C406" s="4" t="s">
        <v>377</v>
      </c>
      <c r="E406" s="4">
        <v>25</v>
      </c>
      <c r="F406" s="4" t="s">
        <v>342</v>
      </c>
      <c r="G406" s="4" t="s">
        <v>390</v>
      </c>
      <c r="H406" s="10">
        <v>524000</v>
      </c>
      <c r="I406" s="4">
        <v>38</v>
      </c>
      <c r="K406" s="4">
        <v>14</v>
      </c>
      <c r="L406" s="4">
        <v>35.6</v>
      </c>
      <c r="U406" s="4">
        <v>21</v>
      </c>
      <c r="W406" s="4">
        <v>-6</v>
      </c>
      <c r="AC406" s="4">
        <v>1</v>
      </c>
      <c r="AJ406" s="4">
        <v>-2</v>
      </c>
      <c r="AM406" s="7">
        <f t="shared" si="17"/>
        <v>16</v>
      </c>
      <c r="AN406" s="4"/>
      <c r="AO406" s="7">
        <f t="shared" si="18"/>
        <v>-22</v>
      </c>
    </row>
    <row r="407" spans="1:41" x14ac:dyDescent="0.2">
      <c r="A407" s="4">
        <v>2</v>
      </c>
      <c r="B407" s="4" t="s">
        <v>164</v>
      </c>
      <c r="C407" s="4" t="s">
        <v>377</v>
      </c>
      <c r="E407" s="4">
        <v>34</v>
      </c>
      <c r="F407" s="4" t="s">
        <v>344</v>
      </c>
      <c r="G407" s="4" t="s">
        <v>390</v>
      </c>
      <c r="H407" s="10">
        <v>459000</v>
      </c>
      <c r="I407" s="4">
        <v>34</v>
      </c>
      <c r="K407" s="4">
        <v>8</v>
      </c>
      <c r="L407" s="4">
        <v>36.4</v>
      </c>
      <c r="U407" s="4">
        <v>11</v>
      </c>
      <c r="V407" s="4">
        <v>4</v>
      </c>
      <c r="W407" s="4">
        <v>-2</v>
      </c>
      <c r="Z407" s="4">
        <v>-2</v>
      </c>
      <c r="AD407" s="4">
        <v>1</v>
      </c>
      <c r="AF407" s="4">
        <v>-4</v>
      </c>
      <c r="AM407" s="7">
        <f t="shared" si="17"/>
        <v>12</v>
      </c>
      <c r="AN407" s="4"/>
      <c r="AO407" s="7">
        <f t="shared" si="18"/>
        <v>-22</v>
      </c>
    </row>
    <row r="408" spans="1:41" x14ac:dyDescent="0.2">
      <c r="A408" s="4">
        <v>2</v>
      </c>
      <c r="B408" s="4" t="s">
        <v>165</v>
      </c>
      <c r="C408" s="4" t="s">
        <v>377</v>
      </c>
      <c r="E408" s="4">
        <v>24</v>
      </c>
      <c r="F408" s="4" t="s">
        <v>341</v>
      </c>
      <c r="G408" s="4" t="s">
        <v>390</v>
      </c>
      <c r="H408" s="10">
        <v>353000</v>
      </c>
      <c r="I408" s="4">
        <v>26</v>
      </c>
      <c r="K408" s="4">
        <v>7</v>
      </c>
      <c r="L408" s="4">
        <v>9.6999999999999993</v>
      </c>
      <c r="U408" s="4">
        <v>7</v>
      </c>
      <c r="W408" s="4">
        <v>-4</v>
      </c>
      <c r="AC408" s="4">
        <v>4</v>
      </c>
      <c r="AM408" s="7">
        <f t="shared" si="17"/>
        <v>7</v>
      </c>
      <c r="AN408" s="4"/>
      <c r="AO408" s="7">
        <f t="shared" si="18"/>
        <v>-19</v>
      </c>
    </row>
    <row r="409" spans="1:41" x14ac:dyDescent="0.2">
      <c r="A409" s="4">
        <v>2</v>
      </c>
      <c r="B409" s="4" t="s">
        <v>166</v>
      </c>
      <c r="C409" s="4" t="s">
        <v>388</v>
      </c>
      <c r="E409" s="4">
        <v>25</v>
      </c>
      <c r="F409" s="4" t="s">
        <v>342</v>
      </c>
      <c r="G409" s="4" t="s">
        <v>390</v>
      </c>
      <c r="H409" s="10">
        <v>622000</v>
      </c>
      <c r="I409" s="4">
        <v>45</v>
      </c>
      <c r="K409" s="4">
        <v>88</v>
      </c>
      <c r="L409" s="4">
        <v>46.2</v>
      </c>
      <c r="N409" s="4">
        <v>16</v>
      </c>
      <c r="S409" s="4">
        <v>8</v>
      </c>
      <c r="U409" s="4">
        <v>44</v>
      </c>
      <c r="V409" s="4">
        <v>6</v>
      </c>
      <c r="Z409" s="4">
        <v>-2</v>
      </c>
      <c r="AA409" s="4">
        <v>4</v>
      </c>
      <c r="AC409" s="4">
        <v>14</v>
      </c>
      <c r="AF409" s="4">
        <v>-2</v>
      </c>
      <c r="AM409" s="7">
        <f t="shared" si="17"/>
        <v>62</v>
      </c>
      <c r="AN409" s="4"/>
      <c r="AO409" s="7">
        <f t="shared" si="18"/>
        <v>17</v>
      </c>
    </row>
    <row r="410" spans="1:41" x14ac:dyDescent="0.2">
      <c r="A410" s="4">
        <v>2</v>
      </c>
      <c r="B410" s="4" t="s">
        <v>167</v>
      </c>
      <c r="C410" s="4" t="s">
        <v>375</v>
      </c>
      <c r="E410" s="4">
        <v>26</v>
      </c>
      <c r="F410" s="4" t="s">
        <v>342</v>
      </c>
      <c r="G410" s="4" t="s">
        <v>390</v>
      </c>
      <c r="H410" s="10">
        <v>573000</v>
      </c>
      <c r="I410" s="4">
        <v>42</v>
      </c>
      <c r="K410" s="4">
        <v>67</v>
      </c>
      <c r="L410" s="4">
        <v>50</v>
      </c>
      <c r="O410" s="4">
        <v>5</v>
      </c>
      <c r="U410" s="4">
        <v>53</v>
      </c>
      <c r="V410" s="4">
        <v>2</v>
      </c>
      <c r="AC410" s="4">
        <v>9</v>
      </c>
      <c r="AJ410" s="4">
        <v>-2</v>
      </c>
      <c r="AM410" s="7">
        <f t="shared" si="17"/>
        <v>64</v>
      </c>
      <c r="AN410" s="4"/>
      <c r="AO410" s="7">
        <f t="shared" si="18"/>
        <v>22</v>
      </c>
    </row>
    <row r="411" spans="1:41" x14ac:dyDescent="0.2">
      <c r="A411" s="4">
        <v>2</v>
      </c>
      <c r="B411" s="4" t="s">
        <v>168</v>
      </c>
      <c r="C411" s="4" t="s">
        <v>378</v>
      </c>
      <c r="E411" s="4">
        <v>34</v>
      </c>
      <c r="F411" s="4" t="s">
        <v>344</v>
      </c>
      <c r="G411" s="4" t="s">
        <v>390</v>
      </c>
      <c r="H411" s="10">
        <v>394000</v>
      </c>
      <c r="I411" s="4">
        <v>29</v>
      </c>
      <c r="K411" s="4">
        <v>63</v>
      </c>
      <c r="L411" s="4">
        <v>36.4</v>
      </c>
      <c r="N411" s="4">
        <v>8</v>
      </c>
      <c r="Q411" s="4">
        <v>5</v>
      </c>
      <c r="R411" s="4">
        <v>5</v>
      </c>
      <c r="S411" s="4">
        <v>4</v>
      </c>
      <c r="U411" s="4">
        <v>26</v>
      </c>
      <c r="W411" s="4">
        <v>-2</v>
      </c>
      <c r="Z411" s="4">
        <v>-4</v>
      </c>
      <c r="AC411" s="4">
        <v>8</v>
      </c>
      <c r="AD411" s="4">
        <v>11</v>
      </c>
      <c r="AI411" s="4">
        <v>2</v>
      </c>
      <c r="AM411" s="7">
        <f t="shared" si="17"/>
        <v>43.5</v>
      </c>
      <c r="AN411" s="4"/>
      <c r="AO411" s="7">
        <f t="shared" si="18"/>
        <v>14.5</v>
      </c>
    </row>
    <row r="412" spans="1:41" x14ac:dyDescent="0.2">
      <c r="A412" s="4">
        <v>2</v>
      </c>
      <c r="B412" s="4" t="s">
        <v>169</v>
      </c>
      <c r="C412" s="4" t="s">
        <v>375</v>
      </c>
      <c r="E412" s="4">
        <v>27</v>
      </c>
      <c r="F412" s="4" t="s">
        <v>343</v>
      </c>
      <c r="G412" s="4" t="s">
        <v>390</v>
      </c>
      <c r="H412" s="10">
        <v>580000</v>
      </c>
      <c r="I412" s="4">
        <v>42</v>
      </c>
      <c r="K412" s="4">
        <v>54</v>
      </c>
      <c r="L412" s="4">
        <v>49</v>
      </c>
      <c r="S412" s="4">
        <v>4</v>
      </c>
      <c r="U412" s="4">
        <v>47</v>
      </c>
      <c r="V412" s="4">
        <v>4</v>
      </c>
      <c r="W412" s="4">
        <v>-4</v>
      </c>
      <c r="Z412" s="4">
        <v>-2</v>
      </c>
      <c r="AA412" s="4">
        <v>4</v>
      </c>
      <c r="AC412" s="4">
        <v>3</v>
      </c>
      <c r="AF412" s="4">
        <v>-2</v>
      </c>
      <c r="AM412" s="7">
        <f t="shared" si="17"/>
        <v>48</v>
      </c>
      <c r="AN412" s="4"/>
      <c r="AO412" s="7">
        <f t="shared" si="18"/>
        <v>6</v>
      </c>
    </row>
    <row r="413" spans="1:41" x14ac:dyDescent="0.2">
      <c r="A413" s="4">
        <v>2</v>
      </c>
      <c r="B413" s="4" t="s">
        <v>170</v>
      </c>
      <c r="C413" s="4" t="s">
        <v>375</v>
      </c>
      <c r="E413" s="4">
        <v>22</v>
      </c>
      <c r="F413" s="4" t="s">
        <v>340</v>
      </c>
      <c r="G413" s="4" t="s">
        <v>390</v>
      </c>
      <c r="H413" s="10">
        <v>474000</v>
      </c>
      <c r="I413" s="4">
        <v>35</v>
      </c>
      <c r="K413" s="4">
        <v>54</v>
      </c>
      <c r="L413" s="4">
        <v>43.5</v>
      </c>
      <c r="N413" s="4">
        <v>8</v>
      </c>
      <c r="U413" s="4">
        <v>40</v>
      </c>
      <c r="W413" s="4">
        <v>-4</v>
      </c>
      <c r="Y413" s="4">
        <v>4</v>
      </c>
      <c r="Z413" s="4">
        <v>-4</v>
      </c>
      <c r="AC413" s="4">
        <v>10</v>
      </c>
      <c r="AM413" s="7">
        <f t="shared" si="17"/>
        <v>46</v>
      </c>
      <c r="AN413" s="4"/>
      <c r="AO413" s="7">
        <f t="shared" si="18"/>
        <v>11</v>
      </c>
    </row>
    <row r="414" spans="1:41" x14ac:dyDescent="0.2">
      <c r="A414" s="4">
        <v>2</v>
      </c>
      <c r="B414" s="4" t="s">
        <v>171</v>
      </c>
      <c r="C414" s="4" t="s">
        <v>388</v>
      </c>
      <c r="E414" s="4">
        <v>34</v>
      </c>
      <c r="F414" s="4" t="s">
        <v>341</v>
      </c>
      <c r="G414" s="4" t="s">
        <v>390</v>
      </c>
      <c r="H414" s="10">
        <v>732000</v>
      </c>
      <c r="I414" s="4">
        <v>53</v>
      </c>
      <c r="K414" s="4">
        <v>53</v>
      </c>
      <c r="L414" s="4">
        <v>51.8</v>
      </c>
      <c r="S414" s="4">
        <v>4</v>
      </c>
      <c r="U414" s="4">
        <v>16</v>
      </c>
      <c r="V414" s="4">
        <v>18</v>
      </c>
      <c r="W414" s="4">
        <v>-4</v>
      </c>
      <c r="X414" s="4">
        <v>2</v>
      </c>
      <c r="AA414" s="4">
        <v>4</v>
      </c>
      <c r="AC414" s="4">
        <v>13</v>
      </c>
      <c r="AM414" s="7">
        <f t="shared" si="17"/>
        <v>45</v>
      </c>
      <c r="AN414" s="4"/>
      <c r="AO414" s="7">
        <f t="shared" si="18"/>
        <v>-8</v>
      </c>
    </row>
    <row r="415" spans="1:41" x14ac:dyDescent="0.2">
      <c r="A415" s="4">
        <v>2</v>
      </c>
      <c r="B415" s="4" t="s">
        <v>172</v>
      </c>
      <c r="C415" s="4" t="s">
        <v>375</v>
      </c>
      <c r="E415" s="4">
        <v>33</v>
      </c>
      <c r="F415" s="4" t="s">
        <v>339</v>
      </c>
      <c r="G415" s="4" t="s">
        <v>390</v>
      </c>
      <c r="H415" s="10">
        <v>607000</v>
      </c>
      <c r="I415" s="4">
        <v>44</v>
      </c>
      <c r="K415" s="4">
        <v>53</v>
      </c>
      <c r="L415" s="4">
        <v>39.299999999999997</v>
      </c>
      <c r="N415" s="4">
        <v>8</v>
      </c>
      <c r="R415" s="4">
        <v>5</v>
      </c>
      <c r="S415" s="4">
        <v>4</v>
      </c>
      <c r="T415" s="4">
        <v>2</v>
      </c>
      <c r="U415" s="4">
        <v>10</v>
      </c>
      <c r="V415" s="4">
        <v>4</v>
      </c>
      <c r="Y415" s="4">
        <v>4</v>
      </c>
      <c r="Z415" s="4">
        <v>-2</v>
      </c>
      <c r="AC415" s="4">
        <v>13</v>
      </c>
      <c r="AE415" s="4">
        <v>5</v>
      </c>
      <c r="AM415" s="7">
        <f t="shared" si="17"/>
        <v>38.5</v>
      </c>
      <c r="AN415" s="4"/>
      <c r="AO415" s="7">
        <f t="shared" si="18"/>
        <v>-5.5</v>
      </c>
    </row>
    <row r="416" spans="1:41" x14ac:dyDescent="0.2">
      <c r="A416" s="4">
        <v>2</v>
      </c>
      <c r="B416" s="4" t="s">
        <v>173</v>
      </c>
      <c r="C416" s="4" t="s">
        <v>388</v>
      </c>
      <c r="E416" s="4">
        <v>29</v>
      </c>
      <c r="F416" s="4" t="s">
        <v>344</v>
      </c>
      <c r="G416" s="4" t="s">
        <v>390</v>
      </c>
      <c r="H416" s="10">
        <v>637000</v>
      </c>
      <c r="I416" s="4">
        <v>46</v>
      </c>
      <c r="K416" s="4">
        <v>50</v>
      </c>
      <c r="L416" s="4">
        <v>48.1</v>
      </c>
      <c r="R416" s="4">
        <v>5</v>
      </c>
      <c r="U416" s="4">
        <v>23</v>
      </c>
      <c r="AA416" s="4">
        <v>8</v>
      </c>
      <c r="AC416" s="4">
        <v>7</v>
      </c>
      <c r="AD416" s="4">
        <v>6</v>
      </c>
      <c r="AE416" s="4">
        <v>1</v>
      </c>
      <c r="AM416" s="7">
        <f t="shared" si="17"/>
        <v>39.5</v>
      </c>
      <c r="AN416" s="4"/>
      <c r="AO416" s="7">
        <f t="shared" si="18"/>
        <v>-6.5</v>
      </c>
    </row>
    <row r="417" spans="1:41" x14ac:dyDescent="0.2">
      <c r="A417" s="4">
        <v>2</v>
      </c>
      <c r="B417" s="4" t="s">
        <v>174</v>
      </c>
      <c r="C417" s="4" t="s">
        <v>388</v>
      </c>
      <c r="E417" s="4">
        <v>30</v>
      </c>
      <c r="F417" s="4" t="s">
        <v>342</v>
      </c>
      <c r="G417" s="4" t="s">
        <v>390</v>
      </c>
      <c r="H417" s="10">
        <v>548000</v>
      </c>
      <c r="I417" s="4">
        <v>40</v>
      </c>
      <c r="K417" s="4">
        <v>50</v>
      </c>
      <c r="L417" s="4">
        <v>41.5</v>
      </c>
      <c r="U417" s="4">
        <v>37</v>
      </c>
      <c r="W417" s="4">
        <v>-4</v>
      </c>
      <c r="AA417" s="4">
        <v>4</v>
      </c>
      <c r="AC417" s="4">
        <v>13</v>
      </c>
      <c r="AM417" s="7">
        <f t="shared" si="17"/>
        <v>46</v>
      </c>
      <c r="AN417" s="4"/>
      <c r="AO417" s="7">
        <f t="shared" si="18"/>
        <v>6</v>
      </c>
    </row>
    <row r="418" spans="1:41" x14ac:dyDescent="0.2">
      <c r="A418" s="4">
        <v>2</v>
      </c>
      <c r="B418" s="4" t="s">
        <v>175</v>
      </c>
      <c r="C418" s="4" t="s">
        <v>375</v>
      </c>
      <c r="E418" s="4">
        <v>24</v>
      </c>
      <c r="F418" s="4" t="s">
        <v>344</v>
      </c>
      <c r="G418" s="4" t="s">
        <v>390</v>
      </c>
      <c r="H418" s="10">
        <v>594000</v>
      </c>
      <c r="I418" s="4">
        <v>43</v>
      </c>
      <c r="K418" s="4">
        <v>47</v>
      </c>
      <c r="L418" s="4">
        <v>43.5</v>
      </c>
      <c r="N418" s="4">
        <v>8</v>
      </c>
      <c r="S418" s="4">
        <v>8</v>
      </c>
      <c r="U418" s="4">
        <v>16</v>
      </c>
      <c r="V418" s="4">
        <v>8</v>
      </c>
      <c r="W418" s="4">
        <v>-2</v>
      </c>
      <c r="Y418" s="4">
        <v>4</v>
      </c>
      <c r="AC418" s="4">
        <v>8</v>
      </c>
      <c r="AE418" s="4">
        <v>1</v>
      </c>
      <c r="AF418" s="4">
        <v>-4</v>
      </c>
      <c r="AM418" s="7">
        <f t="shared" si="17"/>
        <v>35</v>
      </c>
      <c r="AN418" s="4"/>
      <c r="AO418" s="7">
        <f t="shared" si="18"/>
        <v>-8</v>
      </c>
    </row>
    <row r="419" spans="1:41" x14ac:dyDescent="0.2">
      <c r="A419" s="4">
        <v>2</v>
      </c>
      <c r="B419" s="4" t="s">
        <v>176</v>
      </c>
      <c r="C419" s="4" t="s">
        <v>375</v>
      </c>
      <c r="E419" s="4">
        <v>27</v>
      </c>
      <c r="F419" s="4" t="s">
        <v>339</v>
      </c>
      <c r="G419" s="4" t="s">
        <v>390</v>
      </c>
      <c r="H419" s="10">
        <v>635000</v>
      </c>
      <c r="I419" s="4">
        <v>46</v>
      </c>
      <c r="K419" s="4">
        <v>45</v>
      </c>
      <c r="L419" s="4">
        <v>49</v>
      </c>
      <c r="R419" s="4">
        <v>5</v>
      </c>
      <c r="T419" s="4">
        <v>2</v>
      </c>
      <c r="U419" s="4">
        <v>4</v>
      </c>
      <c r="V419" s="4">
        <v>8</v>
      </c>
      <c r="W419" s="4">
        <v>-6</v>
      </c>
      <c r="Y419" s="4">
        <v>8</v>
      </c>
      <c r="Z419" s="4">
        <v>-2</v>
      </c>
      <c r="AA419" s="4">
        <v>4</v>
      </c>
      <c r="AC419" s="4">
        <v>19</v>
      </c>
      <c r="AE419" s="4">
        <v>1</v>
      </c>
      <c r="AI419" s="4">
        <v>2</v>
      </c>
      <c r="AM419" s="7">
        <f t="shared" si="17"/>
        <v>38.5</v>
      </c>
      <c r="AN419" s="4"/>
      <c r="AO419" s="7">
        <f t="shared" si="18"/>
        <v>-7.5</v>
      </c>
    </row>
    <row r="420" spans="1:41" x14ac:dyDescent="0.2">
      <c r="A420" s="4">
        <v>2</v>
      </c>
      <c r="B420" s="4" t="s">
        <v>177</v>
      </c>
      <c r="C420" s="4" t="s">
        <v>385</v>
      </c>
      <c r="E420" s="4">
        <v>33</v>
      </c>
      <c r="F420" s="4" t="s">
        <v>342</v>
      </c>
      <c r="G420" s="4" t="s">
        <v>339</v>
      </c>
      <c r="H420" s="10">
        <v>418000</v>
      </c>
      <c r="I420" s="4">
        <v>31</v>
      </c>
      <c r="K420" s="4">
        <v>43</v>
      </c>
      <c r="L420" s="4">
        <v>32.200000000000003</v>
      </c>
      <c r="U420" s="4">
        <v>31</v>
      </c>
      <c r="V420" s="4">
        <v>2</v>
      </c>
      <c r="W420" s="4">
        <v>-4</v>
      </c>
      <c r="AC420" s="4">
        <v>14</v>
      </c>
      <c r="AM420" s="7">
        <f t="shared" si="17"/>
        <v>43</v>
      </c>
      <c r="AN420" s="4"/>
      <c r="AO420" s="7">
        <f t="shared" si="18"/>
        <v>12</v>
      </c>
    </row>
    <row r="421" spans="1:41" x14ac:dyDescent="0.2">
      <c r="A421" s="4">
        <v>2</v>
      </c>
      <c r="B421" s="4" t="s">
        <v>178</v>
      </c>
      <c r="C421" s="4" t="s">
        <v>388</v>
      </c>
      <c r="E421" s="4">
        <v>24</v>
      </c>
      <c r="F421" s="4" t="s">
        <v>340</v>
      </c>
      <c r="G421" s="4" t="s">
        <v>390</v>
      </c>
      <c r="H421" s="10">
        <v>547000</v>
      </c>
      <c r="I421" s="4">
        <v>40</v>
      </c>
      <c r="K421" s="4">
        <v>40</v>
      </c>
      <c r="L421" s="4">
        <v>44.6</v>
      </c>
      <c r="U421" s="4">
        <v>28</v>
      </c>
      <c r="V421" s="4">
        <v>2</v>
      </c>
      <c r="AA421" s="4">
        <v>4</v>
      </c>
      <c r="AC421" s="4">
        <v>10</v>
      </c>
      <c r="AF421" s="4">
        <v>-4</v>
      </c>
      <c r="AM421" s="7">
        <f t="shared" si="17"/>
        <v>40</v>
      </c>
      <c r="AN421" s="4"/>
      <c r="AO421" s="7">
        <f t="shared" si="18"/>
        <v>0</v>
      </c>
    </row>
    <row r="422" spans="1:41" x14ac:dyDescent="0.2">
      <c r="A422" s="4">
        <v>2</v>
      </c>
      <c r="B422" s="4" t="s">
        <v>179</v>
      </c>
      <c r="C422" s="4" t="s">
        <v>388</v>
      </c>
      <c r="E422" s="4">
        <v>26</v>
      </c>
      <c r="F422" s="4" t="s">
        <v>339</v>
      </c>
      <c r="G422" s="4" t="s">
        <v>390</v>
      </c>
      <c r="H422" s="10">
        <v>755000</v>
      </c>
      <c r="I422" s="4">
        <v>55</v>
      </c>
      <c r="K422" s="4">
        <v>39</v>
      </c>
      <c r="L422" s="4">
        <v>54</v>
      </c>
      <c r="P422" s="4">
        <v>8</v>
      </c>
      <c r="S422" s="4">
        <v>4</v>
      </c>
      <c r="U422" s="4">
        <v>4</v>
      </c>
      <c r="X422" s="4">
        <v>2</v>
      </c>
      <c r="Y422" s="4">
        <v>4</v>
      </c>
      <c r="Z422" s="4">
        <v>-6</v>
      </c>
      <c r="AC422" s="4">
        <v>15</v>
      </c>
      <c r="AD422" s="4">
        <v>3</v>
      </c>
      <c r="AE422" s="4">
        <v>3</v>
      </c>
      <c r="AK422" s="4">
        <v>2</v>
      </c>
      <c r="AM422" s="7">
        <f t="shared" si="17"/>
        <v>35</v>
      </c>
      <c r="AN422" s="4"/>
      <c r="AO422" s="7">
        <f t="shared" si="18"/>
        <v>-20</v>
      </c>
    </row>
    <row r="423" spans="1:41" x14ac:dyDescent="0.2">
      <c r="A423" s="4">
        <v>2</v>
      </c>
      <c r="B423" s="4" t="s">
        <v>180</v>
      </c>
      <c r="C423" s="4" t="s">
        <v>381</v>
      </c>
      <c r="E423" s="4">
        <v>21</v>
      </c>
      <c r="F423" s="4" t="s">
        <v>340</v>
      </c>
      <c r="G423" s="4" t="s">
        <v>390</v>
      </c>
      <c r="H423" s="10">
        <v>324000</v>
      </c>
      <c r="I423" s="4">
        <v>24</v>
      </c>
      <c r="K423" s="4">
        <v>38</v>
      </c>
      <c r="L423" s="4">
        <v>29.4</v>
      </c>
      <c r="U423" s="4">
        <v>21</v>
      </c>
      <c r="V423" s="4">
        <v>4</v>
      </c>
      <c r="X423" s="4">
        <v>2</v>
      </c>
      <c r="Z423" s="4">
        <v>-2</v>
      </c>
      <c r="AA423" s="4">
        <v>4</v>
      </c>
      <c r="AC423" s="4">
        <v>11</v>
      </c>
      <c r="AF423" s="4">
        <v>-2</v>
      </c>
      <c r="AM423" s="7">
        <f t="shared" si="17"/>
        <v>36</v>
      </c>
      <c r="AN423" s="4"/>
      <c r="AO423" s="7">
        <f t="shared" si="18"/>
        <v>12</v>
      </c>
    </row>
    <row r="424" spans="1:41" x14ac:dyDescent="0.2">
      <c r="A424" s="4">
        <v>2</v>
      </c>
      <c r="B424" s="4" t="s">
        <v>181</v>
      </c>
      <c r="C424" s="4" t="s">
        <v>374</v>
      </c>
      <c r="E424" s="4">
        <v>29</v>
      </c>
      <c r="F424" s="4" t="s">
        <v>341</v>
      </c>
      <c r="G424" s="4" t="s">
        <v>390</v>
      </c>
      <c r="H424" s="10">
        <v>651000</v>
      </c>
      <c r="I424" s="4">
        <v>48</v>
      </c>
      <c r="K424" s="4">
        <v>37</v>
      </c>
      <c r="L424" s="4">
        <v>48.8</v>
      </c>
      <c r="P424" s="4">
        <v>4</v>
      </c>
      <c r="R424" s="4">
        <v>5</v>
      </c>
      <c r="T424" s="4">
        <v>2</v>
      </c>
      <c r="U424" s="4">
        <v>15</v>
      </c>
      <c r="V424" s="4">
        <v>6</v>
      </c>
      <c r="W424" s="4">
        <v>-4</v>
      </c>
      <c r="Y424" s="4">
        <v>4</v>
      </c>
      <c r="Z424" s="4">
        <v>-8</v>
      </c>
      <c r="AC424" s="4">
        <v>12</v>
      </c>
      <c r="AE424" s="4">
        <v>1</v>
      </c>
      <c r="AM424" s="7">
        <f t="shared" si="17"/>
        <v>34.5</v>
      </c>
      <c r="AN424" s="4"/>
      <c r="AO424" s="7">
        <f t="shared" si="18"/>
        <v>-13.5</v>
      </c>
    </row>
    <row r="425" spans="1:41" x14ac:dyDescent="0.2">
      <c r="A425" s="4">
        <v>2</v>
      </c>
      <c r="B425" s="4" t="s">
        <v>182</v>
      </c>
      <c r="C425" s="4" t="s">
        <v>388</v>
      </c>
      <c r="E425" s="4">
        <v>29</v>
      </c>
      <c r="F425" s="4" t="s">
        <v>342</v>
      </c>
      <c r="G425" s="4" t="s">
        <v>390</v>
      </c>
      <c r="H425" s="10">
        <v>510000</v>
      </c>
      <c r="I425" s="4">
        <v>37</v>
      </c>
      <c r="K425" s="4">
        <v>37</v>
      </c>
      <c r="L425" s="4">
        <v>40.200000000000003</v>
      </c>
      <c r="U425" s="4">
        <v>27</v>
      </c>
      <c r="AC425" s="4">
        <v>13</v>
      </c>
      <c r="AF425" s="4">
        <v>-2</v>
      </c>
      <c r="AJ425" s="4">
        <v>-1</v>
      </c>
      <c r="AM425" s="7">
        <f t="shared" si="17"/>
        <v>40</v>
      </c>
      <c r="AN425" s="4"/>
      <c r="AO425" s="7">
        <f t="shared" si="18"/>
        <v>3</v>
      </c>
    </row>
    <row r="426" spans="1:41" x14ac:dyDescent="0.2">
      <c r="A426" s="4">
        <v>2</v>
      </c>
      <c r="B426" s="4" t="s">
        <v>183</v>
      </c>
      <c r="C426" s="4" t="s">
        <v>381</v>
      </c>
      <c r="E426" s="4">
        <v>29</v>
      </c>
      <c r="F426" s="4" t="s">
        <v>342</v>
      </c>
      <c r="G426" s="4" t="s">
        <v>390</v>
      </c>
      <c r="H426" s="10">
        <v>513000</v>
      </c>
      <c r="I426" s="4">
        <v>37</v>
      </c>
      <c r="K426" s="4">
        <v>35</v>
      </c>
      <c r="L426" s="4">
        <v>33.6</v>
      </c>
      <c r="U426" s="4">
        <v>21</v>
      </c>
      <c r="V426" s="4">
        <v>2</v>
      </c>
      <c r="Z426" s="4">
        <v>-2</v>
      </c>
      <c r="AA426" s="4">
        <v>4</v>
      </c>
      <c r="AC426" s="4">
        <v>10</v>
      </c>
      <c r="AM426" s="7">
        <f t="shared" si="17"/>
        <v>31</v>
      </c>
      <c r="AN426" s="4"/>
      <c r="AO426" s="7">
        <f t="shared" si="18"/>
        <v>-6</v>
      </c>
    </row>
    <row r="427" spans="1:41" x14ac:dyDescent="0.2">
      <c r="A427" s="4">
        <v>2</v>
      </c>
      <c r="B427" s="4" t="s">
        <v>184</v>
      </c>
      <c r="C427" s="4" t="s">
        <v>375</v>
      </c>
      <c r="E427" s="4">
        <v>24</v>
      </c>
      <c r="F427" s="4" t="s">
        <v>342</v>
      </c>
      <c r="G427" s="4" t="s">
        <v>390</v>
      </c>
      <c r="H427" s="10">
        <v>447000</v>
      </c>
      <c r="I427" s="4">
        <v>33</v>
      </c>
      <c r="K427" s="4">
        <v>35</v>
      </c>
      <c r="L427" s="4">
        <v>33.799999999999997</v>
      </c>
      <c r="T427" s="4">
        <v>2</v>
      </c>
      <c r="U427" s="4">
        <v>21</v>
      </c>
      <c r="V427" s="4">
        <v>2</v>
      </c>
      <c r="W427" s="4">
        <v>-2</v>
      </c>
      <c r="Y427" s="4">
        <v>4</v>
      </c>
      <c r="AC427" s="4">
        <v>8</v>
      </c>
      <c r="AE427" s="4">
        <v>1</v>
      </c>
      <c r="AJ427" s="4">
        <v>-1</v>
      </c>
      <c r="AM427" s="7">
        <f t="shared" si="17"/>
        <v>36</v>
      </c>
      <c r="AN427" s="4"/>
      <c r="AO427" s="7">
        <f t="shared" si="18"/>
        <v>3</v>
      </c>
    </row>
    <row r="428" spans="1:41" x14ac:dyDescent="0.2">
      <c r="A428" s="4">
        <v>2</v>
      </c>
      <c r="B428" s="4" t="s">
        <v>185</v>
      </c>
      <c r="C428" s="4" t="s">
        <v>375</v>
      </c>
      <c r="E428" s="4">
        <v>31</v>
      </c>
      <c r="F428" s="4" t="s">
        <v>342</v>
      </c>
      <c r="G428" s="4" t="s">
        <v>390</v>
      </c>
      <c r="H428" s="10">
        <v>386000</v>
      </c>
      <c r="I428" s="4">
        <v>28</v>
      </c>
      <c r="K428" s="4">
        <v>33</v>
      </c>
      <c r="L428" s="4">
        <v>29.4</v>
      </c>
      <c r="U428" s="4">
        <v>26</v>
      </c>
      <c r="V428" s="4">
        <v>2</v>
      </c>
      <c r="W428" s="4">
        <v>-4</v>
      </c>
      <c r="AC428" s="4">
        <v>12</v>
      </c>
      <c r="AF428" s="4">
        <v>-2</v>
      </c>
      <c r="AJ428" s="4">
        <v>-1</v>
      </c>
      <c r="AM428" s="7">
        <f t="shared" si="17"/>
        <v>36</v>
      </c>
      <c r="AN428" s="4"/>
      <c r="AO428" s="7">
        <f t="shared" si="18"/>
        <v>8</v>
      </c>
    </row>
    <row r="429" spans="1:41" x14ac:dyDescent="0.2">
      <c r="A429" s="4">
        <v>2</v>
      </c>
      <c r="B429" s="4" t="s">
        <v>186</v>
      </c>
      <c r="C429" s="4" t="s">
        <v>388</v>
      </c>
      <c r="E429" s="4">
        <v>28</v>
      </c>
      <c r="F429" s="4" t="s">
        <v>344</v>
      </c>
      <c r="G429" s="4" t="s">
        <v>390</v>
      </c>
      <c r="H429" s="10">
        <v>459000</v>
      </c>
      <c r="I429" s="4">
        <v>34</v>
      </c>
      <c r="K429" s="4">
        <v>33</v>
      </c>
      <c r="L429" s="4">
        <v>37.6</v>
      </c>
      <c r="U429" s="4">
        <v>23</v>
      </c>
      <c r="V429" s="4">
        <v>2</v>
      </c>
      <c r="W429" s="4">
        <v>-8</v>
      </c>
      <c r="Y429" s="4">
        <v>4</v>
      </c>
      <c r="Z429" s="4">
        <v>-6</v>
      </c>
      <c r="AA429" s="4">
        <v>4</v>
      </c>
      <c r="AC429" s="4">
        <v>4</v>
      </c>
      <c r="AD429" s="4">
        <v>10</v>
      </c>
      <c r="AE429" s="4">
        <v>2</v>
      </c>
      <c r="AF429" s="4">
        <v>-4</v>
      </c>
      <c r="AI429" s="4">
        <v>2</v>
      </c>
      <c r="AM429" s="7">
        <f t="shared" si="17"/>
        <v>33</v>
      </c>
      <c r="AN429" s="4"/>
      <c r="AO429" s="7">
        <f t="shared" si="18"/>
        <v>-1</v>
      </c>
    </row>
    <row r="430" spans="1:41" x14ac:dyDescent="0.2">
      <c r="A430" s="4">
        <v>2</v>
      </c>
      <c r="B430" s="4" t="s">
        <v>187</v>
      </c>
      <c r="C430" s="4" t="s">
        <v>388</v>
      </c>
      <c r="E430" s="4">
        <v>33</v>
      </c>
      <c r="F430" s="4" t="s">
        <v>340</v>
      </c>
      <c r="G430" s="4" t="s">
        <v>390</v>
      </c>
      <c r="H430" s="10">
        <v>580000</v>
      </c>
      <c r="I430" s="4">
        <v>42</v>
      </c>
      <c r="K430" s="4">
        <v>32</v>
      </c>
      <c r="L430" s="4">
        <v>44.1</v>
      </c>
      <c r="U430" s="4">
        <v>21</v>
      </c>
      <c r="V430" s="4">
        <v>2</v>
      </c>
      <c r="W430" s="4">
        <v>-4</v>
      </c>
      <c r="X430" s="4">
        <v>2</v>
      </c>
      <c r="AC430" s="4">
        <v>12</v>
      </c>
      <c r="AJ430" s="4">
        <v>-1</v>
      </c>
      <c r="AM430" s="7">
        <f t="shared" si="17"/>
        <v>33</v>
      </c>
      <c r="AN430" s="4"/>
      <c r="AO430" s="7">
        <f t="shared" si="18"/>
        <v>-9</v>
      </c>
    </row>
    <row r="431" spans="1:41" x14ac:dyDescent="0.2">
      <c r="A431" s="4">
        <v>2</v>
      </c>
      <c r="B431" s="4" t="s">
        <v>188</v>
      </c>
      <c r="C431" s="4" t="s">
        <v>375</v>
      </c>
      <c r="E431" s="4">
        <v>25</v>
      </c>
      <c r="F431" s="4" t="s">
        <v>339</v>
      </c>
      <c r="G431" s="4" t="s">
        <v>390</v>
      </c>
      <c r="H431" s="10">
        <v>525000</v>
      </c>
      <c r="I431" s="4">
        <v>38</v>
      </c>
      <c r="K431" s="4">
        <v>32</v>
      </c>
      <c r="L431" s="4">
        <v>37.5</v>
      </c>
      <c r="U431" s="4">
        <v>8</v>
      </c>
      <c r="V431" s="4">
        <v>4</v>
      </c>
      <c r="W431" s="4">
        <v>-2</v>
      </c>
      <c r="Y431" s="4">
        <v>4</v>
      </c>
      <c r="Z431" s="4">
        <v>-2</v>
      </c>
      <c r="AA431" s="4">
        <v>8</v>
      </c>
      <c r="AC431" s="4">
        <v>12</v>
      </c>
      <c r="AM431" s="7">
        <f t="shared" si="17"/>
        <v>24</v>
      </c>
      <c r="AN431" s="4"/>
      <c r="AO431" s="7">
        <f t="shared" si="18"/>
        <v>-14</v>
      </c>
    </row>
    <row r="432" spans="1:41" x14ac:dyDescent="0.2">
      <c r="A432" s="4">
        <v>2</v>
      </c>
      <c r="B432" s="4" t="s">
        <v>189</v>
      </c>
      <c r="C432" s="4" t="s">
        <v>388</v>
      </c>
      <c r="E432" s="4">
        <v>28</v>
      </c>
      <c r="F432" s="4" t="s">
        <v>339</v>
      </c>
      <c r="G432" s="4" t="s">
        <v>390</v>
      </c>
      <c r="H432" s="10">
        <v>514000</v>
      </c>
      <c r="I432" s="4">
        <v>38</v>
      </c>
      <c r="K432" s="4">
        <v>27</v>
      </c>
      <c r="L432" s="4">
        <v>36</v>
      </c>
      <c r="N432" s="4">
        <v>8</v>
      </c>
      <c r="U432" s="4">
        <v>1</v>
      </c>
      <c r="V432" s="4">
        <v>4</v>
      </c>
      <c r="X432" s="4">
        <v>4</v>
      </c>
      <c r="Z432" s="4">
        <v>-4</v>
      </c>
      <c r="AC432" s="4">
        <v>12</v>
      </c>
      <c r="AE432" s="4">
        <v>2</v>
      </c>
      <c r="AM432" s="7">
        <f t="shared" si="17"/>
        <v>19</v>
      </c>
      <c r="AN432" s="4"/>
      <c r="AO432" s="7">
        <f t="shared" si="18"/>
        <v>-19</v>
      </c>
    </row>
    <row r="433" spans="1:41" x14ac:dyDescent="0.2">
      <c r="A433" s="4">
        <v>2</v>
      </c>
      <c r="B433" s="4" t="s">
        <v>190</v>
      </c>
      <c r="C433" s="4" t="s">
        <v>375</v>
      </c>
      <c r="E433" s="4">
        <v>36</v>
      </c>
      <c r="F433" s="4" t="s">
        <v>343</v>
      </c>
      <c r="G433" s="4" t="s">
        <v>390</v>
      </c>
      <c r="H433" s="10">
        <v>339000</v>
      </c>
      <c r="I433" s="4">
        <v>25</v>
      </c>
      <c r="K433" s="4">
        <v>27</v>
      </c>
      <c r="L433" s="4">
        <v>23.3</v>
      </c>
      <c r="U433" s="4">
        <v>26</v>
      </c>
      <c r="V433" s="4">
        <v>2</v>
      </c>
      <c r="W433" s="4">
        <v>-2</v>
      </c>
      <c r="Z433" s="4">
        <v>-2</v>
      </c>
      <c r="AC433" s="4">
        <v>4</v>
      </c>
      <c r="AJ433" s="4">
        <v>-1</v>
      </c>
      <c r="AM433" s="7">
        <f t="shared" si="17"/>
        <v>28</v>
      </c>
      <c r="AN433" s="4"/>
      <c r="AO433" s="7">
        <f t="shared" si="18"/>
        <v>3</v>
      </c>
    </row>
    <row r="434" spans="1:41" x14ac:dyDescent="0.2">
      <c r="A434" s="4">
        <v>2</v>
      </c>
      <c r="B434" s="4" t="s">
        <v>191</v>
      </c>
      <c r="C434" s="4" t="s">
        <v>388</v>
      </c>
      <c r="E434" s="4">
        <v>28</v>
      </c>
      <c r="F434" s="4" t="s">
        <v>342</v>
      </c>
      <c r="G434" s="4" t="s">
        <v>390</v>
      </c>
      <c r="H434" s="10">
        <v>352000</v>
      </c>
      <c r="I434" s="4">
        <v>26</v>
      </c>
      <c r="K434" s="4">
        <v>26</v>
      </c>
      <c r="L434" s="4">
        <v>24.6</v>
      </c>
      <c r="R434" s="4">
        <v>5</v>
      </c>
      <c r="T434" s="4">
        <v>2</v>
      </c>
      <c r="U434" s="4">
        <v>9</v>
      </c>
      <c r="W434" s="4">
        <v>-2</v>
      </c>
      <c r="Y434" s="4">
        <v>8</v>
      </c>
      <c r="AC434" s="4">
        <v>9</v>
      </c>
      <c r="AF434" s="4">
        <v>-4</v>
      </c>
      <c r="AJ434" s="4">
        <v>-1</v>
      </c>
      <c r="AM434" s="7">
        <f t="shared" si="17"/>
        <v>28.5</v>
      </c>
      <c r="AN434" s="4"/>
      <c r="AO434" s="7">
        <f t="shared" si="18"/>
        <v>2.5</v>
      </c>
    </row>
    <row r="435" spans="1:41" x14ac:dyDescent="0.2">
      <c r="A435" s="4">
        <v>2</v>
      </c>
      <c r="B435" s="4" t="s">
        <v>192</v>
      </c>
      <c r="C435" s="4" t="s">
        <v>388</v>
      </c>
      <c r="E435" s="4">
        <v>24</v>
      </c>
      <c r="F435" s="4" t="s">
        <v>341</v>
      </c>
      <c r="G435" s="4" t="s">
        <v>390</v>
      </c>
      <c r="H435" s="10">
        <v>623000</v>
      </c>
      <c r="I435" s="4">
        <v>45</v>
      </c>
      <c r="K435" s="4">
        <v>24</v>
      </c>
      <c r="L435" s="4">
        <v>43.6</v>
      </c>
      <c r="U435" s="4">
        <v>18</v>
      </c>
      <c r="V435" s="4">
        <v>2</v>
      </c>
      <c r="W435" s="4">
        <v>-6</v>
      </c>
      <c r="AC435" s="4">
        <v>10</v>
      </c>
      <c r="AM435" s="7">
        <f t="shared" si="17"/>
        <v>24</v>
      </c>
      <c r="AN435" s="4"/>
      <c r="AO435" s="7">
        <f t="shared" si="18"/>
        <v>-21</v>
      </c>
    </row>
    <row r="436" spans="1:41" x14ac:dyDescent="0.2">
      <c r="A436" s="4">
        <v>2</v>
      </c>
      <c r="B436" s="4" t="s">
        <v>193</v>
      </c>
      <c r="C436" s="4" t="s">
        <v>375</v>
      </c>
      <c r="E436" s="4">
        <v>23</v>
      </c>
      <c r="F436" s="4" t="s">
        <v>341</v>
      </c>
      <c r="G436" s="4" t="s">
        <v>390</v>
      </c>
      <c r="H436" s="10">
        <v>493000</v>
      </c>
      <c r="I436" s="4">
        <v>36</v>
      </c>
      <c r="K436" s="4">
        <v>21</v>
      </c>
      <c r="L436" s="4">
        <v>32.299999999999997</v>
      </c>
      <c r="U436" s="4">
        <v>11</v>
      </c>
      <c r="AC436" s="4">
        <v>10</v>
      </c>
      <c r="AM436" s="7">
        <f t="shared" si="17"/>
        <v>21</v>
      </c>
      <c r="AN436" s="4"/>
      <c r="AO436" s="7">
        <f t="shared" si="18"/>
        <v>-15</v>
      </c>
    </row>
    <row r="437" spans="1:41" x14ac:dyDescent="0.2">
      <c r="A437" s="4">
        <v>2</v>
      </c>
      <c r="B437" s="4" t="s">
        <v>194</v>
      </c>
      <c r="C437" s="4" t="s">
        <v>388</v>
      </c>
      <c r="E437" s="4">
        <v>25</v>
      </c>
      <c r="F437" s="4" t="s">
        <v>343</v>
      </c>
      <c r="G437" s="4" t="s">
        <v>390</v>
      </c>
      <c r="H437" s="10">
        <v>386000</v>
      </c>
      <c r="I437" s="4">
        <v>28</v>
      </c>
      <c r="K437" s="4">
        <v>19</v>
      </c>
      <c r="L437" s="4">
        <v>28.6</v>
      </c>
      <c r="U437" s="4">
        <v>35</v>
      </c>
      <c r="W437" s="4">
        <v>-14</v>
      </c>
      <c r="AC437" s="4">
        <v>2</v>
      </c>
      <c r="AF437" s="4">
        <v>-4</v>
      </c>
      <c r="AM437" s="7">
        <f t="shared" si="17"/>
        <v>23</v>
      </c>
      <c r="AN437" s="4"/>
      <c r="AO437" s="7">
        <f t="shared" si="18"/>
        <v>-5</v>
      </c>
    </row>
    <row r="438" spans="1:41" x14ac:dyDescent="0.2">
      <c r="A438" s="4">
        <v>2</v>
      </c>
      <c r="B438" s="4" t="s">
        <v>195</v>
      </c>
      <c r="C438" s="4" t="s">
        <v>388</v>
      </c>
      <c r="E438" s="4">
        <v>22</v>
      </c>
      <c r="F438" s="4" t="s">
        <v>339</v>
      </c>
      <c r="G438" s="4" t="s">
        <v>390</v>
      </c>
      <c r="H438" s="10">
        <v>326000</v>
      </c>
      <c r="I438" s="4">
        <v>24</v>
      </c>
      <c r="K438" s="4">
        <v>15</v>
      </c>
      <c r="L438" s="4">
        <v>18.600000000000001</v>
      </c>
      <c r="U438" s="4">
        <v>1</v>
      </c>
      <c r="V438" s="4">
        <v>4</v>
      </c>
      <c r="Z438" s="4">
        <v>-2</v>
      </c>
      <c r="AC438" s="4">
        <v>12</v>
      </c>
      <c r="AM438" s="7">
        <f t="shared" si="17"/>
        <v>15</v>
      </c>
      <c r="AN438" s="4"/>
      <c r="AO438" s="7">
        <f t="shared" si="18"/>
        <v>-9</v>
      </c>
    </row>
    <row r="439" spans="1:41" x14ac:dyDescent="0.2">
      <c r="A439" s="4">
        <v>2</v>
      </c>
      <c r="B439" s="4" t="s">
        <v>196</v>
      </c>
      <c r="C439" s="4" t="s">
        <v>388</v>
      </c>
      <c r="E439" s="4">
        <v>29</v>
      </c>
      <c r="F439" s="4" t="s">
        <v>340</v>
      </c>
      <c r="G439" s="4" t="s">
        <v>390</v>
      </c>
      <c r="H439" s="10">
        <v>230000</v>
      </c>
      <c r="I439" s="4">
        <v>17</v>
      </c>
      <c r="K439" s="4">
        <v>13</v>
      </c>
      <c r="L439" s="4">
        <v>11.3</v>
      </c>
      <c r="U439" s="4">
        <v>16</v>
      </c>
      <c r="W439" s="4">
        <v>-6</v>
      </c>
      <c r="AC439" s="4">
        <v>3</v>
      </c>
      <c r="AM439" s="7">
        <f t="shared" si="17"/>
        <v>13</v>
      </c>
      <c r="AN439" s="4"/>
      <c r="AO439" s="7">
        <f t="shared" si="18"/>
        <v>-4</v>
      </c>
    </row>
    <row r="440" spans="1:41" x14ac:dyDescent="0.2">
      <c r="A440" s="4">
        <v>2</v>
      </c>
      <c r="B440" s="4" t="s">
        <v>197</v>
      </c>
      <c r="C440" s="4" t="s">
        <v>388</v>
      </c>
      <c r="E440" s="4">
        <v>28</v>
      </c>
      <c r="F440" s="4" t="s">
        <v>344</v>
      </c>
      <c r="G440" s="4" t="s">
        <v>390</v>
      </c>
      <c r="H440" s="10">
        <v>418000</v>
      </c>
      <c r="I440" s="4">
        <v>31</v>
      </c>
      <c r="K440" s="4">
        <v>11</v>
      </c>
      <c r="L440" s="4">
        <v>33.9</v>
      </c>
      <c r="U440" s="4">
        <v>7</v>
      </c>
      <c r="Z440" s="4">
        <v>-2</v>
      </c>
      <c r="AA440" s="4">
        <v>4</v>
      </c>
      <c r="AC440" s="4">
        <v>3</v>
      </c>
      <c r="AJ440" s="4">
        <v>-1</v>
      </c>
      <c r="AM440" s="7">
        <f t="shared" si="17"/>
        <v>8</v>
      </c>
      <c r="AN440" s="4"/>
      <c r="AO440" s="7">
        <f t="shared" si="18"/>
        <v>-23</v>
      </c>
    </row>
    <row r="441" spans="1:41" x14ac:dyDescent="0.2">
      <c r="A441" s="4">
        <v>2</v>
      </c>
      <c r="B441" s="4" t="s">
        <v>198</v>
      </c>
      <c r="C441" s="4" t="s">
        <v>375</v>
      </c>
      <c r="E441" s="4">
        <v>26</v>
      </c>
      <c r="F441" s="4" t="s">
        <v>340</v>
      </c>
      <c r="G441" s="4" t="s">
        <v>390</v>
      </c>
      <c r="H441" s="10">
        <v>430000</v>
      </c>
      <c r="I441" s="4">
        <v>31</v>
      </c>
      <c r="K441" s="4">
        <v>10</v>
      </c>
      <c r="L441" s="4">
        <v>31.2</v>
      </c>
      <c r="U441" s="4">
        <v>8</v>
      </c>
      <c r="W441" s="4">
        <v>-4</v>
      </c>
      <c r="AA441" s="4">
        <v>4</v>
      </c>
      <c r="AC441" s="4">
        <v>2</v>
      </c>
      <c r="AM441" s="7">
        <f t="shared" si="17"/>
        <v>6</v>
      </c>
      <c r="AN441" s="4"/>
      <c r="AO441" s="7">
        <f t="shared" si="18"/>
        <v>-25</v>
      </c>
    </row>
    <row r="442" spans="1:41" x14ac:dyDescent="0.2">
      <c r="A442" s="4">
        <v>2</v>
      </c>
      <c r="B442" s="4" t="s">
        <v>199</v>
      </c>
      <c r="C442" s="4" t="s">
        <v>375</v>
      </c>
      <c r="E442" s="4">
        <v>24</v>
      </c>
      <c r="F442" s="4" t="s">
        <v>340</v>
      </c>
      <c r="G442" s="4" t="s">
        <v>390</v>
      </c>
      <c r="H442" s="10">
        <v>577000</v>
      </c>
      <c r="I442" s="4">
        <v>42</v>
      </c>
      <c r="K442" s="4">
        <v>9</v>
      </c>
      <c r="L442" s="4">
        <v>40.799999999999997</v>
      </c>
      <c r="U442" s="4">
        <v>11</v>
      </c>
      <c r="W442" s="4">
        <v>-2</v>
      </c>
      <c r="Z442" s="4">
        <v>-2</v>
      </c>
      <c r="AC442" s="4">
        <v>2</v>
      </c>
      <c r="AM442" s="7">
        <f t="shared" si="17"/>
        <v>9</v>
      </c>
      <c r="AN442" s="4"/>
      <c r="AO442" s="7">
        <f t="shared" si="18"/>
        <v>-33</v>
      </c>
    </row>
    <row r="443" spans="1:41" x14ac:dyDescent="0.2">
      <c r="A443" s="4">
        <v>2</v>
      </c>
      <c r="B443" s="4" t="s">
        <v>200</v>
      </c>
      <c r="C443" s="4" t="s">
        <v>386</v>
      </c>
      <c r="E443" s="4">
        <v>26</v>
      </c>
      <c r="F443" s="4" t="s">
        <v>339</v>
      </c>
      <c r="G443" s="4" t="s">
        <v>390</v>
      </c>
      <c r="H443" s="10">
        <v>482000</v>
      </c>
      <c r="I443" s="4">
        <v>35</v>
      </c>
      <c r="K443" s="4">
        <v>81</v>
      </c>
      <c r="L443" s="4">
        <v>39.700000000000003</v>
      </c>
      <c r="N443" s="4">
        <v>16</v>
      </c>
      <c r="S443" s="4">
        <v>8</v>
      </c>
      <c r="T443" s="4">
        <v>4</v>
      </c>
      <c r="U443" s="4">
        <v>4</v>
      </c>
      <c r="V443" s="4">
        <v>14</v>
      </c>
      <c r="W443" s="4">
        <v>-2</v>
      </c>
      <c r="Y443" s="4">
        <v>16</v>
      </c>
      <c r="Z443" s="4">
        <v>-2</v>
      </c>
      <c r="AA443" s="4">
        <v>4</v>
      </c>
      <c r="AC443" s="4">
        <v>16</v>
      </c>
      <c r="AE443" s="4">
        <v>1</v>
      </c>
      <c r="AF443" s="4">
        <v>-2</v>
      </c>
      <c r="AI443" s="4">
        <v>4</v>
      </c>
      <c r="AM443" s="7">
        <f t="shared" si="17"/>
        <v>55</v>
      </c>
      <c r="AN443" s="4"/>
      <c r="AO443" s="7">
        <f t="shared" si="18"/>
        <v>20</v>
      </c>
    </row>
    <row r="444" spans="1:41" x14ac:dyDescent="0.2">
      <c r="A444" s="4">
        <v>2</v>
      </c>
      <c r="B444" s="4" t="s">
        <v>201</v>
      </c>
      <c r="C444" s="4" t="s">
        <v>386</v>
      </c>
      <c r="E444" s="4">
        <v>30</v>
      </c>
      <c r="F444" s="4" t="s">
        <v>344</v>
      </c>
      <c r="G444" s="4" t="s">
        <v>390</v>
      </c>
      <c r="H444" s="10">
        <v>835000</v>
      </c>
      <c r="I444" s="4">
        <v>61</v>
      </c>
      <c r="K444" s="4">
        <v>68</v>
      </c>
      <c r="L444" s="4">
        <v>60.4</v>
      </c>
      <c r="O444" s="4">
        <v>5</v>
      </c>
      <c r="R444" s="4">
        <v>10</v>
      </c>
      <c r="S444" s="4">
        <v>8</v>
      </c>
      <c r="U444" s="4">
        <v>16</v>
      </c>
      <c r="V444" s="4">
        <v>10</v>
      </c>
      <c r="W444" s="4">
        <v>-4</v>
      </c>
      <c r="AA444" s="4">
        <v>4</v>
      </c>
      <c r="AC444" s="4">
        <v>11</v>
      </c>
      <c r="AD444" s="4">
        <v>8</v>
      </c>
      <c r="AM444" s="7">
        <f t="shared" si="17"/>
        <v>46</v>
      </c>
      <c r="AN444" s="4"/>
      <c r="AO444" s="7">
        <f t="shared" si="18"/>
        <v>-15</v>
      </c>
    </row>
    <row r="445" spans="1:41" x14ac:dyDescent="0.2">
      <c r="A445" s="4">
        <v>2</v>
      </c>
      <c r="B445" s="4" t="s">
        <v>202</v>
      </c>
      <c r="C445" s="4" t="s">
        <v>383</v>
      </c>
      <c r="E445" s="4">
        <v>29</v>
      </c>
      <c r="F445" s="4" t="s">
        <v>339</v>
      </c>
      <c r="G445" s="4" t="s">
        <v>390</v>
      </c>
      <c r="H445" s="10">
        <v>464000</v>
      </c>
      <c r="I445" s="4">
        <v>34</v>
      </c>
      <c r="K445" s="4">
        <v>60</v>
      </c>
      <c r="L445" s="4">
        <v>35.700000000000003</v>
      </c>
      <c r="N445" s="4">
        <v>16</v>
      </c>
      <c r="S445" s="4">
        <v>8</v>
      </c>
      <c r="U445" s="4">
        <v>8</v>
      </c>
      <c r="V445" s="4">
        <v>8</v>
      </c>
      <c r="W445" s="4">
        <v>-8</v>
      </c>
      <c r="Y445" s="4">
        <v>8</v>
      </c>
      <c r="AC445" s="4">
        <v>19</v>
      </c>
      <c r="AE445" s="4">
        <v>1</v>
      </c>
      <c r="AM445" s="7">
        <f t="shared" si="17"/>
        <v>36</v>
      </c>
      <c r="AN445" s="4"/>
      <c r="AO445" s="7">
        <f t="shared" si="18"/>
        <v>2</v>
      </c>
    </row>
    <row r="446" spans="1:41" x14ac:dyDescent="0.2">
      <c r="A446" s="4">
        <v>2</v>
      </c>
      <c r="B446" s="4" t="s">
        <v>203</v>
      </c>
      <c r="C446" s="4" t="s">
        <v>386</v>
      </c>
      <c r="E446" s="4">
        <v>27</v>
      </c>
      <c r="F446" s="4" t="s">
        <v>343</v>
      </c>
      <c r="G446" s="4" t="s">
        <v>390</v>
      </c>
      <c r="H446" s="10">
        <v>763000</v>
      </c>
      <c r="I446" s="4">
        <v>56</v>
      </c>
      <c r="K446" s="4">
        <v>49</v>
      </c>
      <c r="L446" s="4">
        <v>53.8</v>
      </c>
      <c r="S446" s="4">
        <v>4</v>
      </c>
      <c r="U446" s="4">
        <v>39</v>
      </c>
      <c r="V446" s="4">
        <v>4</v>
      </c>
      <c r="W446" s="4">
        <v>-6</v>
      </c>
      <c r="Z446" s="4">
        <v>-2</v>
      </c>
      <c r="AC446" s="4">
        <v>9</v>
      </c>
      <c r="AD446" s="4">
        <v>3</v>
      </c>
      <c r="AF446" s="4">
        <v>-4</v>
      </c>
      <c r="AI446" s="4">
        <v>2</v>
      </c>
      <c r="AM446" s="7">
        <f t="shared" si="17"/>
        <v>49</v>
      </c>
      <c r="AN446" s="4"/>
      <c r="AO446" s="7">
        <f t="shared" si="18"/>
        <v>-7</v>
      </c>
    </row>
    <row r="447" spans="1:41" x14ac:dyDescent="0.2">
      <c r="A447" s="4">
        <v>2</v>
      </c>
      <c r="B447" s="4" t="s">
        <v>204</v>
      </c>
      <c r="C447" s="4" t="s">
        <v>383</v>
      </c>
      <c r="E447" s="4">
        <v>31</v>
      </c>
      <c r="F447" s="4" t="s">
        <v>339</v>
      </c>
      <c r="H447" s="10">
        <v>511000</v>
      </c>
      <c r="I447" s="4">
        <v>37</v>
      </c>
      <c r="K447" s="4">
        <v>49</v>
      </c>
      <c r="L447" s="4">
        <v>38.200000000000003</v>
      </c>
      <c r="R447" s="4">
        <v>5</v>
      </c>
      <c r="S447" s="4">
        <v>4</v>
      </c>
      <c r="U447" s="4">
        <v>17</v>
      </c>
      <c r="V447" s="4">
        <v>12</v>
      </c>
      <c r="W447" s="4">
        <v>-8</v>
      </c>
      <c r="Y447" s="4">
        <v>8</v>
      </c>
      <c r="Z447" s="4">
        <v>-2</v>
      </c>
      <c r="AC447" s="4">
        <v>13</v>
      </c>
      <c r="AM447" s="7">
        <f t="shared" si="17"/>
        <v>42.5</v>
      </c>
      <c r="AN447" s="4"/>
      <c r="AO447" s="7">
        <f t="shared" si="18"/>
        <v>5.5</v>
      </c>
    </row>
    <row r="448" spans="1:41" x14ac:dyDescent="0.2">
      <c r="A448" s="4">
        <v>2</v>
      </c>
      <c r="B448" s="4" t="s">
        <v>205</v>
      </c>
      <c r="C448" s="4" t="s">
        <v>383</v>
      </c>
      <c r="E448" s="4">
        <v>25</v>
      </c>
      <c r="F448" s="4" t="s">
        <v>340</v>
      </c>
      <c r="G448" s="4" t="s">
        <v>390</v>
      </c>
      <c r="H448" s="10">
        <v>509000</v>
      </c>
      <c r="I448" s="4">
        <v>37</v>
      </c>
      <c r="K448" s="4">
        <v>49</v>
      </c>
      <c r="L448" s="4">
        <v>45.4</v>
      </c>
      <c r="N448" s="4">
        <v>8</v>
      </c>
      <c r="U448" s="4">
        <v>32</v>
      </c>
      <c r="V448" s="4">
        <v>12</v>
      </c>
      <c r="W448" s="4">
        <v>-8</v>
      </c>
      <c r="AC448" s="4">
        <v>8</v>
      </c>
      <c r="AF448" s="4">
        <v>-2</v>
      </c>
      <c r="AJ448" s="4">
        <v>-1</v>
      </c>
      <c r="AM448" s="7">
        <f t="shared" si="17"/>
        <v>44</v>
      </c>
      <c r="AN448" s="4"/>
      <c r="AO448" s="7">
        <f t="shared" si="18"/>
        <v>7</v>
      </c>
    </row>
    <row r="449" spans="1:41" x14ac:dyDescent="0.2">
      <c r="A449" s="4">
        <v>2</v>
      </c>
      <c r="B449" s="4" t="s">
        <v>206</v>
      </c>
      <c r="C449" s="4" t="s">
        <v>382</v>
      </c>
      <c r="E449" s="4">
        <v>29</v>
      </c>
      <c r="F449" s="4" t="s">
        <v>342</v>
      </c>
      <c r="G449" s="4" t="s">
        <v>390</v>
      </c>
      <c r="H449" s="10">
        <v>804000</v>
      </c>
      <c r="I449" s="4">
        <v>59</v>
      </c>
      <c r="K449" s="4">
        <v>44</v>
      </c>
      <c r="L449" s="4">
        <v>57.8</v>
      </c>
      <c r="U449" s="4">
        <v>21</v>
      </c>
      <c r="V449" s="4">
        <v>2</v>
      </c>
      <c r="X449" s="4">
        <v>2</v>
      </c>
      <c r="Y449" s="4">
        <v>4</v>
      </c>
      <c r="AC449" s="4">
        <v>15</v>
      </c>
      <c r="AM449" s="7">
        <f t="shared" si="17"/>
        <v>44</v>
      </c>
      <c r="AN449" s="4"/>
      <c r="AO449" s="7">
        <f t="shared" si="18"/>
        <v>-15</v>
      </c>
    </row>
    <row r="450" spans="1:41" x14ac:dyDescent="0.2">
      <c r="A450" s="4">
        <v>2</v>
      </c>
      <c r="B450" s="4" t="s">
        <v>207</v>
      </c>
      <c r="C450" s="4" t="s">
        <v>386</v>
      </c>
      <c r="E450" s="4">
        <v>24</v>
      </c>
      <c r="F450" s="4" t="s">
        <v>340</v>
      </c>
      <c r="G450" s="4" t="s">
        <v>390</v>
      </c>
      <c r="H450" s="10">
        <v>661000</v>
      </c>
      <c r="I450" s="4">
        <v>48</v>
      </c>
      <c r="K450" s="4">
        <v>44</v>
      </c>
      <c r="L450" s="4">
        <v>52.2</v>
      </c>
      <c r="R450" s="4">
        <v>5</v>
      </c>
      <c r="T450" s="4">
        <v>2</v>
      </c>
      <c r="U450" s="4">
        <v>27</v>
      </c>
      <c r="V450" s="4">
        <v>4</v>
      </c>
      <c r="W450" s="4">
        <v>-6</v>
      </c>
      <c r="Y450" s="4">
        <v>4</v>
      </c>
      <c r="AC450" s="4">
        <v>8</v>
      </c>
      <c r="AM450" s="7">
        <f t="shared" ref="AM450:AM513" si="19">SUM(P450,T450:Z450,AC450:AE450,AI450,AK450)+(R450/2)</f>
        <v>41.5</v>
      </c>
      <c r="AN450" s="4"/>
      <c r="AO450" s="7">
        <f t="shared" ref="AO450:AO509" si="20">AM450-I450</f>
        <v>-6.5</v>
      </c>
    </row>
    <row r="451" spans="1:41" x14ac:dyDescent="0.2">
      <c r="A451" s="4">
        <v>2</v>
      </c>
      <c r="B451" s="4" t="s">
        <v>208</v>
      </c>
      <c r="C451" s="4" t="s">
        <v>386</v>
      </c>
      <c r="E451" s="4">
        <v>27</v>
      </c>
      <c r="F451" s="4" t="s">
        <v>339</v>
      </c>
      <c r="H451" s="10">
        <v>564000</v>
      </c>
      <c r="I451" s="4">
        <v>41</v>
      </c>
      <c r="K451" s="4">
        <v>42</v>
      </c>
      <c r="L451" s="4">
        <v>41.2</v>
      </c>
      <c r="N451" s="4">
        <v>8</v>
      </c>
      <c r="P451" s="4">
        <v>10</v>
      </c>
      <c r="U451" s="4">
        <v>14</v>
      </c>
      <c r="V451" s="4">
        <v>6</v>
      </c>
      <c r="W451" s="4">
        <v>-8</v>
      </c>
      <c r="AC451" s="4">
        <v>12</v>
      </c>
      <c r="AM451" s="7">
        <f t="shared" si="19"/>
        <v>34</v>
      </c>
      <c r="AN451" s="4"/>
      <c r="AO451" s="7">
        <f t="shared" si="20"/>
        <v>-7</v>
      </c>
    </row>
    <row r="452" spans="1:41" x14ac:dyDescent="0.2">
      <c r="A452" s="4">
        <v>2</v>
      </c>
      <c r="B452" s="4" t="s">
        <v>209</v>
      </c>
      <c r="C452" s="4" t="s">
        <v>386</v>
      </c>
      <c r="E452" s="4">
        <v>24</v>
      </c>
      <c r="F452" s="4" t="s">
        <v>339</v>
      </c>
      <c r="G452" s="4" t="s">
        <v>390</v>
      </c>
      <c r="H452" s="10">
        <v>424000</v>
      </c>
      <c r="I452" s="4">
        <v>31</v>
      </c>
      <c r="K452" s="4">
        <v>41</v>
      </c>
      <c r="L452" s="4">
        <v>33.700000000000003</v>
      </c>
      <c r="N452" s="4">
        <v>8</v>
      </c>
      <c r="S452" s="4">
        <v>4</v>
      </c>
      <c r="U452" s="4">
        <v>5</v>
      </c>
      <c r="V452" s="4">
        <v>8</v>
      </c>
      <c r="Z452" s="4">
        <v>-2</v>
      </c>
      <c r="AA452" s="4">
        <v>4</v>
      </c>
      <c r="AC452" s="4">
        <v>6</v>
      </c>
      <c r="AE452" s="4">
        <v>6</v>
      </c>
      <c r="AI452" s="4">
        <v>2</v>
      </c>
      <c r="AM452" s="7">
        <f t="shared" si="19"/>
        <v>25</v>
      </c>
      <c r="AN452" s="4"/>
      <c r="AO452" s="7">
        <f t="shared" si="20"/>
        <v>-6</v>
      </c>
    </row>
    <row r="453" spans="1:41" x14ac:dyDescent="0.2">
      <c r="A453" s="4">
        <v>2</v>
      </c>
      <c r="B453" s="4" t="s">
        <v>210</v>
      </c>
      <c r="C453" s="4" t="s">
        <v>386</v>
      </c>
      <c r="E453" s="4">
        <v>25</v>
      </c>
      <c r="F453" s="4" t="s">
        <v>340</v>
      </c>
      <c r="G453" s="4" t="s">
        <v>340</v>
      </c>
      <c r="H453" s="10">
        <v>639000</v>
      </c>
      <c r="I453" s="4">
        <v>47</v>
      </c>
      <c r="K453" s="4">
        <v>40</v>
      </c>
      <c r="L453" s="4">
        <v>44.8</v>
      </c>
      <c r="U453" s="4">
        <v>30</v>
      </c>
      <c r="V453" s="4">
        <v>4</v>
      </c>
      <c r="W453" s="4">
        <v>-4</v>
      </c>
      <c r="AC453" s="4">
        <v>14</v>
      </c>
      <c r="AF453" s="4">
        <v>-2</v>
      </c>
      <c r="AJ453" s="4">
        <v>-2</v>
      </c>
      <c r="AM453" s="7">
        <f t="shared" si="19"/>
        <v>44</v>
      </c>
      <c r="AN453" s="4"/>
      <c r="AO453" s="7">
        <f t="shared" si="20"/>
        <v>-3</v>
      </c>
    </row>
    <row r="454" spans="1:41" x14ac:dyDescent="0.2">
      <c r="A454" s="4">
        <v>2</v>
      </c>
      <c r="B454" s="4" t="s">
        <v>211</v>
      </c>
      <c r="C454" s="4" t="s">
        <v>383</v>
      </c>
      <c r="E454" s="4">
        <v>33</v>
      </c>
      <c r="F454" s="4" t="s">
        <v>342</v>
      </c>
      <c r="G454" s="4" t="s">
        <v>390</v>
      </c>
      <c r="H454" s="10">
        <v>616000</v>
      </c>
      <c r="I454" s="4">
        <v>45</v>
      </c>
      <c r="K454" s="4">
        <v>36</v>
      </c>
      <c r="L454" s="4">
        <v>50.4</v>
      </c>
      <c r="U454" s="4">
        <v>29</v>
      </c>
      <c r="W454" s="4">
        <v>-8</v>
      </c>
      <c r="AC454" s="4">
        <v>15</v>
      </c>
      <c r="AM454" s="7">
        <f t="shared" si="19"/>
        <v>36</v>
      </c>
      <c r="AN454" s="4"/>
      <c r="AO454" s="7">
        <f t="shared" si="20"/>
        <v>-9</v>
      </c>
    </row>
    <row r="455" spans="1:41" x14ac:dyDescent="0.2">
      <c r="A455" s="4">
        <v>2</v>
      </c>
      <c r="B455" s="4" t="s">
        <v>212</v>
      </c>
      <c r="C455" s="4" t="s">
        <v>383</v>
      </c>
      <c r="E455" s="4">
        <v>31</v>
      </c>
      <c r="F455" s="4" t="s">
        <v>342</v>
      </c>
      <c r="G455" s="4" t="s">
        <v>340</v>
      </c>
      <c r="H455" s="10">
        <v>722000</v>
      </c>
      <c r="I455" s="4">
        <v>53</v>
      </c>
      <c r="K455" s="4">
        <v>35</v>
      </c>
      <c r="L455" s="4">
        <v>53.3</v>
      </c>
      <c r="U455" s="4">
        <v>22</v>
      </c>
      <c r="V455" s="4">
        <v>2</v>
      </c>
      <c r="W455" s="4">
        <v>-2</v>
      </c>
      <c r="X455" s="4">
        <v>2</v>
      </c>
      <c r="AC455" s="4">
        <v>11</v>
      </c>
      <c r="AM455" s="7">
        <f t="shared" si="19"/>
        <v>35</v>
      </c>
      <c r="AN455" s="4"/>
      <c r="AO455" s="7">
        <f t="shared" si="20"/>
        <v>-18</v>
      </c>
    </row>
    <row r="456" spans="1:41" x14ac:dyDescent="0.2">
      <c r="A456" s="4">
        <v>2</v>
      </c>
      <c r="B456" s="4" t="s">
        <v>213</v>
      </c>
      <c r="C456" s="4" t="s">
        <v>383</v>
      </c>
      <c r="E456" s="4">
        <v>24</v>
      </c>
      <c r="F456" s="4" t="s">
        <v>339</v>
      </c>
      <c r="G456" s="4" t="s">
        <v>390</v>
      </c>
      <c r="H456" s="10">
        <v>445000</v>
      </c>
      <c r="I456" s="4">
        <v>32</v>
      </c>
      <c r="K456" s="4">
        <v>35</v>
      </c>
      <c r="L456" s="4">
        <v>35.799999999999997</v>
      </c>
      <c r="R456" s="4">
        <v>5</v>
      </c>
      <c r="T456" s="4">
        <v>2</v>
      </c>
      <c r="U456" s="4">
        <v>2</v>
      </c>
      <c r="V456" s="4">
        <v>8</v>
      </c>
      <c r="W456" s="4">
        <v>-2</v>
      </c>
      <c r="Z456" s="4">
        <v>-4</v>
      </c>
      <c r="AC456" s="4">
        <v>18</v>
      </c>
      <c r="AE456" s="4">
        <v>4</v>
      </c>
      <c r="AK456" s="4">
        <v>2</v>
      </c>
      <c r="AM456" s="7">
        <f t="shared" si="19"/>
        <v>32.5</v>
      </c>
      <c r="AN456" s="4"/>
      <c r="AO456" s="7">
        <f t="shared" si="20"/>
        <v>0.5</v>
      </c>
    </row>
    <row r="457" spans="1:41" x14ac:dyDescent="0.2">
      <c r="A457" s="4">
        <v>2</v>
      </c>
      <c r="B457" s="4" t="s">
        <v>214</v>
      </c>
      <c r="C457" s="4" t="s">
        <v>386</v>
      </c>
      <c r="E457" s="4">
        <v>22</v>
      </c>
      <c r="F457" s="4" t="s">
        <v>340</v>
      </c>
      <c r="G457" s="4" t="s">
        <v>390</v>
      </c>
      <c r="H457" s="10">
        <v>230000</v>
      </c>
      <c r="I457" s="4">
        <v>17</v>
      </c>
      <c r="K457" s="4">
        <v>35</v>
      </c>
      <c r="L457" s="4">
        <v>20.399999999999999</v>
      </c>
      <c r="R457" s="4">
        <v>5</v>
      </c>
      <c r="T457" s="4">
        <v>2</v>
      </c>
      <c r="U457" s="4">
        <v>27</v>
      </c>
      <c r="V457" s="4">
        <v>2</v>
      </c>
      <c r="W457" s="4">
        <v>-6</v>
      </c>
      <c r="AC457" s="4">
        <v>7</v>
      </c>
      <c r="AF457" s="4">
        <v>-2</v>
      </c>
      <c r="AM457" s="7">
        <f t="shared" si="19"/>
        <v>34.5</v>
      </c>
      <c r="AN457" s="4"/>
      <c r="AO457" s="7">
        <f t="shared" si="20"/>
        <v>17.5</v>
      </c>
    </row>
    <row r="458" spans="1:41" x14ac:dyDescent="0.2">
      <c r="A458" s="4">
        <v>2</v>
      </c>
      <c r="B458" s="4" t="s">
        <v>215</v>
      </c>
      <c r="C458" s="4" t="s">
        <v>383</v>
      </c>
      <c r="E458" s="4">
        <v>32</v>
      </c>
      <c r="F458" s="4" t="s">
        <v>340</v>
      </c>
      <c r="G458" s="4" t="s">
        <v>390</v>
      </c>
      <c r="H458" s="10">
        <v>578000</v>
      </c>
      <c r="I458" s="4">
        <v>42</v>
      </c>
      <c r="K458" s="4">
        <v>34</v>
      </c>
      <c r="L458" s="4">
        <v>39.6</v>
      </c>
      <c r="U458" s="4">
        <v>34</v>
      </c>
      <c r="W458" s="4">
        <v>-8</v>
      </c>
      <c r="Y458" s="4">
        <v>4</v>
      </c>
      <c r="Z458" s="4">
        <v>-2</v>
      </c>
      <c r="AC458" s="4">
        <v>6</v>
      </c>
      <c r="AM458" s="7">
        <f t="shared" si="19"/>
        <v>34</v>
      </c>
      <c r="AN458" s="4"/>
      <c r="AO458" s="7">
        <f t="shared" si="20"/>
        <v>-8</v>
      </c>
    </row>
    <row r="459" spans="1:41" x14ac:dyDescent="0.2">
      <c r="A459" s="4">
        <v>2</v>
      </c>
      <c r="B459" s="4" t="s">
        <v>216</v>
      </c>
      <c r="C459" s="4" t="s">
        <v>383</v>
      </c>
      <c r="E459" s="4">
        <v>24</v>
      </c>
      <c r="F459" s="4" t="s">
        <v>341</v>
      </c>
      <c r="G459" s="4" t="s">
        <v>390</v>
      </c>
      <c r="H459" s="10">
        <v>426000</v>
      </c>
      <c r="I459" s="4">
        <v>31</v>
      </c>
      <c r="K459" s="4">
        <v>34</v>
      </c>
      <c r="L459" s="4">
        <v>33</v>
      </c>
      <c r="R459" s="4">
        <v>5</v>
      </c>
      <c r="T459" s="4">
        <v>2</v>
      </c>
      <c r="U459" s="4">
        <v>18</v>
      </c>
      <c r="V459" s="4">
        <v>2</v>
      </c>
      <c r="W459" s="4">
        <v>-6</v>
      </c>
      <c r="Y459" s="4">
        <v>4</v>
      </c>
      <c r="AC459" s="4">
        <v>11</v>
      </c>
      <c r="AF459" s="4">
        <v>-2</v>
      </c>
      <c r="AM459" s="7">
        <f t="shared" si="19"/>
        <v>33.5</v>
      </c>
      <c r="AN459" s="4"/>
      <c r="AO459" s="7">
        <f t="shared" si="20"/>
        <v>2.5</v>
      </c>
    </row>
    <row r="460" spans="1:41" x14ac:dyDescent="0.2">
      <c r="A460" s="4">
        <v>2</v>
      </c>
      <c r="B460" s="4" t="s">
        <v>217</v>
      </c>
      <c r="C460" s="4" t="s">
        <v>383</v>
      </c>
      <c r="E460" s="4">
        <v>25</v>
      </c>
      <c r="F460" s="4" t="s">
        <v>344</v>
      </c>
      <c r="G460" s="4" t="s">
        <v>390</v>
      </c>
      <c r="H460" s="10">
        <v>424000</v>
      </c>
      <c r="I460" s="4">
        <v>31</v>
      </c>
      <c r="K460" s="4">
        <v>33</v>
      </c>
      <c r="L460" s="4">
        <v>33</v>
      </c>
      <c r="P460" s="4">
        <v>10</v>
      </c>
      <c r="R460" s="4">
        <v>5</v>
      </c>
      <c r="T460" s="4">
        <v>2</v>
      </c>
      <c r="U460" s="4">
        <v>12</v>
      </c>
      <c r="V460" s="4">
        <v>2</v>
      </c>
      <c r="W460" s="4">
        <v>-2</v>
      </c>
      <c r="Z460" s="4">
        <v>-2</v>
      </c>
      <c r="AC460" s="4">
        <v>6</v>
      </c>
      <c r="AM460" s="7">
        <f t="shared" si="19"/>
        <v>30.5</v>
      </c>
      <c r="AN460" s="4"/>
      <c r="AO460" s="7">
        <f t="shared" si="20"/>
        <v>-0.5</v>
      </c>
    </row>
    <row r="461" spans="1:41" x14ac:dyDescent="0.2">
      <c r="A461" s="4">
        <v>2</v>
      </c>
      <c r="B461" s="4" t="s">
        <v>218</v>
      </c>
      <c r="C461" s="4" t="s">
        <v>386</v>
      </c>
      <c r="E461" s="4">
        <v>30</v>
      </c>
      <c r="F461" s="4" t="s">
        <v>342</v>
      </c>
      <c r="G461" s="4" t="s">
        <v>390</v>
      </c>
      <c r="H461" s="10">
        <v>518000</v>
      </c>
      <c r="I461" s="4">
        <v>38</v>
      </c>
      <c r="K461" s="4">
        <v>31</v>
      </c>
      <c r="L461" s="4">
        <v>38.200000000000003</v>
      </c>
      <c r="U461" s="4">
        <v>26</v>
      </c>
      <c r="W461" s="4">
        <v>-2</v>
      </c>
      <c r="AC461" s="4">
        <v>8</v>
      </c>
      <c r="AJ461" s="4">
        <v>-1</v>
      </c>
      <c r="AM461" s="7">
        <f t="shared" si="19"/>
        <v>32</v>
      </c>
      <c r="AN461" s="4"/>
      <c r="AO461" s="7">
        <f t="shared" si="20"/>
        <v>-6</v>
      </c>
    </row>
    <row r="462" spans="1:41" x14ac:dyDescent="0.2">
      <c r="A462" s="4">
        <v>2</v>
      </c>
      <c r="B462" s="4" t="s">
        <v>219</v>
      </c>
      <c r="C462" s="4" t="s">
        <v>386</v>
      </c>
      <c r="E462" s="4">
        <v>21</v>
      </c>
      <c r="F462" s="4" t="s">
        <v>342</v>
      </c>
      <c r="G462" s="4" t="s">
        <v>390</v>
      </c>
      <c r="H462" s="10">
        <v>394000</v>
      </c>
      <c r="I462" s="4">
        <v>29</v>
      </c>
      <c r="K462" s="4">
        <v>31</v>
      </c>
      <c r="L462" s="4">
        <v>29.3</v>
      </c>
      <c r="U462" s="4">
        <v>31</v>
      </c>
      <c r="Z462" s="4">
        <v>-4</v>
      </c>
      <c r="AC462" s="4">
        <v>4</v>
      </c>
      <c r="AM462" s="7">
        <f t="shared" si="19"/>
        <v>31</v>
      </c>
      <c r="AN462" s="4"/>
      <c r="AO462" s="7">
        <f t="shared" si="20"/>
        <v>2</v>
      </c>
    </row>
    <row r="463" spans="1:41" x14ac:dyDescent="0.2">
      <c r="A463" s="4">
        <v>2</v>
      </c>
      <c r="B463" s="4" t="s">
        <v>220</v>
      </c>
      <c r="C463" s="4" t="s">
        <v>386</v>
      </c>
      <c r="E463" s="4">
        <v>24</v>
      </c>
      <c r="F463" s="4" t="s">
        <v>339</v>
      </c>
      <c r="G463" s="4" t="s">
        <v>390</v>
      </c>
      <c r="H463" s="10">
        <v>506000</v>
      </c>
      <c r="I463" s="4">
        <v>37</v>
      </c>
      <c r="K463" s="4">
        <v>30</v>
      </c>
      <c r="L463" s="4">
        <v>32.4</v>
      </c>
      <c r="N463" s="4">
        <v>8</v>
      </c>
      <c r="S463" s="4">
        <v>4</v>
      </c>
      <c r="U463" s="4">
        <v>2</v>
      </c>
      <c r="V463" s="4">
        <v>4</v>
      </c>
      <c r="W463" s="4">
        <v>-2</v>
      </c>
      <c r="AC463" s="4">
        <v>13</v>
      </c>
      <c r="AE463" s="4">
        <v>1</v>
      </c>
      <c r="AM463" s="7">
        <f t="shared" si="19"/>
        <v>18</v>
      </c>
      <c r="AN463" s="4"/>
      <c r="AO463" s="7">
        <f t="shared" si="20"/>
        <v>-19</v>
      </c>
    </row>
    <row r="464" spans="1:41" x14ac:dyDescent="0.2">
      <c r="A464" s="4">
        <v>2</v>
      </c>
      <c r="B464" s="4" t="s">
        <v>221</v>
      </c>
      <c r="C464" s="4" t="s">
        <v>386</v>
      </c>
      <c r="E464" s="4">
        <v>31</v>
      </c>
      <c r="F464" s="4" t="s">
        <v>342</v>
      </c>
      <c r="G464" s="4" t="s">
        <v>390</v>
      </c>
      <c r="H464" s="10">
        <v>344000</v>
      </c>
      <c r="I464" s="4">
        <v>25</v>
      </c>
      <c r="K464" s="4">
        <v>28</v>
      </c>
      <c r="L464" s="4">
        <v>27.9</v>
      </c>
      <c r="U464" s="4">
        <v>26</v>
      </c>
      <c r="W464" s="4">
        <v>-2</v>
      </c>
      <c r="AC464" s="4">
        <v>8</v>
      </c>
      <c r="AF464" s="4">
        <v>-4</v>
      </c>
      <c r="AM464" s="7">
        <f t="shared" si="19"/>
        <v>32</v>
      </c>
      <c r="AN464" s="4"/>
      <c r="AO464" s="7">
        <f t="shared" si="20"/>
        <v>7</v>
      </c>
    </row>
    <row r="465" spans="1:41" x14ac:dyDescent="0.2">
      <c r="A465" s="4">
        <v>2</v>
      </c>
      <c r="B465" s="4" t="s">
        <v>222</v>
      </c>
      <c r="C465" s="4" t="s">
        <v>383</v>
      </c>
      <c r="E465" s="4">
        <v>27</v>
      </c>
      <c r="F465" s="4" t="s">
        <v>343</v>
      </c>
      <c r="G465" s="4" t="s">
        <v>390</v>
      </c>
      <c r="H465" s="10">
        <v>288000</v>
      </c>
      <c r="I465" s="4">
        <v>21</v>
      </c>
      <c r="K465" s="4">
        <v>28</v>
      </c>
      <c r="L465" s="4">
        <v>22.6</v>
      </c>
      <c r="U465" s="4">
        <v>33</v>
      </c>
      <c r="W465" s="4">
        <v>-4</v>
      </c>
      <c r="AC465" s="4">
        <v>1</v>
      </c>
      <c r="AF465" s="4">
        <v>-2</v>
      </c>
      <c r="AM465" s="7">
        <f t="shared" si="19"/>
        <v>30</v>
      </c>
      <c r="AN465" s="4"/>
      <c r="AO465" s="7">
        <f t="shared" si="20"/>
        <v>9</v>
      </c>
    </row>
    <row r="466" spans="1:41" x14ac:dyDescent="0.2">
      <c r="A466" s="4">
        <v>2</v>
      </c>
      <c r="B466" s="4" t="s">
        <v>223</v>
      </c>
      <c r="C466" s="4" t="s">
        <v>379</v>
      </c>
      <c r="E466" s="4">
        <v>29</v>
      </c>
      <c r="F466" s="4" t="s">
        <v>341</v>
      </c>
      <c r="G466" s="4" t="s">
        <v>339</v>
      </c>
      <c r="H466" s="10">
        <v>337000</v>
      </c>
      <c r="I466" s="4">
        <v>25</v>
      </c>
      <c r="K466" s="4">
        <v>27</v>
      </c>
      <c r="L466" s="4">
        <v>26.6</v>
      </c>
      <c r="N466" s="4">
        <v>8</v>
      </c>
      <c r="S466" s="4">
        <v>4</v>
      </c>
      <c r="U466" s="4">
        <v>5</v>
      </c>
      <c r="V466" s="4">
        <v>4</v>
      </c>
      <c r="W466" s="4">
        <v>-2</v>
      </c>
      <c r="Z466" s="4">
        <v>-4</v>
      </c>
      <c r="AC466" s="4">
        <v>12</v>
      </c>
      <c r="AM466" s="7">
        <f t="shared" si="19"/>
        <v>15</v>
      </c>
      <c r="AN466" s="4"/>
      <c r="AO466" s="7">
        <f t="shared" si="20"/>
        <v>-10</v>
      </c>
    </row>
    <row r="467" spans="1:41" x14ac:dyDescent="0.2">
      <c r="A467" s="4">
        <v>2</v>
      </c>
      <c r="B467" s="4" t="s">
        <v>224</v>
      </c>
      <c r="C467" s="4" t="s">
        <v>383</v>
      </c>
      <c r="E467" s="4">
        <v>34</v>
      </c>
      <c r="F467" s="4" t="s">
        <v>344</v>
      </c>
      <c r="G467" s="4" t="s">
        <v>390</v>
      </c>
      <c r="H467" s="10">
        <v>605000</v>
      </c>
      <c r="I467" s="4">
        <v>44</v>
      </c>
      <c r="K467" s="4">
        <v>26</v>
      </c>
      <c r="L467" s="4">
        <v>52.2</v>
      </c>
      <c r="U467" s="4">
        <v>14</v>
      </c>
      <c r="W467" s="4">
        <v>-6</v>
      </c>
      <c r="AC467" s="4">
        <v>7</v>
      </c>
      <c r="AD467" s="4">
        <v>13</v>
      </c>
      <c r="AF467" s="4">
        <v>-2</v>
      </c>
      <c r="AM467" s="7">
        <f t="shared" si="19"/>
        <v>28</v>
      </c>
      <c r="AN467" s="4"/>
      <c r="AO467" s="7">
        <f t="shared" si="20"/>
        <v>-16</v>
      </c>
    </row>
    <row r="468" spans="1:41" x14ac:dyDescent="0.2">
      <c r="A468" s="4">
        <v>2</v>
      </c>
      <c r="B468" s="4" t="s">
        <v>225</v>
      </c>
      <c r="C468" s="4" t="s">
        <v>383</v>
      </c>
      <c r="E468" s="4">
        <v>33</v>
      </c>
      <c r="F468" s="4" t="s">
        <v>342</v>
      </c>
      <c r="G468" s="4" t="s">
        <v>390</v>
      </c>
      <c r="H468" s="10">
        <v>561000</v>
      </c>
      <c r="I468" s="4">
        <v>41</v>
      </c>
      <c r="K468" s="4">
        <v>24</v>
      </c>
      <c r="L468" s="4">
        <v>42.5</v>
      </c>
      <c r="U468" s="4">
        <v>13</v>
      </c>
      <c r="Z468" s="4">
        <v>-2</v>
      </c>
      <c r="AC468" s="4">
        <v>13</v>
      </c>
      <c r="AM468" s="7">
        <f t="shared" si="19"/>
        <v>24</v>
      </c>
      <c r="AN468" s="4"/>
      <c r="AO468" s="7">
        <f t="shared" si="20"/>
        <v>-17</v>
      </c>
    </row>
    <row r="469" spans="1:41" x14ac:dyDescent="0.2">
      <c r="A469" s="4">
        <v>2</v>
      </c>
      <c r="B469" s="4" t="s">
        <v>226</v>
      </c>
      <c r="C469" s="4" t="s">
        <v>383</v>
      </c>
      <c r="E469" s="4">
        <v>28</v>
      </c>
      <c r="F469" s="4" t="s">
        <v>342</v>
      </c>
      <c r="G469" s="4" t="s">
        <v>390</v>
      </c>
      <c r="H469" s="10">
        <v>310000</v>
      </c>
      <c r="I469" s="4">
        <v>23</v>
      </c>
      <c r="K469" s="4">
        <v>23</v>
      </c>
      <c r="L469" s="4">
        <v>21.4</v>
      </c>
      <c r="U469" s="4">
        <v>13</v>
      </c>
      <c r="V469" s="4">
        <v>4</v>
      </c>
      <c r="W469" s="4">
        <v>-2</v>
      </c>
      <c r="AC469" s="4">
        <v>8</v>
      </c>
      <c r="AM469" s="7">
        <f t="shared" si="19"/>
        <v>23</v>
      </c>
      <c r="AN469" s="4"/>
      <c r="AO469" s="7">
        <f t="shared" si="20"/>
        <v>0</v>
      </c>
    </row>
    <row r="470" spans="1:41" x14ac:dyDescent="0.2">
      <c r="A470" s="4">
        <v>2</v>
      </c>
      <c r="B470" s="4" t="s">
        <v>227</v>
      </c>
      <c r="C470" s="4" t="s">
        <v>386</v>
      </c>
      <c r="E470" s="4">
        <v>27</v>
      </c>
      <c r="F470" s="4" t="s">
        <v>341</v>
      </c>
      <c r="G470" s="4" t="s">
        <v>390</v>
      </c>
      <c r="H470" s="10">
        <v>389000</v>
      </c>
      <c r="I470" s="4">
        <v>28</v>
      </c>
      <c r="K470" s="4">
        <v>22</v>
      </c>
      <c r="L470" s="4">
        <v>26.3</v>
      </c>
      <c r="R470" s="4">
        <v>5</v>
      </c>
      <c r="T470" s="4">
        <v>2</v>
      </c>
      <c r="U470" s="4">
        <v>6</v>
      </c>
      <c r="V470" s="4">
        <v>2</v>
      </c>
      <c r="W470" s="4">
        <v>-4</v>
      </c>
      <c r="AC470" s="4">
        <v>10</v>
      </c>
      <c r="AE470" s="4">
        <v>1</v>
      </c>
      <c r="AM470" s="7">
        <f t="shared" si="19"/>
        <v>19.5</v>
      </c>
      <c r="AN470" s="4"/>
      <c r="AO470" s="7">
        <f t="shared" si="20"/>
        <v>-8.5</v>
      </c>
    </row>
    <row r="471" spans="1:41" x14ac:dyDescent="0.2">
      <c r="A471" s="4">
        <v>2</v>
      </c>
      <c r="B471" s="4" t="s">
        <v>228</v>
      </c>
      <c r="C471" s="4" t="s">
        <v>386</v>
      </c>
      <c r="E471" s="4">
        <v>30</v>
      </c>
      <c r="F471" s="4" t="s">
        <v>342</v>
      </c>
      <c r="G471" s="4" t="s">
        <v>390</v>
      </c>
      <c r="H471" s="10">
        <v>432000</v>
      </c>
      <c r="I471" s="4">
        <v>32</v>
      </c>
      <c r="K471" s="4">
        <v>21</v>
      </c>
      <c r="L471" s="4">
        <v>34.200000000000003</v>
      </c>
      <c r="U471" s="4">
        <v>13</v>
      </c>
      <c r="V471" s="4">
        <v>2</v>
      </c>
      <c r="W471" s="4">
        <v>-2</v>
      </c>
      <c r="Y471" s="4">
        <v>4</v>
      </c>
      <c r="AC471" s="4">
        <v>4</v>
      </c>
      <c r="AM471" s="7">
        <f t="shared" si="19"/>
        <v>21</v>
      </c>
      <c r="AN471" s="4"/>
      <c r="AO471" s="7">
        <f t="shared" si="20"/>
        <v>-11</v>
      </c>
    </row>
    <row r="472" spans="1:41" x14ac:dyDescent="0.2">
      <c r="A472" s="4">
        <v>2</v>
      </c>
      <c r="B472" s="4" t="s">
        <v>229</v>
      </c>
      <c r="C472" s="4" t="s">
        <v>386</v>
      </c>
      <c r="E472" s="4">
        <v>22</v>
      </c>
      <c r="F472" s="4" t="s">
        <v>344</v>
      </c>
      <c r="G472" s="4" t="s">
        <v>390</v>
      </c>
      <c r="H472" s="10">
        <v>443000</v>
      </c>
      <c r="I472" s="4">
        <v>32</v>
      </c>
      <c r="K472" s="4">
        <v>21</v>
      </c>
      <c r="L472" s="4">
        <v>29.3</v>
      </c>
      <c r="U472" s="4">
        <v>9</v>
      </c>
      <c r="V472" s="4">
        <v>4</v>
      </c>
      <c r="W472" s="4">
        <v>-6</v>
      </c>
      <c r="X472" s="4">
        <v>2</v>
      </c>
      <c r="Y472" s="4">
        <v>4</v>
      </c>
      <c r="Z472" s="4">
        <v>-2</v>
      </c>
      <c r="AC472" s="4">
        <v>4</v>
      </c>
      <c r="AD472" s="4">
        <v>8</v>
      </c>
      <c r="AF472" s="4">
        <v>-2</v>
      </c>
      <c r="AM472" s="7">
        <f t="shared" si="19"/>
        <v>23</v>
      </c>
      <c r="AN472" s="4"/>
      <c r="AO472" s="7">
        <f t="shared" si="20"/>
        <v>-9</v>
      </c>
    </row>
    <row r="473" spans="1:41" x14ac:dyDescent="0.2">
      <c r="A473" s="4">
        <v>2</v>
      </c>
      <c r="B473" s="4" t="s">
        <v>230</v>
      </c>
      <c r="C473" s="4" t="s">
        <v>386</v>
      </c>
      <c r="E473" s="4">
        <v>28</v>
      </c>
      <c r="F473" s="4" t="s">
        <v>340</v>
      </c>
      <c r="G473" s="4" t="s">
        <v>390</v>
      </c>
      <c r="H473" s="10">
        <v>363000</v>
      </c>
      <c r="I473" s="4">
        <v>26</v>
      </c>
      <c r="K473" s="4">
        <v>11</v>
      </c>
      <c r="L473" s="4">
        <v>13.8</v>
      </c>
      <c r="U473" s="4">
        <v>9</v>
      </c>
      <c r="W473" s="4">
        <v>-2</v>
      </c>
      <c r="AC473" s="4">
        <v>4</v>
      </c>
      <c r="AM473" s="7">
        <f t="shared" si="19"/>
        <v>11</v>
      </c>
      <c r="AN473" s="4"/>
      <c r="AO473" s="7">
        <f t="shared" si="20"/>
        <v>-15</v>
      </c>
    </row>
    <row r="474" spans="1:41" x14ac:dyDescent="0.2">
      <c r="A474" s="4">
        <v>2</v>
      </c>
      <c r="B474" s="4" t="s">
        <v>231</v>
      </c>
      <c r="C474" s="4" t="s">
        <v>383</v>
      </c>
      <c r="E474" s="4">
        <v>23</v>
      </c>
      <c r="F474" s="4" t="s">
        <v>342</v>
      </c>
      <c r="G474" s="4" t="s">
        <v>390</v>
      </c>
      <c r="H474" s="10">
        <v>249000</v>
      </c>
      <c r="I474" s="4">
        <v>18</v>
      </c>
      <c r="K474" s="4">
        <v>10</v>
      </c>
      <c r="L474" s="4">
        <v>19.2</v>
      </c>
      <c r="U474" s="4">
        <v>4</v>
      </c>
      <c r="AC474" s="4">
        <v>6</v>
      </c>
      <c r="AM474" s="7">
        <f t="shared" si="19"/>
        <v>10</v>
      </c>
      <c r="AN474" s="4"/>
      <c r="AO474" s="7">
        <f t="shared" si="20"/>
        <v>-8</v>
      </c>
    </row>
    <row r="475" spans="1:41" x14ac:dyDescent="0.2">
      <c r="A475" s="4">
        <v>2</v>
      </c>
      <c r="B475" s="4" t="s">
        <v>232</v>
      </c>
      <c r="C475" s="4" t="s">
        <v>386</v>
      </c>
      <c r="E475" s="4">
        <v>25</v>
      </c>
      <c r="F475" s="4" t="s">
        <v>344</v>
      </c>
      <c r="G475" s="4" t="s">
        <v>390</v>
      </c>
      <c r="H475" s="10">
        <v>563000</v>
      </c>
      <c r="I475" s="4">
        <v>41</v>
      </c>
      <c r="K475" s="4">
        <v>10</v>
      </c>
      <c r="L475" s="4">
        <v>40.299999999999997</v>
      </c>
      <c r="U475" s="4">
        <v>4</v>
      </c>
      <c r="V475" s="4">
        <v>2</v>
      </c>
      <c r="AC475" s="4">
        <v>4</v>
      </c>
      <c r="AM475" s="7">
        <f t="shared" si="19"/>
        <v>10</v>
      </c>
      <c r="AN475" s="4"/>
      <c r="AO475" s="7">
        <f t="shared" si="20"/>
        <v>-31</v>
      </c>
    </row>
    <row r="476" spans="1:41" x14ac:dyDescent="0.2">
      <c r="A476" s="4">
        <v>2</v>
      </c>
      <c r="B476" s="4" t="s">
        <v>233</v>
      </c>
      <c r="C476" s="4" t="s">
        <v>383</v>
      </c>
      <c r="E476" s="4">
        <v>25</v>
      </c>
      <c r="F476" s="4" t="s">
        <v>344</v>
      </c>
      <c r="G476" s="4" t="s">
        <v>390</v>
      </c>
      <c r="H476" s="10">
        <v>432000</v>
      </c>
      <c r="I476" s="4">
        <v>32</v>
      </c>
      <c r="K476" s="4">
        <v>6</v>
      </c>
      <c r="L476" s="4">
        <v>26.4</v>
      </c>
      <c r="U476" s="4">
        <v>6</v>
      </c>
      <c r="AM476" s="7">
        <f t="shared" si="19"/>
        <v>6</v>
      </c>
      <c r="AN476" s="4"/>
      <c r="AO476" s="7">
        <f t="shared" si="20"/>
        <v>-26</v>
      </c>
    </row>
    <row r="477" spans="1:41" x14ac:dyDescent="0.2">
      <c r="A477" s="4">
        <v>2</v>
      </c>
      <c r="B477" s="4" t="s">
        <v>234</v>
      </c>
      <c r="C477" s="4" t="s">
        <v>378</v>
      </c>
      <c r="E477" s="4">
        <v>32</v>
      </c>
      <c r="F477" s="4" t="s">
        <v>339</v>
      </c>
      <c r="G477" s="4" t="s">
        <v>390</v>
      </c>
      <c r="H477" s="10">
        <v>766000</v>
      </c>
      <c r="I477" s="4">
        <v>56</v>
      </c>
      <c r="K477" s="4">
        <v>65</v>
      </c>
      <c r="L477" s="4">
        <v>55.2</v>
      </c>
      <c r="N477" s="4">
        <v>8</v>
      </c>
      <c r="O477" s="4">
        <v>5</v>
      </c>
      <c r="R477" s="4">
        <v>10</v>
      </c>
      <c r="S477" s="4">
        <v>4</v>
      </c>
      <c r="T477" s="4">
        <v>6</v>
      </c>
      <c r="U477" s="4">
        <v>9</v>
      </c>
      <c r="V477" s="4">
        <v>6</v>
      </c>
      <c r="W477" s="4">
        <v>-8</v>
      </c>
      <c r="Y477" s="4">
        <v>4</v>
      </c>
      <c r="Z477" s="4">
        <v>-2</v>
      </c>
      <c r="AA477" s="4">
        <v>4</v>
      </c>
      <c r="AC477" s="4">
        <v>18</v>
      </c>
      <c r="AE477" s="4">
        <v>1</v>
      </c>
      <c r="AM477" s="7">
        <f t="shared" si="19"/>
        <v>39</v>
      </c>
      <c r="AN477" s="4"/>
      <c r="AO477" s="7">
        <f t="shared" si="20"/>
        <v>-17</v>
      </c>
    </row>
    <row r="478" spans="1:41" x14ac:dyDescent="0.2">
      <c r="A478" s="4">
        <v>2</v>
      </c>
      <c r="B478" s="4" t="s">
        <v>120</v>
      </c>
      <c r="C478" s="4" t="s">
        <v>377</v>
      </c>
      <c r="E478" s="4">
        <v>25</v>
      </c>
      <c r="F478" s="4" t="s">
        <v>342</v>
      </c>
      <c r="G478" s="4" t="s">
        <v>390</v>
      </c>
      <c r="H478" s="10">
        <v>611000</v>
      </c>
      <c r="I478" s="4">
        <v>45</v>
      </c>
      <c r="K478" s="4">
        <v>60</v>
      </c>
      <c r="L478" s="4">
        <v>50.2</v>
      </c>
      <c r="U478" s="4">
        <v>37</v>
      </c>
      <c r="V478" s="4">
        <v>8</v>
      </c>
      <c r="W478" s="4">
        <v>-2</v>
      </c>
      <c r="Y478" s="4">
        <v>8</v>
      </c>
      <c r="Z478" s="4">
        <v>-2</v>
      </c>
      <c r="AC478" s="4">
        <v>11</v>
      </c>
      <c r="AM478" s="7">
        <f t="shared" si="19"/>
        <v>60</v>
      </c>
      <c r="AN478" s="4"/>
      <c r="AO478" s="7">
        <f t="shared" si="20"/>
        <v>15</v>
      </c>
    </row>
    <row r="479" spans="1:41" x14ac:dyDescent="0.2">
      <c r="A479" s="4">
        <v>2</v>
      </c>
      <c r="B479" s="4" t="s">
        <v>235</v>
      </c>
      <c r="C479" s="4" t="s">
        <v>373</v>
      </c>
      <c r="E479" s="4">
        <v>22</v>
      </c>
      <c r="F479" s="4" t="s">
        <v>341</v>
      </c>
      <c r="G479" s="4" t="s">
        <v>339</v>
      </c>
      <c r="H479" s="10">
        <v>384000</v>
      </c>
      <c r="I479" s="4">
        <v>28</v>
      </c>
      <c r="K479" s="4">
        <v>57</v>
      </c>
      <c r="L479" s="4">
        <v>31.8</v>
      </c>
      <c r="N479" s="4">
        <v>8</v>
      </c>
      <c r="R479" s="4">
        <v>5</v>
      </c>
      <c r="S479" s="4">
        <v>8</v>
      </c>
      <c r="T479" s="4">
        <v>2</v>
      </c>
      <c r="U479" s="4">
        <v>9</v>
      </c>
      <c r="V479" s="4">
        <v>2</v>
      </c>
      <c r="W479" s="4">
        <v>-2</v>
      </c>
      <c r="Y479" s="4">
        <v>8</v>
      </c>
      <c r="Z479" s="4">
        <v>-2</v>
      </c>
      <c r="AA479" s="4">
        <v>4</v>
      </c>
      <c r="AC479" s="4">
        <v>17</v>
      </c>
      <c r="AF479" s="4">
        <v>-2</v>
      </c>
      <c r="AM479" s="7">
        <f t="shared" si="19"/>
        <v>36.5</v>
      </c>
      <c r="AN479" s="4"/>
      <c r="AO479" s="7">
        <f t="shared" si="20"/>
        <v>8.5</v>
      </c>
    </row>
    <row r="480" spans="1:41" x14ac:dyDescent="0.2">
      <c r="A480" s="4">
        <v>2</v>
      </c>
      <c r="B480" s="4" t="s">
        <v>236</v>
      </c>
      <c r="C480" s="4" t="s">
        <v>373</v>
      </c>
      <c r="E480" s="4">
        <v>26</v>
      </c>
      <c r="F480" s="4" t="s">
        <v>340</v>
      </c>
      <c r="G480" s="4" t="s">
        <v>390</v>
      </c>
      <c r="H480" s="10">
        <v>593000</v>
      </c>
      <c r="I480" s="4">
        <v>43</v>
      </c>
      <c r="K480" s="4">
        <v>54</v>
      </c>
      <c r="L480" s="4">
        <v>50.3</v>
      </c>
      <c r="U480" s="4">
        <v>22</v>
      </c>
      <c r="V480" s="4">
        <v>12</v>
      </c>
      <c r="W480" s="4">
        <v>-6</v>
      </c>
      <c r="Y480" s="4">
        <v>8</v>
      </c>
      <c r="Z480" s="4">
        <v>-2</v>
      </c>
      <c r="AA480" s="4">
        <v>4</v>
      </c>
      <c r="AC480" s="4">
        <v>16</v>
      </c>
      <c r="AM480" s="7">
        <f t="shared" si="19"/>
        <v>50</v>
      </c>
      <c r="AN480" s="4"/>
      <c r="AO480" s="7">
        <f t="shared" si="20"/>
        <v>7</v>
      </c>
    </row>
    <row r="481" spans="1:41" x14ac:dyDescent="0.2">
      <c r="A481" s="4">
        <v>2</v>
      </c>
      <c r="B481" s="4" t="s">
        <v>237</v>
      </c>
      <c r="C481" s="4" t="s">
        <v>373</v>
      </c>
      <c r="E481" s="4">
        <v>27</v>
      </c>
      <c r="F481" s="4" t="s">
        <v>342</v>
      </c>
      <c r="G481" s="4" t="s">
        <v>390</v>
      </c>
      <c r="H481" s="10">
        <v>454000</v>
      </c>
      <c r="I481" s="4">
        <v>33</v>
      </c>
      <c r="K481" s="4">
        <v>49</v>
      </c>
      <c r="L481" s="4">
        <v>35.4</v>
      </c>
      <c r="U481" s="4">
        <v>26</v>
      </c>
      <c r="W481" s="4">
        <v>-4</v>
      </c>
      <c r="Y481" s="4">
        <v>4</v>
      </c>
      <c r="AA481" s="4">
        <v>4</v>
      </c>
      <c r="AC481" s="4">
        <v>19</v>
      </c>
      <c r="AM481" s="7">
        <f t="shared" si="19"/>
        <v>45</v>
      </c>
      <c r="AN481" s="4"/>
      <c r="AO481" s="7">
        <f t="shared" si="20"/>
        <v>12</v>
      </c>
    </row>
    <row r="482" spans="1:41" x14ac:dyDescent="0.2">
      <c r="A482" s="4">
        <v>2</v>
      </c>
      <c r="B482" s="4" t="s">
        <v>238</v>
      </c>
      <c r="C482" s="4" t="s">
        <v>378</v>
      </c>
      <c r="E482" s="4">
        <v>27</v>
      </c>
      <c r="F482" s="4" t="s">
        <v>342</v>
      </c>
      <c r="G482" s="4" t="s">
        <v>340</v>
      </c>
      <c r="H482" s="10">
        <v>584000</v>
      </c>
      <c r="I482" s="4">
        <v>43</v>
      </c>
      <c r="K482" s="4">
        <v>45</v>
      </c>
      <c r="L482" s="4">
        <v>47.8</v>
      </c>
      <c r="U482" s="4">
        <v>38</v>
      </c>
      <c r="V482" s="4">
        <v>6</v>
      </c>
      <c r="W482" s="4">
        <v>-2</v>
      </c>
      <c r="AC482" s="4">
        <v>3</v>
      </c>
      <c r="AM482" s="7">
        <f t="shared" si="19"/>
        <v>45</v>
      </c>
      <c r="AN482" s="4"/>
      <c r="AO482" s="7">
        <f t="shared" si="20"/>
        <v>2</v>
      </c>
    </row>
    <row r="483" spans="1:41" x14ac:dyDescent="0.2">
      <c r="A483" s="4">
        <v>2</v>
      </c>
      <c r="B483" s="4" t="s">
        <v>239</v>
      </c>
      <c r="C483" s="4" t="s">
        <v>373</v>
      </c>
      <c r="E483" s="4">
        <v>28</v>
      </c>
      <c r="F483" s="4" t="s">
        <v>339</v>
      </c>
      <c r="G483" s="4" t="s">
        <v>390</v>
      </c>
      <c r="H483" s="10">
        <v>788000</v>
      </c>
      <c r="I483" s="4">
        <v>58</v>
      </c>
      <c r="K483" s="4">
        <v>45</v>
      </c>
      <c r="L483" s="4">
        <v>52.6</v>
      </c>
      <c r="U483" s="4">
        <v>2</v>
      </c>
      <c r="V483" s="4">
        <v>12</v>
      </c>
      <c r="W483" s="4">
        <v>-2</v>
      </c>
      <c r="Y483" s="4">
        <v>16</v>
      </c>
      <c r="Z483" s="4">
        <v>-6</v>
      </c>
      <c r="AC483" s="4">
        <v>22</v>
      </c>
      <c r="AE483" s="4">
        <v>3</v>
      </c>
      <c r="AF483" s="4">
        <v>-2</v>
      </c>
      <c r="AM483" s="7">
        <f t="shared" si="19"/>
        <v>47</v>
      </c>
      <c r="AN483" s="4"/>
      <c r="AO483" s="7">
        <f t="shared" si="20"/>
        <v>-11</v>
      </c>
    </row>
    <row r="484" spans="1:41" x14ac:dyDescent="0.2">
      <c r="A484" s="4">
        <v>2</v>
      </c>
      <c r="B484" s="4" t="s">
        <v>240</v>
      </c>
      <c r="C484" s="4" t="s">
        <v>378</v>
      </c>
      <c r="E484" s="4">
        <v>27</v>
      </c>
      <c r="F484" s="4" t="s">
        <v>342</v>
      </c>
      <c r="G484" s="4" t="s">
        <v>340</v>
      </c>
      <c r="H484" s="10">
        <v>548000</v>
      </c>
      <c r="I484" s="4">
        <v>40</v>
      </c>
      <c r="K484" s="4">
        <v>45</v>
      </c>
      <c r="L484" s="4">
        <v>44.8</v>
      </c>
      <c r="S484" s="4">
        <v>4</v>
      </c>
      <c r="U484" s="4">
        <v>38</v>
      </c>
      <c r="W484" s="4">
        <v>-8</v>
      </c>
      <c r="AC484" s="4">
        <v>11</v>
      </c>
      <c r="AM484" s="7">
        <f t="shared" si="19"/>
        <v>41</v>
      </c>
      <c r="AN484" s="4"/>
      <c r="AO484" s="7">
        <f t="shared" si="20"/>
        <v>1</v>
      </c>
    </row>
    <row r="485" spans="1:41" x14ac:dyDescent="0.2">
      <c r="A485" s="4">
        <v>2</v>
      </c>
      <c r="B485" s="4" t="s">
        <v>241</v>
      </c>
      <c r="C485" s="4" t="s">
        <v>378</v>
      </c>
      <c r="E485" s="4">
        <v>22</v>
      </c>
      <c r="F485" s="4" t="s">
        <v>339</v>
      </c>
      <c r="G485" s="4" t="s">
        <v>390</v>
      </c>
      <c r="H485" s="10">
        <v>572000</v>
      </c>
      <c r="I485" s="4">
        <v>42</v>
      </c>
      <c r="K485" s="4">
        <v>43</v>
      </c>
      <c r="L485" s="4">
        <v>43.5</v>
      </c>
      <c r="N485" s="4">
        <v>8</v>
      </c>
      <c r="O485" s="4">
        <v>5</v>
      </c>
      <c r="S485" s="4">
        <v>4</v>
      </c>
      <c r="U485" s="4">
        <v>5</v>
      </c>
      <c r="V485" s="4">
        <v>4</v>
      </c>
      <c r="W485" s="4">
        <v>-2</v>
      </c>
      <c r="Y485" s="4">
        <v>4</v>
      </c>
      <c r="Z485" s="4">
        <v>-6</v>
      </c>
      <c r="AA485" s="4">
        <v>4</v>
      </c>
      <c r="AC485" s="4">
        <v>16</v>
      </c>
      <c r="AE485" s="4">
        <v>1</v>
      </c>
      <c r="AM485" s="7">
        <f t="shared" si="19"/>
        <v>22</v>
      </c>
      <c r="AN485" s="4"/>
      <c r="AO485" s="7">
        <f t="shared" si="20"/>
        <v>-20</v>
      </c>
    </row>
    <row r="486" spans="1:41" x14ac:dyDescent="0.2">
      <c r="A486" s="4">
        <v>2</v>
      </c>
      <c r="B486" s="4" t="s">
        <v>242</v>
      </c>
      <c r="C486" s="4" t="s">
        <v>373</v>
      </c>
      <c r="E486" s="4">
        <v>36</v>
      </c>
      <c r="F486" s="4" t="s">
        <v>344</v>
      </c>
      <c r="G486" s="4" t="s">
        <v>390</v>
      </c>
      <c r="H486" s="10">
        <v>703000</v>
      </c>
      <c r="I486" s="4">
        <v>51</v>
      </c>
      <c r="K486" s="4">
        <v>39</v>
      </c>
      <c r="L486" s="4">
        <v>53.3</v>
      </c>
      <c r="Q486" s="4">
        <v>5</v>
      </c>
      <c r="U486" s="4">
        <v>12</v>
      </c>
      <c r="V486" s="4">
        <v>6</v>
      </c>
      <c r="W486" s="4">
        <v>-2</v>
      </c>
      <c r="Y486" s="4">
        <v>4</v>
      </c>
      <c r="Z486" s="4">
        <v>-4</v>
      </c>
      <c r="AC486" s="4">
        <v>8</v>
      </c>
      <c r="AD486" s="4">
        <v>10</v>
      </c>
      <c r="AM486" s="7">
        <f t="shared" si="19"/>
        <v>34</v>
      </c>
      <c r="AN486" s="4"/>
      <c r="AO486" s="7">
        <f t="shared" si="20"/>
        <v>-17</v>
      </c>
    </row>
    <row r="487" spans="1:41" x14ac:dyDescent="0.2">
      <c r="A487" s="4">
        <v>2</v>
      </c>
      <c r="B487" s="4" t="s">
        <v>243</v>
      </c>
      <c r="C487" s="4" t="s">
        <v>378</v>
      </c>
      <c r="E487" s="4">
        <v>29</v>
      </c>
      <c r="F487" s="4" t="s">
        <v>343</v>
      </c>
      <c r="G487" s="4" t="s">
        <v>342</v>
      </c>
      <c r="H487" s="10">
        <v>423000</v>
      </c>
      <c r="I487" s="4">
        <v>31</v>
      </c>
      <c r="K487" s="4">
        <v>39</v>
      </c>
      <c r="L487" s="4">
        <v>34.799999999999997</v>
      </c>
      <c r="U487" s="4">
        <v>26</v>
      </c>
      <c r="V487" s="4">
        <v>8</v>
      </c>
      <c r="AC487" s="4">
        <v>6</v>
      </c>
      <c r="AD487" s="4">
        <v>1</v>
      </c>
      <c r="AF487" s="4">
        <v>-2</v>
      </c>
      <c r="AM487" s="7">
        <f t="shared" si="19"/>
        <v>41</v>
      </c>
      <c r="AN487" s="4"/>
      <c r="AO487" s="7">
        <f t="shared" si="20"/>
        <v>10</v>
      </c>
    </row>
    <row r="488" spans="1:41" x14ac:dyDescent="0.2">
      <c r="A488" s="4">
        <v>2</v>
      </c>
      <c r="B488" s="4" t="s">
        <v>244</v>
      </c>
      <c r="C488" s="4" t="s">
        <v>373</v>
      </c>
      <c r="E488" s="4">
        <v>31</v>
      </c>
      <c r="F488" s="4" t="s">
        <v>342</v>
      </c>
      <c r="G488" s="4" t="s">
        <v>390</v>
      </c>
      <c r="H488" s="10">
        <v>553000</v>
      </c>
      <c r="I488" s="4">
        <v>40</v>
      </c>
      <c r="K488" s="4">
        <v>38</v>
      </c>
      <c r="L488" s="4">
        <v>44.6</v>
      </c>
      <c r="U488" s="4">
        <v>33</v>
      </c>
      <c r="W488" s="4">
        <v>-4</v>
      </c>
      <c r="AC488" s="4">
        <v>12</v>
      </c>
      <c r="AF488" s="4">
        <v>-2</v>
      </c>
      <c r="AJ488" s="4">
        <v>-1</v>
      </c>
      <c r="AM488" s="7">
        <f t="shared" si="19"/>
        <v>41</v>
      </c>
      <c r="AN488" s="4"/>
      <c r="AO488" s="7">
        <f t="shared" si="20"/>
        <v>1</v>
      </c>
    </row>
    <row r="489" spans="1:41" x14ac:dyDescent="0.2">
      <c r="A489" s="4">
        <v>2</v>
      </c>
      <c r="B489" s="4" t="s">
        <v>245</v>
      </c>
      <c r="C489" s="4" t="s">
        <v>378</v>
      </c>
      <c r="E489" s="4">
        <v>29</v>
      </c>
      <c r="F489" s="4" t="s">
        <v>342</v>
      </c>
      <c r="G489" s="4" t="s">
        <v>390</v>
      </c>
      <c r="H489" s="10">
        <v>494000</v>
      </c>
      <c r="I489" s="4">
        <v>36</v>
      </c>
      <c r="K489" s="4">
        <v>38</v>
      </c>
      <c r="L489" s="4">
        <v>36.6</v>
      </c>
      <c r="U489" s="4">
        <v>27</v>
      </c>
      <c r="V489" s="4">
        <v>4</v>
      </c>
      <c r="AC489" s="4">
        <v>7</v>
      </c>
      <c r="AE489" s="4">
        <v>1</v>
      </c>
      <c r="AJ489" s="4">
        <v>-1</v>
      </c>
      <c r="AM489" s="7">
        <f t="shared" si="19"/>
        <v>39</v>
      </c>
      <c r="AN489" s="4"/>
      <c r="AO489" s="7">
        <f t="shared" si="20"/>
        <v>3</v>
      </c>
    </row>
    <row r="490" spans="1:41" x14ac:dyDescent="0.2">
      <c r="A490" s="4">
        <v>2</v>
      </c>
      <c r="B490" s="4" t="s">
        <v>246</v>
      </c>
      <c r="C490" s="4" t="s">
        <v>378</v>
      </c>
      <c r="E490" s="4">
        <v>22</v>
      </c>
      <c r="F490" s="4" t="s">
        <v>340</v>
      </c>
      <c r="G490" s="4" t="s">
        <v>390</v>
      </c>
      <c r="H490" s="10">
        <v>332000</v>
      </c>
      <c r="I490" s="4">
        <v>24</v>
      </c>
      <c r="K490" s="4">
        <v>37</v>
      </c>
      <c r="L490" s="4">
        <v>25.8</v>
      </c>
      <c r="S490" s="4">
        <v>4</v>
      </c>
      <c r="T490" s="4">
        <v>2</v>
      </c>
      <c r="U490" s="4">
        <v>27</v>
      </c>
      <c r="V490" s="4">
        <v>4</v>
      </c>
      <c r="W490" s="4">
        <v>-4</v>
      </c>
      <c r="Y490" s="4">
        <v>4</v>
      </c>
      <c r="Z490" s="4">
        <v>-6</v>
      </c>
      <c r="AC490" s="4">
        <v>6</v>
      </c>
      <c r="AM490" s="7">
        <f t="shared" si="19"/>
        <v>33</v>
      </c>
      <c r="AN490" s="4"/>
      <c r="AO490" s="7">
        <f t="shared" si="20"/>
        <v>9</v>
      </c>
    </row>
    <row r="491" spans="1:41" x14ac:dyDescent="0.2">
      <c r="A491" s="4">
        <v>2</v>
      </c>
      <c r="B491" s="4" t="s">
        <v>247</v>
      </c>
      <c r="C491" s="4" t="s">
        <v>373</v>
      </c>
      <c r="E491" s="4">
        <v>27</v>
      </c>
      <c r="F491" s="4" t="s">
        <v>341</v>
      </c>
      <c r="G491" s="4" t="s">
        <v>339</v>
      </c>
      <c r="H491" s="10">
        <v>541000</v>
      </c>
      <c r="I491" s="4">
        <v>39</v>
      </c>
      <c r="K491" s="4">
        <v>36</v>
      </c>
      <c r="L491" s="4">
        <v>43.7</v>
      </c>
      <c r="P491" s="4">
        <v>8</v>
      </c>
      <c r="U491" s="4">
        <v>19</v>
      </c>
      <c r="V491" s="4">
        <v>4</v>
      </c>
      <c r="W491" s="4">
        <v>-8</v>
      </c>
      <c r="X491" s="4">
        <v>2</v>
      </c>
      <c r="Z491" s="4">
        <v>-4</v>
      </c>
      <c r="AA491" s="4">
        <v>4</v>
      </c>
      <c r="AC491" s="4">
        <v>12</v>
      </c>
      <c r="AJ491" s="4">
        <v>-1</v>
      </c>
      <c r="AM491" s="7">
        <f t="shared" si="19"/>
        <v>33</v>
      </c>
      <c r="AN491" s="4"/>
      <c r="AO491" s="7">
        <f t="shared" si="20"/>
        <v>-6</v>
      </c>
    </row>
    <row r="492" spans="1:41" x14ac:dyDescent="0.2">
      <c r="A492" s="4">
        <v>2</v>
      </c>
      <c r="B492" s="4" t="s">
        <v>248</v>
      </c>
      <c r="C492" s="4" t="s">
        <v>378</v>
      </c>
      <c r="E492" s="4">
        <v>23</v>
      </c>
      <c r="F492" s="4" t="s">
        <v>340</v>
      </c>
      <c r="G492" s="4" t="s">
        <v>340</v>
      </c>
      <c r="H492" s="10">
        <v>391000</v>
      </c>
      <c r="I492" s="4">
        <v>29</v>
      </c>
      <c r="K492" s="4">
        <v>35</v>
      </c>
      <c r="L492" s="4">
        <v>31.1</v>
      </c>
      <c r="S492" s="4">
        <v>4</v>
      </c>
      <c r="U492" s="4">
        <v>12</v>
      </c>
      <c r="V492" s="4">
        <v>10</v>
      </c>
      <c r="W492" s="4">
        <v>-2</v>
      </c>
      <c r="Y492" s="4">
        <v>4</v>
      </c>
      <c r="AC492" s="4">
        <v>7</v>
      </c>
      <c r="AM492" s="7">
        <f t="shared" si="19"/>
        <v>31</v>
      </c>
      <c r="AN492" s="4"/>
      <c r="AO492" s="7">
        <f t="shared" si="20"/>
        <v>2</v>
      </c>
    </row>
    <row r="493" spans="1:41" x14ac:dyDescent="0.2">
      <c r="A493" s="4">
        <v>2</v>
      </c>
      <c r="B493" s="4" t="s">
        <v>249</v>
      </c>
      <c r="C493" s="4" t="s">
        <v>373</v>
      </c>
      <c r="E493" s="4">
        <v>24</v>
      </c>
      <c r="F493" s="4" t="s">
        <v>341</v>
      </c>
      <c r="G493" s="4" t="s">
        <v>339</v>
      </c>
      <c r="H493" s="10">
        <v>459000</v>
      </c>
      <c r="I493" s="4">
        <v>34</v>
      </c>
      <c r="K493" s="4">
        <v>35</v>
      </c>
      <c r="L493" s="4">
        <v>34.799999999999997</v>
      </c>
      <c r="N493" s="4">
        <v>8</v>
      </c>
      <c r="S493" s="4">
        <v>4</v>
      </c>
      <c r="U493" s="4">
        <v>3</v>
      </c>
      <c r="V493" s="4">
        <v>8</v>
      </c>
      <c r="Z493" s="4">
        <v>-2</v>
      </c>
      <c r="AA493" s="4">
        <v>4</v>
      </c>
      <c r="AC493" s="4">
        <v>9</v>
      </c>
      <c r="AE493" s="4">
        <v>1</v>
      </c>
      <c r="AM493" s="7">
        <f t="shared" si="19"/>
        <v>19</v>
      </c>
      <c r="AN493" s="4"/>
      <c r="AO493" s="7">
        <f t="shared" si="20"/>
        <v>-15</v>
      </c>
    </row>
    <row r="494" spans="1:41" x14ac:dyDescent="0.2">
      <c r="A494" s="4">
        <v>2</v>
      </c>
      <c r="B494" s="4" t="s">
        <v>250</v>
      </c>
      <c r="C494" s="4" t="s">
        <v>373</v>
      </c>
      <c r="E494" s="4">
        <v>30</v>
      </c>
      <c r="F494" s="4" t="s">
        <v>344</v>
      </c>
      <c r="G494" s="4" t="s">
        <v>390</v>
      </c>
      <c r="H494" s="10">
        <v>608000</v>
      </c>
      <c r="I494" s="4">
        <v>44</v>
      </c>
      <c r="K494" s="4">
        <v>34</v>
      </c>
      <c r="L494" s="4">
        <v>40.799999999999997</v>
      </c>
      <c r="R494" s="4">
        <v>5</v>
      </c>
      <c r="S494" s="4">
        <v>4</v>
      </c>
      <c r="T494" s="4">
        <v>2</v>
      </c>
      <c r="U494" s="4">
        <v>12</v>
      </c>
      <c r="V494" s="4">
        <v>6</v>
      </c>
      <c r="W494" s="4">
        <v>-8</v>
      </c>
      <c r="Z494" s="4">
        <v>-2</v>
      </c>
      <c r="AC494" s="4">
        <v>12</v>
      </c>
      <c r="AD494" s="4">
        <v>2</v>
      </c>
      <c r="AE494" s="4">
        <v>1</v>
      </c>
      <c r="AM494" s="7">
        <f t="shared" si="19"/>
        <v>27.5</v>
      </c>
      <c r="AN494" s="4"/>
      <c r="AO494" s="7">
        <f t="shared" si="20"/>
        <v>-16.5</v>
      </c>
    </row>
    <row r="495" spans="1:41" x14ac:dyDescent="0.2">
      <c r="A495" s="4">
        <v>2</v>
      </c>
      <c r="B495" s="4" t="s">
        <v>251</v>
      </c>
      <c r="C495" s="4" t="s">
        <v>378</v>
      </c>
      <c r="E495" s="4">
        <v>36</v>
      </c>
      <c r="F495" s="4" t="s">
        <v>342</v>
      </c>
      <c r="G495" s="4" t="s">
        <v>390</v>
      </c>
      <c r="H495" s="10">
        <v>387000</v>
      </c>
      <c r="I495" s="4">
        <v>28</v>
      </c>
      <c r="K495" s="4">
        <v>33</v>
      </c>
      <c r="L495" s="4">
        <v>29</v>
      </c>
      <c r="O495" s="4">
        <v>5</v>
      </c>
      <c r="U495" s="4">
        <v>21</v>
      </c>
      <c r="V495" s="4">
        <v>2</v>
      </c>
      <c r="Z495" s="4">
        <v>-2</v>
      </c>
      <c r="AC495" s="4">
        <v>8</v>
      </c>
      <c r="AJ495" s="4">
        <v>-1</v>
      </c>
      <c r="AM495" s="7">
        <f t="shared" si="19"/>
        <v>29</v>
      </c>
      <c r="AN495" s="4"/>
      <c r="AO495" s="7">
        <f t="shared" si="20"/>
        <v>1</v>
      </c>
    </row>
    <row r="496" spans="1:41" x14ac:dyDescent="0.2">
      <c r="A496" s="4">
        <v>2</v>
      </c>
      <c r="B496" s="4" t="s">
        <v>252</v>
      </c>
      <c r="C496" s="4" t="s">
        <v>378</v>
      </c>
      <c r="E496" s="4">
        <v>33</v>
      </c>
      <c r="F496" s="4" t="s">
        <v>344</v>
      </c>
      <c r="G496" s="4" t="s">
        <v>390</v>
      </c>
      <c r="H496" s="10">
        <v>482000</v>
      </c>
      <c r="I496" s="4">
        <v>35</v>
      </c>
      <c r="K496" s="4">
        <v>32</v>
      </c>
      <c r="L496" s="4">
        <v>39</v>
      </c>
      <c r="O496" s="4">
        <v>5</v>
      </c>
      <c r="U496" s="4">
        <v>21</v>
      </c>
      <c r="W496" s="4">
        <v>-8</v>
      </c>
      <c r="Y496" s="4">
        <v>8</v>
      </c>
      <c r="Z496" s="4">
        <v>-6</v>
      </c>
      <c r="AA496" s="4">
        <v>4</v>
      </c>
      <c r="AC496" s="4">
        <v>3</v>
      </c>
      <c r="AD496" s="4">
        <v>6</v>
      </c>
      <c r="AJ496" s="4">
        <v>-1</v>
      </c>
      <c r="AM496" s="7">
        <f t="shared" si="19"/>
        <v>24</v>
      </c>
      <c r="AN496" s="4"/>
      <c r="AO496" s="7">
        <f t="shared" si="20"/>
        <v>-11</v>
      </c>
    </row>
    <row r="497" spans="1:41" x14ac:dyDescent="0.2">
      <c r="A497" s="4">
        <v>2</v>
      </c>
      <c r="B497" s="4" t="s">
        <v>253</v>
      </c>
      <c r="C497" s="4" t="s">
        <v>379</v>
      </c>
      <c r="E497" s="4">
        <v>28</v>
      </c>
      <c r="F497" s="4" t="s">
        <v>342</v>
      </c>
      <c r="G497" s="4" t="s">
        <v>340</v>
      </c>
      <c r="H497" s="10">
        <v>441000</v>
      </c>
      <c r="I497" s="4">
        <v>32</v>
      </c>
      <c r="K497" s="4">
        <v>31</v>
      </c>
      <c r="L497" s="4">
        <v>27.8</v>
      </c>
      <c r="R497" s="4">
        <v>5</v>
      </c>
      <c r="T497" s="4">
        <v>2</v>
      </c>
      <c r="U497" s="4">
        <v>31</v>
      </c>
      <c r="W497" s="4">
        <v>-4</v>
      </c>
      <c r="AC497" s="4">
        <v>3</v>
      </c>
      <c r="AF497" s="4">
        <v>-6</v>
      </c>
      <c r="AM497" s="7">
        <f t="shared" si="19"/>
        <v>34.5</v>
      </c>
      <c r="AN497" s="4"/>
      <c r="AO497" s="7">
        <f t="shared" si="20"/>
        <v>2.5</v>
      </c>
    </row>
    <row r="498" spans="1:41" x14ac:dyDescent="0.2">
      <c r="A498" s="4">
        <v>2</v>
      </c>
      <c r="B498" s="4" t="s">
        <v>254</v>
      </c>
      <c r="C498" s="4" t="s">
        <v>373</v>
      </c>
      <c r="E498" s="4">
        <v>23</v>
      </c>
      <c r="F498" s="4" t="s">
        <v>340</v>
      </c>
      <c r="G498" s="4" t="s">
        <v>341</v>
      </c>
      <c r="H498" s="10">
        <v>367000</v>
      </c>
      <c r="I498" s="4">
        <v>27</v>
      </c>
      <c r="K498" s="4">
        <v>30</v>
      </c>
      <c r="L498" s="4">
        <v>31.1</v>
      </c>
      <c r="R498" s="4">
        <v>5</v>
      </c>
      <c r="T498" s="4">
        <v>2</v>
      </c>
      <c r="U498" s="4">
        <v>21</v>
      </c>
      <c r="V498" s="4">
        <v>4</v>
      </c>
      <c r="W498" s="4">
        <v>-10</v>
      </c>
      <c r="AC498" s="4">
        <v>8</v>
      </c>
      <c r="AM498" s="7">
        <f t="shared" si="19"/>
        <v>27.5</v>
      </c>
      <c r="AN498" s="4"/>
      <c r="AO498" s="7">
        <f t="shared" si="20"/>
        <v>0.5</v>
      </c>
    </row>
    <row r="499" spans="1:41" x14ac:dyDescent="0.2">
      <c r="A499" s="4">
        <v>2</v>
      </c>
      <c r="B499" s="4" t="s">
        <v>255</v>
      </c>
      <c r="C499" s="4" t="s">
        <v>378</v>
      </c>
      <c r="E499" s="4">
        <v>33</v>
      </c>
      <c r="F499" s="4" t="s">
        <v>339</v>
      </c>
      <c r="G499" s="4" t="s">
        <v>390</v>
      </c>
      <c r="H499" s="10">
        <v>595000</v>
      </c>
      <c r="I499" s="4">
        <v>43</v>
      </c>
      <c r="K499" s="4">
        <v>29</v>
      </c>
      <c r="L499" s="4">
        <v>40.6</v>
      </c>
      <c r="N499" s="4">
        <v>8</v>
      </c>
      <c r="S499" s="4">
        <v>4</v>
      </c>
      <c r="U499" s="4">
        <v>4</v>
      </c>
      <c r="V499" s="4">
        <v>6</v>
      </c>
      <c r="W499" s="4">
        <v>-8</v>
      </c>
      <c r="Z499" s="4">
        <v>-4</v>
      </c>
      <c r="AC499" s="4">
        <v>17</v>
      </c>
      <c r="AE499" s="4">
        <v>2</v>
      </c>
      <c r="AM499" s="7">
        <f t="shared" si="19"/>
        <v>17</v>
      </c>
      <c r="AN499" s="4"/>
      <c r="AO499" s="7">
        <f t="shared" si="20"/>
        <v>-26</v>
      </c>
    </row>
    <row r="500" spans="1:41" x14ac:dyDescent="0.2">
      <c r="A500" s="4">
        <v>2</v>
      </c>
      <c r="B500" s="4" t="s">
        <v>256</v>
      </c>
      <c r="C500" s="4" t="s">
        <v>373</v>
      </c>
      <c r="E500" s="4">
        <v>29</v>
      </c>
      <c r="F500" s="4" t="s">
        <v>342</v>
      </c>
      <c r="G500" s="4" t="s">
        <v>390</v>
      </c>
      <c r="H500" s="10">
        <v>326000</v>
      </c>
      <c r="I500" s="4">
        <v>24</v>
      </c>
      <c r="K500" s="4">
        <v>29</v>
      </c>
      <c r="L500" s="4">
        <v>28.6</v>
      </c>
      <c r="U500" s="4">
        <v>18</v>
      </c>
      <c r="V500" s="4">
        <v>2</v>
      </c>
      <c r="W500" s="4">
        <v>-6</v>
      </c>
      <c r="AC500" s="4">
        <v>15</v>
      </c>
      <c r="AM500" s="7">
        <f t="shared" si="19"/>
        <v>29</v>
      </c>
      <c r="AN500" s="4"/>
      <c r="AO500" s="7">
        <f t="shared" si="20"/>
        <v>5</v>
      </c>
    </row>
    <row r="501" spans="1:41" x14ac:dyDescent="0.2">
      <c r="A501" s="4">
        <v>2</v>
      </c>
      <c r="B501" s="4" t="s">
        <v>257</v>
      </c>
      <c r="C501" s="4" t="s">
        <v>373</v>
      </c>
      <c r="E501" s="4">
        <v>32</v>
      </c>
      <c r="F501" s="4" t="s">
        <v>342</v>
      </c>
      <c r="G501" s="4" t="s">
        <v>390</v>
      </c>
      <c r="H501" s="10">
        <v>413000</v>
      </c>
      <c r="I501" s="4">
        <v>30</v>
      </c>
      <c r="K501" s="4">
        <v>29</v>
      </c>
      <c r="L501" s="4">
        <v>30.9</v>
      </c>
      <c r="U501" s="4">
        <v>20</v>
      </c>
      <c r="V501" s="4">
        <v>2</v>
      </c>
      <c r="W501" s="4">
        <v>-4</v>
      </c>
      <c r="Z501" s="4">
        <v>-2</v>
      </c>
      <c r="AC501" s="4">
        <v>13</v>
      </c>
      <c r="AM501" s="7">
        <f t="shared" si="19"/>
        <v>29</v>
      </c>
      <c r="AN501" s="4"/>
      <c r="AO501" s="7">
        <f t="shared" si="20"/>
        <v>-1</v>
      </c>
    </row>
    <row r="502" spans="1:41" x14ac:dyDescent="0.2">
      <c r="A502" s="4">
        <v>2</v>
      </c>
      <c r="B502" s="4" t="s">
        <v>258</v>
      </c>
      <c r="C502" s="4" t="s">
        <v>378</v>
      </c>
      <c r="E502" s="4">
        <v>21</v>
      </c>
      <c r="F502" s="4" t="s">
        <v>341</v>
      </c>
      <c r="G502" s="4" t="s">
        <v>390</v>
      </c>
      <c r="H502" s="10">
        <v>464000</v>
      </c>
      <c r="I502" s="4">
        <v>34</v>
      </c>
      <c r="K502" s="4">
        <v>26</v>
      </c>
      <c r="L502" s="4">
        <v>34.5</v>
      </c>
      <c r="O502" s="4">
        <v>5</v>
      </c>
      <c r="U502" s="4">
        <v>9</v>
      </c>
      <c r="V502" s="4">
        <v>2</v>
      </c>
      <c r="Y502" s="4">
        <v>4</v>
      </c>
      <c r="Z502" s="4">
        <v>-6</v>
      </c>
      <c r="AA502" s="4">
        <v>4</v>
      </c>
      <c r="AC502" s="4">
        <v>10</v>
      </c>
      <c r="AF502" s="4">
        <v>-2</v>
      </c>
      <c r="AM502" s="7">
        <f t="shared" si="19"/>
        <v>19</v>
      </c>
      <c r="AN502" s="4"/>
      <c r="AO502" s="7">
        <f t="shared" si="20"/>
        <v>-15</v>
      </c>
    </row>
    <row r="503" spans="1:41" x14ac:dyDescent="0.2">
      <c r="A503" s="4">
        <v>2</v>
      </c>
      <c r="B503" s="4" t="s">
        <v>259</v>
      </c>
      <c r="C503" s="4" t="s">
        <v>373</v>
      </c>
      <c r="E503" s="4">
        <v>25</v>
      </c>
      <c r="F503" s="4" t="s">
        <v>342</v>
      </c>
      <c r="G503" s="4" t="s">
        <v>340</v>
      </c>
      <c r="H503" s="10">
        <v>394000</v>
      </c>
      <c r="I503" s="4">
        <v>29</v>
      </c>
      <c r="K503" s="4">
        <v>26</v>
      </c>
      <c r="L503" s="4">
        <v>29.3</v>
      </c>
      <c r="U503" s="4">
        <v>11</v>
      </c>
      <c r="V503" s="4">
        <v>4</v>
      </c>
      <c r="AC503" s="4">
        <v>11</v>
      </c>
      <c r="AM503" s="7">
        <f t="shared" si="19"/>
        <v>26</v>
      </c>
      <c r="AN503" s="4"/>
      <c r="AO503" s="7">
        <f t="shared" si="20"/>
        <v>-3</v>
      </c>
    </row>
    <row r="504" spans="1:41" x14ac:dyDescent="0.2">
      <c r="A504" s="4">
        <v>2</v>
      </c>
      <c r="B504" s="4" t="s">
        <v>370</v>
      </c>
      <c r="C504" s="4" t="s">
        <v>378</v>
      </c>
      <c r="E504" s="4">
        <v>24</v>
      </c>
      <c r="F504" s="4" t="s">
        <v>339</v>
      </c>
      <c r="G504" s="4" t="s">
        <v>390</v>
      </c>
      <c r="H504" s="10">
        <v>300000</v>
      </c>
      <c r="I504" s="4">
        <v>22</v>
      </c>
      <c r="K504" s="4">
        <v>25</v>
      </c>
      <c r="L504" s="4">
        <v>20.5</v>
      </c>
      <c r="U504" s="4">
        <v>3</v>
      </c>
      <c r="V504" s="4">
        <v>10</v>
      </c>
      <c r="X504" s="4">
        <v>2</v>
      </c>
      <c r="Y504" s="4">
        <v>4</v>
      </c>
      <c r="AC504" s="4">
        <v>5</v>
      </c>
      <c r="AE504" s="4">
        <v>1</v>
      </c>
      <c r="AM504" s="7">
        <f t="shared" si="19"/>
        <v>25</v>
      </c>
      <c r="AN504" s="4"/>
      <c r="AO504" s="7">
        <f t="shared" si="20"/>
        <v>3</v>
      </c>
    </row>
    <row r="505" spans="1:41" x14ac:dyDescent="0.2">
      <c r="A505" s="4">
        <v>2</v>
      </c>
      <c r="B505" s="4" t="s">
        <v>260</v>
      </c>
      <c r="C505" s="4" t="s">
        <v>373</v>
      </c>
      <c r="E505" s="4">
        <v>28</v>
      </c>
      <c r="F505" s="4" t="s">
        <v>343</v>
      </c>
      <c r="G505" s="4" t="s">
        <v>390</v>
      </c>
      <c r="H505" s="10">
        <v>442000</v>
      </c>
      <c r="I505" s="4">
        <v>32</v>
      </c>
      <c r="K505" s="4">
        <v>22</v>
      </c>
      <c r="L505" s="4">
        <v>31.4</v>
      </c>
      <c r="N505" s="4">
        <v>8</v>
      </c>
      <c r="U505" s="4">
        <v>22</v>
      </c>
      <c r="V505" s="4">
        <v>2</v>
      </c>
      <c r="W505" s="4">
        <v>-6</v>
      </c>
      <c r="Z505" s="4">
        <v>-2</v>
      </c>
      <c r="AF505" s="4">
        <v>-2</v>
      </c>
      <c r="AM505" s="7">
        <f t="shared" si="19"/>
        <v>16</v>
      </c>
      <c r="AN505" s="4"/>
      <c r="AO505" s="7">
        <f t="shared" si="20"/>
        <v>-16</v>
      </c>
    </row>
    <row r="506" spans="1:41" x14ac:dyDescent="0.2">
      <c r="A506" s="4">
        <v>2</v>
      </c>
      <c r="B506" s="4" t="s">
        <v>261</v>
      </c>
      <c r="C506" s="4" t="s">
        <v>375</v>
      </c>
      <c r="E506" s="4">
        <v>29</v>
      </c>
      <c r="F506" s="4" t="s">
        <v>340</v>
      </c>
      <c r="G506" s="4" t="s">
        <v>340</v>
      </c>
      <c r="H506" s="10">
        <v>519000</v>
      </c>
      <c r="I506" s="4">
        <v>38</v>
      </c>
      <c r="K506" s="4">
        <v>18</v>
      </c>
      <c r="L506" s="4">
        <v>29.9</v>
      </c>
      <c r="U506" s="4">
        <v>17</v>
      </c>
      <c r="AC506" s="4">
        <v>1</v>
      </c>
      <c r="AM506" s="7">
        <f t="shared" si="19"/>
        <v>18</v>
      </c>
      <c r="AN506" s="4"/>
      <c r="AO506" s="7">
        <f t="shared" si="20"/>
        <v>-20</v>
      </c>
    </row>
    <row r="507" spans="1:41" x14ac:dyDescent="0.2">
      <c r="A507" s="4">
        <v>2</v>
      </c>
      <c r="B507" s="4" t="s">
        <v>262</v>
      </c>
      <c r="C507" s="4" t="s">
        <v>378</v>
      </c>
      <c r="E507" s="4">
        <v>22</v>
      </c>
      <c r="F507" s="4" t="s">
        <v>344</v>
      </c>
      <c r="G507" s="4" t="s">
        <v>390</v>
      </c>
      <c r="H507" s="10">
        <v>595000</v>
      </c>
      <c r="I507" s="4">
        <v>43</v>
      </c>
      <c r="K507" s="4">
        <v>16</v>
      </c>
      <c r="L507" s="4">
        <v>43</v>
      </c>
      <c r="P507" s="4">
        <v>2</v>
      </c>
      <c r="U507" s="4">
        <v>20</v>
      </c>
      <c r="W507" s="4">
        <v>-10</v>
      </c>
      <c r="Z507" s="4">
        <v>-2</v>
      </c>
      <c r="AC507" s="4">
        <v>3</v>
      </c>
      <c r="AD507" s="4">
        <v>7</v>
      </c>
      <c r="AF507" s="4">
        <v>-4</v>
      </c>
      <c r="AM507" s="7">
        <f t="shared" si="19"/>
        <v>20</v>
      </c>
      <c r="AN507" s="4"/>
      <c r="AO507" s="7">
        <f t="shared" si="20"/>
        <v>-23</v>
      </c>
    </row>
    <row r="508" spans="1:41" x14ac:dyDescent="0.2">
      <c r="A508" s="4">
        <v>2</v>
      </c>
      <c r="B508" s="4" t="s">
        <v>263</v>
      </c>
      <c r="C508" s="4" t="s">
        <v>373</v>
      </c>
      <c r="E508" s="4">
        <v>28</v>
      </c>
      <c r="F508" s="4" t="s">
        <v>342</v>
      </c>
      <c r="G508" s="4" t="s">
        <v>340</v>
      </c>
      <c r="H508" s="10">
        <v>408000</v>
      </c>
      <c r="I508" s="4">
        <v>30</v>
      </c>
      <c r="K508" s="4">
        <v>15</v>
      </c>
      <c r="L508" s="4">
        <v>30.5</v>
      </c>
      <c r="U508" s="4">
        <v>7</v>
      </c>
      <c r="AC508" s="4">
        <v>8</v>
      </c>
      <c r="AM508" s="7">
        <f t="shared" si="19"/>
        <v>15</v>
      </c>
      <c r="AN508" s="4"/>
      <c r="AO508" s="7">
        <f t="shared" si="20"/>
        <v>-15</v>
      </c>
    </row>
    <row r="509" spans="1:41" x14ac:dyDescent="0.2">
      <c r="A509" s="4">
        <v>2</v>
      </c>
      <c r="B509" s="4" t="s">
        <v>264</v>
      </c>
      <c r="C509" s="4" t="s">
        <v>378</v>
      </c>
      <c r="E509" s="4">
        <v>28</v>
      </c>
      <c r="F509" s="4" t="s">
        <v>341</v>
      </c>
      <c r="G509" s="4" t="s">
        <v>390</v>
      </c>
      <c r="H509" s="10">
        <v>529000</v>
      </c>
      <c r="I509" s="4">
        <v>39</v>
      </c>
      <c r="K509" s="4">
        <v>12</v>
      </c>
      <c r="L509" s="4">
        <v>46.7</v>
      </c>
      <c r="U509" s="4">
        <v>11</v>
      </c>
      <c r="V509" s="4">
        <v>2</v>
      </c>
      <c r="W509" s="4">
        <v>-8</v>
      </c>
      <c r="Z509" s="4">
        <v>-4</v>
      </c>
      <c r="AA509" s="4">
        <v>4</v>
      </c>
      <c r="AC509" s="4">
        <v>8</v>
      </c>
      <c r="AJ509" s="4">
        <v>-1</v>
      </c>
      <c r="AM509" s="7">
        <f t="shared" si="19"/>
        <v>9</v>
      </c>
      <c r="AN509" s="4"/>
      <c r="AO509" s="7">
        <f t="shared" si="20"/>
        <v>-30</v>
      </c>
    </row>
    <row r="510" spans="1:41" x14ac:dyDescent="0.2">
      <c r="A510" s="4">
        <v>2</v>
      </c>
      <c r="B510" s="4" t="s">
        <v>265</v>
      </c>
      <c r="C510" s="4" t="s">
        <v>378</v>
      </c>
      <c r="E510" s="4">
        <v>24</v>
      </c>
      <c r="F510" s="4" t="s">
        <v>344</v>
      </c>
      <c r="G510" s="4" t="s">
        <v>390</v>
      </c>
      <c r="H510" s="10">
        <v>230000</v>
      </c>
      <c r="I510" s="4">
        <v>17</v>
      </c>
      <c r="K510" s="4">
        <v>12</v>
      </c>
      <c r="L510" s="4">
        <v>14.4</v>
      </c>
      <c r="T510" s="4">
        <v>2</v>
      </c>
      <c r="U510" s="4">
        <v>22</v>
      </c>
      <c r="W510" s="4">
        <v>-8</v>
      </c>
      <c r="AF510" s="4">
        <v>-4</v>
      </c>
      <c r="AM510" s="7">
        <f t="shared" si="19"/>
        <v>16</v>
      </c>
      <c r="AN510" s="4"/>
      <c r="AO510" s="7">
        <v>2</v>
      </c>
    </row>
    <row r="511" spans="1:41" x14ac:dyDescent="0.2">
      <c r="A511" s="4">
        <v>2</v>
      </c>
      <c r="B511" s="4" t="s">
        <v>266</v>
      </c>
      <c r="C511" s="4" t="s">
        <v>381</v>
      </c>
      <c r="E511" s="4">
        <v>23</v>
      </c>
      <c r="F511" s="4" t="s">
        <v>341</v>
      </c>
      <c r="G511" s="4" t="s">
        <v>390</v>
      </c>
      <c r="H511" s="10">
        <v>566000</v>
      </c>
      <c r="I511" s="4">
        <v>41</v>
      </c>
      <c r="K511" s="4">
        <v>68</v>
      </c>
      <c r="L511" s="4">
        <v>44.1</v>
      </c>
      <c r="N511" s="4">
        <v>24</v>
      </c>
      <c r="O511" s="4">
        <v>5</v>
      </c>
      <c r="S511" s="4">
        <v>4</v>
      </c>
      <c r="U511" s="4">
        <v>4</v>
      </c>
      <c r="V511" s="4">
        <v>8</v>
      </c>
      <c r="W511" s="4">
        <v>-2</v>
      </c>
      <c r="AA511" s="4">
        <v>4</v>
      </c>
      <c r="AC511" s="4">
        <v>20</v>
      </c>
      <c r="AE511" s="4">
        <v>2</v>
      </c>
      <c r="AJ511" s="4">
        <v>-1</v>
      </c>
      <c r="AM511" s="7">
        <f t="shared" si="19"/>
        <v>32</v>
      </c>
      <c r="AN511" s="4"/>
      <c r="AO511" s="7">
        <f t="shared" ref="AO511:AO574" si="21">AM511-I511</f>
        <v>-9</v>
      </c>
    </row>
    <row r="512" spans="1:41" x14ac:dyDescent="0.2">
      <c r="A512" s="4">
        <v>2</v>
      </c>
      <c r="B512" s="4" t="s">
        <v>267</v>
      </c>
      <c r="C512" s="4" t="s">
        <v>381</v>
      </c>
      <c r="E512" s="4">
        <v>35</v>
      </c>
      <c r="F512" s="4" t="s">
        <v>342</v>
      </c>
      <c r="G512" s="4" t="s">
        <v>390</v>
      </c>
      <c r="H512" s="10">
        <v>355000</v>
      </c>
      <c r="I512" s="4">
        <v>26</v>
      </c>
      <c r="K512" s="4">
        <v>64</v>
      </c>
      <c r="L512" s="4">
        <v>36.1</v>
      </c>
      <c r="N512" s="4">
        <v>8</v>
      </c>
      <c r="O512" s="4">
        <v>5</v>
      </c>
      <c r="S512" s="4">
        <v>4</v>
      </c>
      <c r="U512" s="4">
        <v>23</v>
      </c>
      <c r="V512" s="4">
        <v>10</v>
      </c>
      <c r="W512" s="4">
        <v>-2</v>
      </c>
      <c r="AA512" s="4">
        <v>4</v>
      </c>
      <c r="AC512" s="4">
        <v>11</v>
      </c>
      <c r="AE512" s="4">
        <v>1</v>
      </c>
      <c r="AM512" s="7">
        <f t="shared" si="19"/>
        <v>43</v>
      </c>
      <c r="AN512" s="4"/>
      <c r="AO512" s="7">
        <f t="shared" si="21"/>
        <v>17</v>
      </c>
    </row>
    <row r="513" spans="1:41" x14ac:dyDescent="0.2">
      <c r="A513" s="4">
        <v>2</v>
      </c>
      <c r="B513" s="4" t="s">
        <v>268</v>
      </c>
      <c r="C513" s="4" t="s">
        <v>381</v>
      </c>
      <c r="E513" s="4">
        <v>20</v>
      </c>
      <c r="F513" s="4" t="s">
        <v>344</v>
      </c>
      <c r="G513" s="4" t="s">
        <v>390</v>
      </c>
      <c r="H513" s="10">
        <v>515000</v>
      </c>
      <c r="I513" s="4">
        <v>38</v>
      </c>
      <c r="K513" s="4">
        <v>57</v>
      </c>
      <c r="L513" s="4">
        <v>41.3</v>
      </c>
      <c r="R513" s="4">
        <v>5</v>
      </c>
      <c r="T513" s="4">
        <v>4</v>
      </c>
      <c r="U513" s="4">
        <v>17</v>
      </c>
      <c r="AA513" s="4">
        <v>8</v>
      </c>
      <c r="AC513" s="4">
        <v>6</v>
      </c>
      <c r="AD513" s="4">
        <v>15</v>
      </c>
      <c r="AI513" s="4">
        <v>2</v>
      </c>
      <c r="AM513" s="7">
        <f t="shared" si="19"/>
        <v>46.5</v>
      </c>
      <c r="AN513" s="4"/>
      <c r="AO513" s="7">
        <f t="shared" si="21"/>
        <v>8.5</v>
      </c>
    </row>
    <row r="514" spans="1:41" x14ac:dyDescent="0.2">
      <c r="A514" s="4">
        <v>2</v>
      </c>
      <c r="B514" s="4" t="s">
        <v>269</v>
      </c>
      <c r="C514" s="4" t="s">
        <v>381</v>
      </c>
      <c r="E514" s="4">
        <v>28</v>
      </c>
      <c r="F514" s="4" t="s">
        <v>339</v>
      </c>
      <c r="G514" s="4" t="s">
        <v>390</v>
      </c>
      <c r="H514" s="10">
        <v>413000</v>
      </c>
      <c r="I514" s="4">
        <v>30</v>
      </c>
      <c r="K514" s="4">
        <v>52</v>
      </c>
      <c r="L514" s="4">
        <v>38.200000000000003</v>
      </c>
      <c r="N514" s="4">
        <v>8</v>
      </c>
      <c r="P514" s="4">
        <v>10</v>
      </c>
      <c r="S514" s="4">
        <v>4</v>
      </c>
      <c r="U514" s="4">
        <v>9</v>
      </c>
      <c r="V514" s="4">
        <v>8</v>
      </c>
      <c r="W514" s="4">
        <v>-6</v>
      </c>
      <c r="AA514" s="4">
        <v>4</v>
      </c>
      <c r="AC514" s="4">
        <v>14</v>
      </c>
      <c r="AE514" s="4">
        <v>1</v>
      </c>
      <c r="AM514" s="7">
        <f t="shared" ref="AM514:AM577" si="22">SUM(P514,T514:Z514,AC514:AE514,AI514,AK514)+(R514/2)</f>
        <v>36</v>
      </c>
      <c r="AN514" s="4"/>
      <c r="AO514" s="7">
        <f t="shared" si="21"/>
        <v>6</v>
      </c>
    </row>
    <row r="515" spans="1:41" x14ac:dyDescent="0.2">
      <c r="A515" s="4">
        <v>2</v>
      </c>
      <c r="B515" s="4" t="s">
        <v>270</v>
      </c>
      <c r="C515" s="4" t="s">
        <v>381</v>
      </c>
      <c r="E515" s="4">
        <v>21</v>
      </c>
      <c r="F515" s="4" t="s">
        <v>344</v>
      </c>
      <c r="G515" s="4" t="s">
        <v>342</v>
      </c>
      <c r="H515" s="10">
        <v>739000</v>
      </c>
      <c r="I515" s="4">
        <v>54</v>
      </c>
      <c r="K515" s="4">
        <v>49</v>
      </c>
      <c r="L515" s="4">
        <v>52</v>
      </c>
      <c r="U515" s="4">
        <v>37</v>
      </c>
      <c r="V515" s="4">
        <v>4</v>
      </c>
      <c r="AC515" s="4">
        <v>10</v>
      </c>
      <c r="AF515" s="4">
        <v>-2</v>
      </c>
      <c r="AM515" s="7">
        <f t="shared" si="22"/>
        <v>51</v>
      </c>
      <c r="AN515" s="4"/>
      <c r="AO515" s="7">
        <f t="shared" si="21"/>
        <v>-3</v>
      </c>
    </row>
    <row r="516" spans="1:41" x14ac:dyDescent="0.2">
      <c r="A516" s="4">
        <v>2</v>
      </c>
      <c r="B516" s="4" t="s">
        <v>271</v>
      </c>
      <c r="C516" s="4" t="s">
        <v>381</v>
      </c>
      <c r="E516" s="4">
        <v>25</v>
      </c>
      <c r="F516" s="4" t="s">
        <v>341</v>
      </c>
      <c r="G516" s="4" t="s">
        <v>390</v>
      </c>
      <c r="H516" s="10">
        <v>847000</v>
      </c>
      <c r="I516" s="4">
        <v>62</v>
      </c>
      <c r="K516" s="4">
        <v>48</v>
      </c>
      <c r="L516" s="4">
        <v>55</v>
      </c>
      <c r="T516" s="4">
        <v>2</v>
      </c>
      <c r="U516" s="4">
        <v>17</v>
      </c>
      <c r="V516" s="4">
        <v>8</v>
      </c>
      <c r="W516" s="4">
        <v>-4</v>
      </c>
      <c r="Y516" s="4">
        <v>4</v>
      </c>
      <c r="AA516" s="4">
        <v>4</v>
      </c>
      <c r="AC516" s="4">
        <v>17</v>
      </c>
      <c r="AM516" s="7">
        <f t="shared" si="22"/>
        <v>44</v>
      </c>
      <c r="AN516" s="4"/>
      <c r="AO516" s="7">
        <f t="shared" si="21"/>
        <v>-18</v>
      </c>
    </row>
    <row r="517" spans="1:41" x14ac:dyDescent="0.2">
      <c r="A517" s="4">
        <v>2</v>
      </c>
      <c r="B517" s="4" t="s">
        <v>272</v>
      </c>
      <c r="C517" s="4" t="s">
        <v>381</v>
      </c>
      <c r="E517" s="4">
        <v>25</v>
      </c>
      <c r="F517" s="4" t="s">
        <v>342</v>
      </c>
      <c r="G517" s="4" t="s">
        <v>390</v>
      </c>
      <c r="H517" s="10">
        <v>614000</v>
      </c>
      <c r="I517" s="4">
        <v>45</v>
      </c>
      <c r="K517" s="4">
        <v>48</v>
      </c>
      <c r="L517" s="4">
        <v>48.3</v>
      </c>
      <c r="U517" s="4">
        <v>22</v>
      </c>
      <c r="V517" s="4">
        <v>2</v>
      </c>
      <c r="X517" s="4">
        <v>2</v>
      </c>
      <c r="Y517" s="4">
        <v>8</v>
      </c>
      <c r="AA517" s="4">
        <v>4</v>
      </c>
      <c r="AC517" s="4">
        <v>13</v>
      </c>
      <c r="AF517" s="4">
        <v>-2</v>
      </c>
      <c r="AJ517" s="4">
        <v>-1</v>
      </c>
      <c r="AM517" s="7">
        <f t="shared" si="22"/>
        <v>47</v>
      </c>
      <c r="AN517" s="4"/>
      <c r="AO517" s="7">
        <f t="shared" si="21"/>
        <v>2</v>
      </c>
    </row>
    <row r="518" spans="1:41" x14ac:dyDescent="0.2">
      <c r="A518" s="4">
        <v>2</v>
      </c>
      <c r="B518" s="4" t="s">
        <v>273</v>
      </c>
      <c r="C518" s="4" t="s">
        <v>381</v>
      </c>
      <c r="E518" s="4">
        <v>33</v>
      </c>
      <c r="F518" s="4" t="s">
        <v>340</v>
      </c>
      <c r="G518" s="4" t="s">
        <v>340</v>
      </c>
      <c r="H518" s="10">
        <v>420000</v>
      </c>
      <c r="I518" s="4">
        <v>31</v>
      </c>
      <c r="K518" s="4">
        <v>48</v>
      </c>
      <c r="L518" s="4">
        <v>32.9</v>
      </c>
      <c r="U518" s="4">
        <v>34</v>
      </c>
      <c r="V518" s="4">
        <v>2</v>
      </c>
      <c r="W518" s="4">
        <v>-4</v>
      </c>
      <c r="AA518" s="4">
        <v>4</v>
      </c>
      <c r="AC518" s="4">
        <v>12</v>
      </c>
      <c r="AM518" s="7">
        <f t="shared" si="22"/>
        <v>44</v>
      </c>
      <c r="AN518" s="4"/>
      <c r="AO518" s="7">
        <f t="shared" si="21"/>
        <v>13</v>
      </c>
    </row>
    <row r="519" spans="1:41" x14ac:dyDescent="0.2">
      <c r="A519" s="4">
        <v>2</v>
      </c>
      <c r="B519" s="4" t="s">
        <v>274</v>
      </c>
      <c r="C519" s="4" t="s">
        <v>374</v>
      </c>
      <c r="E519" s="4">
        <v>33</v>
      </c>
      <c r="F519" s="4" t="s">
        <v>342</v>
      </c>
      <c r="G519" s="4" t="s">
        <v>390</v>
      </c>
      <c r="H519" s="10">
        <v>592000</v>
      </c>
      <c r="I519" s="4">
        <v>43</v>
      </c>
      <c r="K519" s="4">
        <v>46</v>
      </c>
      <c r="L519" s="4">
        <v>47.8</v>
      </c>
      <c r="U519" s="4">
        <v>36</v>
      </c>
      <c r="W519" s="4">
        <v>-6</v>
      </c>
      <c r="Y519" s="4">
        <v>4</v>
      </c>
      <c r="AA519" s="4">
        <v>4</v>
      </c>
      <c r="AC519" s="4">
        <v>8</v>
      </c>
      <c r="AM519" s="7">
        <f t="shared" si="22"/>
        <v>42</v>
      </c>
      <c r="AN519" s="4"/>
      <c r="AO519" s="7">
        <f t="shared" si="21"/>
        <v>-1</v>
      </c>
    </row>
    <row r="520" spans="1:41" x14ac:dyDescent="0.2">
      <c r="A520" s="4">
        <v>2</v>
      </c>
      <c r="B520" s="4" t="s">
        <v>275</v>
      </c>
      <c r="C520" s="4" t="s">
        <v>381</v>
      </c>
      <c r="E520" s="4">
        <v>30</v>
      </c>
      <c r="F520" s="4" t="s">
        <v>343</v>
      </c>
      <c r="G520" s="4" t="s">
        <v>390</v>
      </c>
      <c r="H520" s="10">
        <v>518000</v>
      </c>
      <c r="I520" s="4">
        <v>38</v>
      </c>
      <c r="K520" s="4">
        <v>46</v>
      </c>
      <c r="L520" s="4">
        <v>44.2</v>
      </c>
      <c r="N520" s="4">
        <v>8</v>
      </c>
      <c r="R520" s="4">
        <v>5</v>
      </c>
      <c r="S520" s="4">
        <v>4</v>
      </c>
      <c r="T520" s="4">
        <v>2</v>
      </c>
      <c r="U520" s="4">
        <v>24</v>
      </c>
      <c r="V520" s="4">
        <v>4</v>
      </c>
      <c r="W520" s="4">
        <v>-10</v>
      </c>
      <c r="AA520" s="4">
        <v>4</v>
      </c>
      <c r="AC520" s="4">
        <v>5</v>
      </c>
      <c r="AM520" s="7">
        <f t="shared" si="22"/>
        <v>27.5</v>
      </c>
      <c r="AN520" s="4"/>
      <c r="AO520" s="7">
        <f t="shared" si="21"/>
        <v>-10.5</v>
      </c>
    </row>
    <row r="521" spans="1:41" x14ac:dyDescent="0.2">
      <c r="A521" s="4">
        <v>2</v>
      </c>
      <c r="B521" s="4" t="s">
        <v>276</v>
      </c>
      <c r="C521" s="4" t="s">
        <v>372</v>
      </c>
      <c r="E521" s="4">
        <v>30</v>
      </c>
      <c r="F521" s="4" t="s">
        <v>340</v>
      </c>
      <c r="G521" s="4" t="s">
        <v>390</v>
      </c>
      <c r="H521" s="10">
        <v>695000</v>
      </c>
      <c r="I521" s="4">
        <v>51</v>
      </c>
      <c r="K521" s="4">
        <v>45</v>
      </c>
      <c r="L521" s="4">
        <v>52.5</v>
      </c>
      <c r="S521" s="4">
        <v>4</v>
      </c>
      <c r="U521" s="4">
        <v>31</v>
      </c>
      <c r="V521" s="4">
        <v>4</v>
      </c>
      <c r="W521" s="4">
        <v>-2</v>
      </c>
      <c r="AC521" s="4">
        <v>12</v>
      </c>
      <c r="AF521" s="4">
        <v>-4</v>
      </c>
      <c r="AM521" s="7">
        <f t="shared" si="22"/>
        <v>45</v>
      </c>
      <c r="AN521" s="4"/>
      <c r="AO521" s="7">
        <f t="shared" si="21"/>
        <v>-6</v>
      </c>
    </row>
    <row r="522" spans="1:41" x14ac:dyDescent="0.2">
      <c r="A522" s="4">
        <v>2</v>
      </c>
      <c r="B522" s="4" t="s">
        <v>277</v>
      </c>
      <c r="C522" s="4" t="s">
        <v>374</v>
      </c>
      <c r="E522" s="4">
        <v>22</v>
      </c>
      <c r="F522" s="4" t="s">
        <v>339</v>
      </c>
      <c r="G522" s="4" t="s">
        <v>390</v>
      </c>
      <c r="H522" s="10">
        <v>514000</v>
      </c>
      <c r="I522" s="4">
        <v>38</v>
      </c>
      <c r="K522" s="4">
        <v>43</v>
      </c>
      <c r="L522" s="4">
        <v>37.1</v>
      </c>
      <c r="S522" s="4">
        <v>8</v>
      </c>
      <c r="U522" s="4">
        <v>2</v>
      </c>
      <c r="V522" s="4">
        <v>20</v>
      </c>
      <c r="W522" s="4">
        <v>-2</v>
      </c>
      <c r="Z522" s="4">
        <v>-4</v>
      </c>
      <c r="AC522" s="4">
        <v>14</v>
      </c>
      <c r="AD522" s="4">
        <v>1</v>
      </c>
      <c r="AE522" s="4">
        <v>4</v>
      </c>
      <c r="AF522" s="4">
        <v>-2</v>
      </c>
      <c r="AI522" s="4">
        <v>2</v>
      </c>
      <c r="AM522" s="7">
        <f t="shared" si="22"/>
        <v>37</v>
      </c>
      <c r="AN522" s="4"/>
      <c r="AO522" s="7">
        <f t="shared" si="21"/>
        <v>-1</v>
      </c>
    </row>
    <row r="523" spans="1:41" x14ac:dyDescent="0.2">
      <c r="A523" s="4">
        <v>2</v>
      </c>
      <c r="B523" s="4" t="s">
        <v>278</v>
      </c>
      <c r="C523" s="4" t="s">
        <v>374</v>
      </c>
      <c r="E523" s="4">
        <v>27</v>
      </c>
      <c r="F523" s="4" t="s">
        <v>340</v>
      </c>
      <c r="G523" s="4" t="s">
        <v>390</v>
      </c>
      <c r="H523" s="10">
        <v>686000</v>
      </c>
      <c r="I523" s="4">
        <v>50</v>
      </c>
      <c r="K523" s="4">
        <v>40</v>
      </c>
      <c r="L523" s="4">
        <v>49.5</v>
      </c>
      <c r="T523" s="4">
        <v>2</v>
      </c>
      <c r="U523" s="4">
        <v>28</v>
      </c>
      <c r="V523" s="4">
        <v>2</v>
      </c>
      <c r="W523" s="4">
        <v>-14</v>
      </c>
      <c r="Y523" s="4">
        <v>12</v>
      </c>
      <c r="AA523" s="4">
        <v>4</v>
      </c>
      <c r="AC523" s="4">
        <v>6</v>
      </c>
      <c r="AM523" s="7">
        <f t="shared" si="22"/>
        <v>36</v>
      </c>
      <c r="AN523" s="4"/>
      <c r="AO523" s="7">
        <f t="shared" si="21"/>
        <v>-14</v>
      </c>
    </row>
    <row r="524" spans="1:41" x14ac:dyDescent="0.2">
      <c r="A524" s="4">
        <v>2</v>
      </c>
      <c r="B524" s="4" t="s">
        <v>279</v>
      </c>
      <c r="C524" s="4" t="s">
        <v>374</v>
      </c>
      <c r="E524" s="4">
        <v>27</v>
      </c>
      <c r="F524" s="4" t="s">
        <v>340</v>
      </c>
      <c r="G524" s="4" t="s">
        <v>390</v>
      </c>
      <c r="H524" s="10">
        <v>553000</v>
      </c>
      <c r="I524" s="4">
        <v>40</v>
      </c>
      <c r="K524" s="4">
        <v>38</v>
      </c>
      <c r="L524" s="4">
        <v>41.9</v>
      </c>
      <c r="T524" s="4">
        <v>2</v>
      </c>
      <c r="U524" s="4">
        <v>20</v>
      </c>
      <c r="V524" s="4">
        <v>6</v>
      </c>
      <c r="Y524" s="4">
        <v>4</v>
      </c>
      <c r="AC524" s="4">
        <v>6</v>
      </c>
      <c r="AM524" s="7">
        <f t="shared" si="22"/>
        <v>38</v>
      </c>
      <c r="AN524" s="4"/>
      <c r="AO524" s="7">
        <f t="shared" si="21"/>
        <v>-2</v>
      </c>
    </row>
    <row r="525" spans="1:41" x14ac:dyDescent="0.2">
      <c r="A525" s="4">
        <v>2</v>
      </c>
      <c r="B525" s="4" t="s">
        <v>280</v>
      </c>
      <c r="C525" s="4" t="s">
        <v>384</v>
      </c>
      <c r="E525" s="4">
        <v>25</v>
      </c>
      <c r="F525" s="4" t="s">
        <v>341</v>
      </c>
      <c r="G525" s="4" t="s">
        <v>339</v>
      </c>
      <c r="H525" s="10">
        <v>677000</v>
      </c>
      <c r="I525" s="4">
        <v>49</v>
      </c>
      <c r="K525" s="4">
        <v>37</v>
      </c>
      <c r="L525" s="4">
        <v>50</v>
      </c>
      <c r="U525" s="4">
        <v>2</v>
      </c>
      <c r="V525" s="4">
        <v>10</v>
      </c>
      <c r="Y525" s="4">
        <v>4</v>
      </c>
      <c r="Z525" s="4">
        <v>-2</v>
      </c>
      <c r="AC525" s="4">
        <v>18</v>
      </c>
      <c r="AE525" s="4">
        <v>5</v>
      </c>
      <c r="AM525" s="7">
        <f t="shared" si="22"/>
        <v>37</v>
      </c>
      <c r="AN525" s="4"/>
      <c r="AO525" s="7">
        <f t="shared" si="21"/>
        <v>-12</v>
      </c>
    </row>
    <row r="526" spans="1:41" x14ac:dyDescent="0.2">
      <c r="A526" s="4">
        <v>2</v>
      </c>
      <c r="B526" s="4" t="s">
        <v>281</v>
      </c>
      <c r="C526" s="4" t="s">
        <v>376</v>
      </c>
      <c r="E526" s="4">
        <v>34</v>
      </c>
      <c r="F526" s="4" t="s">
        <v>344</v>
      </c>
      <c r="G526" s="4" t="s">
        <v>390</v>
      </c>
      <c r="H526" s="10">
        <v>683000</v>
      </c>
      <c r="I526" s="4">
        <v>50</v>
      </c>
      <c r="K526" s="4">
        <v>36</v>
      </c>
      <c r="L526" s="4">
        <v>51</v>
      </c>
      <c r="S526" s="4">
        <v>4</v>
      </c>
      <c r="U526" s="4">
        <v>15</v>
      </c>
      <c r="W526" s="4">
        <v>-10</v>
      </c>
      <c r="Z526" s="4">
        <v>-6</v>
      </c>
      <c r="AA526" s="4">
        <v>4</v>
      </c>
      <c r="AB526" s="4">
        <v>4</v>
      </c>
      <c r="AC526" s="4">
        <v>8</v>
      </c>
      <c r="AD526" s="4">
        <v>17</v>
      </c>
      <c r="AM526" s="7">
        <f t="shared" si="22"/>
        <v>24</v>
      </c>
      <c r="AN526" s="4"/>
      <c r="AO526" s="7">
        <f t="shared" si="21"/>
        <v>-26</v>
      </c>
    </row>
    <row r="527" spans="1:41" x14ac:dyDescent="0.2">
      <c r="A527" s="4">
        <v>2</v>
      </c>
      <c r="B527" s="4" t="s">
        <v>282</v>
      </c>
      <c r="C527" s="4" t="s">
        <v>381</v>
      </c>
      <c r="E527" s="4">
        <v>27</v>
      </c>
      <c r="F527" s="4" t="s">
        <v>340</v>
      </c>
      <c r="G527" s="4" t="s">
        <v>390</v>
      </c>
      <c r="H527" s="10">
        <v>313000</v>
      </c>
      <c r="I527" s="4">
        <v>23</v>
      </c>
      <c r="K527" s="4">
        <v>36</v>
      </c>
      <c r="L527" s="4">
        <v>30.2</v>
      </c>
      <c r="U527" s="4">
        <v>23</v>
      </c>
      <c r="W527" s="4">
        <v>-2</v>
      </c>
      <c r="Y527" s="4">
        <v>4</v>
      </c>
      <c r="Z527" s="4">
        <v>-2</v>
      </c>
      <c r="AC527" s="4">
        <v>15</v>
      </c>
      <c r="AF527" s="4">
        <v>-2</v>
      </c>
      <c r="AM527" s="7">
        <f t="shared" si="22"/>
        <v>38</v>
      </c>
      <c r="AN527" s="4"/>
      <c r="AO527" s="7">
        <f t="shared" si="21"/>
        <v>15</v>
      </c>
    </row>
    <row r="528" spans="1:41" x14ac:dyDescent="0.2">
      <c r="A528" s="4">
        <v>2</v>
      </c>
      <c r="B528" s="4" t="s">
        <v>283</v>
      </c>
      <c r="C528" s="4" t="s">
        <v>381</v>
      </c>
      <c r="E528" s="4">
        <v>20</v>
      </c>
      <c r="F528" s="4" t="s">
        <v>339</v>
      </c>
      <c r="G528" s="4" t="s">
        <v>390</v>
      </c>
      <c r="H528" s="10">
        <v>349000</v>
      </c>
      <c r="I528" s="4">
        <v>25</v>
      </c>
      <c r="K528" s="4">
        <v>36</v>
      </c>
      <c r="L528" s="4">
        <v>31</v>
      </c>
      <c r="R528" s="4">
        <v>10</v>
      </c>
      <c r="S528" s="4">
        <v>4</v>
      </c>
      <c r="U528" s="4">
        <v>6</v>
      </c>
      <c r="V528" s="4">
        <v>4</v>
      </c>
      <c r="W528" s="4">
        <v>-2</v>
      </c>
      <c r="Z528" s="4">
        <v>-4</v>
      </c>
      <c r="AC528" s="4">
        <v>15</v>
      </c>
      <c r="AD528" s="4">
        <v>1</v>
      </c>
      <c r="AE528" s="4">
        <v>2</v>
      </c>
      <c r="AM528" s="7">
        <f t="shared" si="22"/>
        <v>27</v>
      </c>
      <c r="AN528" s="4"/>
      <c r="AO528" s="7">
        <f t="shared" si="21"/>
        <v>2</v>
      </c>
    </row>
    <row r="529" spans="1:41" x14ac:dyDescent="0.2">
      <c r="A529" s="4">
        <v>2</v>
      </c>
      <c r="B529" s="4" t="s">
        <v>284</v>
      </c>
      <c r="C529" s="4" t="s">
        <v>374</v>
      </c>
      <c r="E529" s="4">
        <v>27</v>
      </c>
      <c r="F529" s="4" t="s">
        <v>339</v>
      </c>
      <c r="G529" s="4" t="s">
        <v>390</v>
      </c>
      <c r="H529" s="10">
        <v>385000</v>
      </c>
      <c r="I529" s="4">
        <v>28</v>
      </c>
      <c r="K529" s="4">
        <v>35</v>
      </c>
      <c r="L529" s="4">
        <v>28</v>
      </c>
      <c r="S529" s="4">
        <v>8</v>
      </c>
      <c r="U529" s="4">
        <v>7</v>
      </c>
      <c r="V529" s="4">
        <v>4</v>
      </c>
      <c r="W529" s="4">
        <v>-2</v>
      </c>
      <c r="Z529" s="4">
        <v>-2</v>
      </c>
      <c r="AC529" s="4">
        <v>17</v>
      </c>
      <c r="AE529" s="4">
        <v>3</v>
      </c>
      <c r="AM529" s="7">
        <f t="shared" si="22"/>
        <v>27</v>
      </c>
      <c r="AN529" s="4"/>
      <c r="AO529" s="7">
        <f t="shared" si="21"/>
        <v>-1</v>
      </c>
    </row>
    <row r="530" spans="1:41" x14ac:dyDescent="0.2">
      <c r="A530" s="4">
        <v>2</v>
      </c>
      <c r="B530" s="4" t="s">
        <v>285</v>
      </c>
      <c r="C530" s="4" t="s">
        <v>374</v>
      </c>
      <c r="E530" s="4">
        <v>29</v>
      </c>
      <c r="F530" s="4" t="s">
        <v>342</v>
      </c>
      <c r="G530" s="4" t="s">
        <v>390</v>
      </c>
      <c r="H530" s="10">
        <v>460000</v>
      </c>
      <c r="I530" s="4">
        <v>34</v>
      </c>
      <c r="K530" s="4">
        <v>35</v>
      </c>
      <c r="L530" s="4">
        <v>32</v>
      </c>
      <c r="U530" s="4">
        <v>29</v>
      </c>
      <c r="V530" s="4">
        <v>2</v>
      </c>
      <c r="Z530" s="4">
        <v>-2</v>
      </c>
      <c r="AC530" s="4">
        <v>6</v>
      </c>
      <c r="AM530" s="7">
        <f t="shared" si="22"/>
        <v>35</v>
      </c>
      <c r="AN530" s="4"/>
      <c r="AO530" s="7">
        <f t="shared" si="21"/>
        <v>1</v>
      </c>
    </row>
    <row r="531" spans="1:41" x14ac:dyDescent="0.2">
      <c r="A531" s="4">
        <v>2</v>
      </c>
      <c r="B531" s="4" t="s">
        <v>286</v>
      </c>
      <c r="C531" s="4" t="s">
        <v>374</v>
      </c>
      <c r="E531" s="4">
        <v>32</v>
      </c>
      <c r="F531" s="4" t="s">
        <v>340</v>
      </c>
      <c r="G531" s="4" t="s">
        <v>390</v>
      </c>
      <c r="H531" s="10">
        <v>623000</v>
      </c>
      <c r="I531" s="4">
        <v>45</v>
      </c>
      <c r="K531" s="4">
        <v>35</v>
      </c>
      <c r="L531" s="4">
        <v>46.2</v>
      </c>
      <c r="T531" s="4">
        <v>2</v>
      </c>
      <c r="U531" s="4">
        <v>27</v>
      </c>
      <c r="Y531" s="4">
        <v>4</v>
      </c>
      <c r="AC531" s="4">
        <v>1</v>
      </c>
      <c r="AE531" s="4">
        <v>1</v>
      </c>
      <c r="AM531" s="7">
        <f t="shared" si="22"/>
        <v>35</v>
      </c>
      <c r="AN531" s="4"/>
      <c r="AO531" s="7">
        <f t="shared" si="21"/>
        <v>-10</v>
      </c>
    </row>
    <row r="532" spans="1:41" x14ac:dyDescent="0.2">
      <c r="A532" s="4">
        <v>2</v>
      </c>
      <c r="B532" s="4" t="s">
        <v>287</v>
      </c>
      <c r="C532" s="4" t="s">
        <v>374</v>
      </c>
      <c r="E532" s="4">
        <v>28</v>
      </c>
      <c r="F532" s="4" t="s">
        <v>343</v>
      </c>
      <c r="G532" s="4" t="s">
        <v>390</v>
      </c>
      <c r="H532" s="10">
        <v>776000</v>
      </c>
      <c r="I532" s="4">
        <v>57</v>
      </c>
      <c r="K532" s="4">
        <v>33</v>
      </c>
      <c r="L532" s="4">
        <v>53</v>
      </c>
      <c r="U532" s="4">
        <v>44</v>
      </c>
      <c r="W532" s="4">
        <v>-8</v>
      </c>
      <c r="AF532" s="4">
        <v>-2</v>
      </c>
      <c r="AJ532" s="4">
        <v>-1</v>
      </c>
      <c r="AM532" s="7">
        <f t="shared" si="22"/>
        <v>36</v>
      </c>
      <c r="AN532" s="4"/>
      <c r="AO532" s="7">
        <f t="shared" si="21"/>
        <v>-21</v>
      </c>
    </row>
    <row r="533" spans="1:41" x14ac:dyDescent="0.2">
      <c r="A533" s="4">
        <v>2</v>
      </c>
      <c r="B533" s="4" t="s">
        <v>288</v>
      </c>
      <c r="C533" s="4" t="s">
        <v>381</v>
      </c>
      <c r="E533" s="4">
        <v>36</v>
      </c>
      <c r="F533" s="4" t="s">
        <v>342</v>
      </c>
      <c r="G533" s="4" t="s">
        <v>390</v>
      </c>
      <c r="H533" s="10">
        <v>386000</v>
      </c>
      <c r="I533" s="4">
        <v>28</v>
      </c>
      <c r="K533" s="4">
        <v>33</v>
      </c>
      <c r="L533" s="4">
        <v>28.6</v>
      </c>
      <c r="U533" s="4">
        <v>20</v>
      </c>
      <c r="AA533" s="4">
        <v>4</v>
      </c>
      <c r="AC533" s="4">
        <v>9</v>
      </c>
      <c r="AM533" s="7">
        <f t="shared" si="22"/>
        <v>29</v>
      </c>
      <c r="AN533" s="4"/>
      <c r="AO533" s="7">
        <f t="shared" si="21"/>
        <v>1</v>
      </c>
    </row>
    <row r="534" spans="1:41" x14ac:dyDescent="0.2">
      <c r="A534" s="4">
        <v>2</v>
      </c>
      <c r="B534" s="4" t="s">
        <v>289</v>
      </c>
      <c r="C534" s="4" t="s">
        <v>374</v>
      </c>
      <c r="E534" s="4">
        <v>28</v>
      </c>
      <c r="F534" s="4" t="s">
        <v>342</v>
      </c>
      <c r="G534" s="4" t="s">
        <v>390</v>
      </c>
      <c r="H534" s="10">
        <v>392000</v>
      </c>
      <c r="I534" s="4">
        <v>29</v>
      </c>
      <c r="K534" s="4">
        <v>30</v>
      </c>
      <c r="L534" s="4">
        <v>31.2</v>
      </c>
      <c r="U534" s="4">
        <v>25</v>
      </c>
      <c r="W534" s="4">
        <v>-6</v>
      </c>
      <c r="Z534" s="4">
        <v>-2</v>
      </c>
      <c r="AA534" s="4">
        <v>4</v>
      </c>
      <c r="AC534" s="4">
        <v>9</v>
      </c>
      <c r="AM534" s="7">
        <f t="shared" si="22"/>
        <v>26</v>
      </c>
      <c r="AN534" s="4"/>
      <c r="AO534" s="7">
        <f t="shared" si="21"/>
        <v>-3</v>
      </c>
    </row>
    <row r="535" spans="1:41" x14ac:dyDescent="0.2">
      <c r="A535" s="4">
        <v>2</v>
      </c>
      <c r="B535" s="4" t="s">
        <v>290</v>
      </c>
      <c r="C535" s="4" t="s">
        <v>381</v>
      </c>
      <c r="E535" s="4">
        <v>34</v>
      </c>
      <c r="F535" s="4" t="s">
        <v>342</v>
      </c>
      <c r="G535" s="4" t="s">
        <v>390</v>
      </c>
      <c r="H535" s="10">
        <v>543000</v>
      </c>
      <c r="I535" s="4">
        <v>40</v>
      </c>
      <c r="K535" s="4">
        <v>29</v>
      </c>
      <c r="L535" s="4">
        <v>31.5</v>
      </c>
      <c r="U535" s="4">
        <v>17</v>
      </c>
      <c r="Y535" s="4">
        <v>4</v>
      </c>
      <c r="AC535" s="4">
        <v>8</v>
      </c>
      <c r="AM535" s="7">
        <f t="shared" si="22"/>
        <v>29</v>
      </c>
      <c r="AN535" s="4"/>
      <c r="AO535" s="7">
        <f t="shared" si="21"/>
        <v>-11</v>
      </c>
    </row>
    <row r="536" spans="1:41" x14ac:dyDescent="0.2">
      <c r="A536" s="4">
        <v>2</v>
      </c>
      <c r="B536" s="4" t="s">
        <v>291</v>
      </c>
      <c r="C536" s="4" t="s">
        <v>374</v>
      </c>
      <c r="E536" s="4">
        <v>26</v>
      </c>
      <c r="F536" s="4" t="s">
        <v>341</v>
      </c>
      <c r="G536" s="4" t="s">
        <v>390</v>
      </c>
      <c r="H536" s="10">
        <v>490000</v>
      </c>
      <c r="I536" s="4">
        <v>36</v>
      </c>
      <c r="K536" s="4">
        <v>29</v>
      </c>
      <c r="L536" s="4">
        <v>34.299999999999997</v>
      </c>
      <c r="U536" s="4">
        <v>11</v>
      </c>
      <c r="V536" s="4">
        <v>2</v>
      </c>
      <c r="AC536" s="4">
        <v>16</v>
      </c>
      <c r="AM536" s="7">
        <f t="shared" si="22"/>
        <v>29</v>
      </c>
      <c r="AN536" s="4"/>
      <c r="AO536" s="7">
        <f t="shared" si="21"/>
        <v>-7</v>
      </c>
    </row>
    <row r="537" spans="1:41" x14ac:dyDescent="0.2">
      <c r="A537" s="4">
        <v>2</v>
      </c>
      <c r="B537" s="4" t="s">
        <v>292</v>
      </c>
      <c r="C537" s="4" t="s">
        <v>374</v>
      </c>
      <c r="E537" s="4">
        <v>31</v>
      </c>
      <c r="F537" s="4" t="s">
        <v>342</v>
      </c>
      <c r="G537" s="4" t="s">
        <v>390</v>
      </c>
      <c r="H537" s="10">
        <v>397000</v>
      </c>
      <c r="I537" s="4">
        <v>29</v>
      </c>
      <c r="K537" s="4">
        <v>29</v>
      </c>
      <c r="L537" s="4">
        <v>35.4</v>
      </c>
      <c r="U537" s="4">
        <v>29</v>
      </c>
      <c r="W537" s="4">
        <v>-6</v>
      </c>
      <c r="X537" s="4">
        <v>2</v>
      </c>
      <c r="AC537" s="4">
        <v>4</v>
      </c>
      <c r="AM537" s="7">
        <f t="shared" si="22"/>
        <v>29</v>
      </c>
      <c r="AN537" s="4"/>
      <c r="AO537" s="7">
        <f t="shared" si="21"/>
        <v>0</v>
      </c>
    </row>
    <row r="538" spans="1:41" x14ac:dyDescent="0.2">
      <c r="A538" s="4">
        <v>2</v>
      </c>
      <c r="B538" s="4" t="s">
        <v>293</v>
      </c>
      <c r="C538" s="4" t="s">
        <v>374</v>
      </c>
      <c r="E538" s="4">
        <v>30</v>
      </c>
      <c r="F538" s="4" t="s">
        <v>342</v>
      </c>
      <c r="G538" s="4" t="s">
        <v>390</v>
      </c>
      <c r="H538" s="10">
        <v>397000</v>
      </c>
      <c r="I538" s="4">
        <v>29</v>
      </c>
      <c r="K538" s="4">
        <v>25</v>
      </c>
      <c r="L538" s="4">
        <v>32.4</v>
      </c>
      <c r="U538" s="4">
        <v>26</v>
      </c>
      <c r="Z538" s="4">
        <v>-2</v>
      </c>
      <c r="AC538" s="4">
        <v>8</v>
      </c>
      <c r="AF538" s="4">
        <v>-2</v>
      </c>
      <c r="AG538" s="4">
        <v>-5</v>
      </c>
      <c r="AM538" s="7">
        <f t="shared" si="22"/>
        <v>32</v>
      </c>
      <c r="AN538" s="4"/>
      <c r="AO538" s="7">
        <f t="shared" si="21"/>
        <v>3</v>
      </c>
    </row>
    <row r="539" spans="1:41" x14ac:dyDescent="0.2">
      <c r="A539" s="4">
        <v>2</v>
      </c>
      <c r="B539" s="4" t="s">
        <v>294</v>
      </c>
      <c r="C539" s="4" t="s">
        <v>374</v>
      </c>
      <c r="E539" s="4">
        <v>26</v>
      </c>
      <c r="F539" s="4" t="s">
        <v>344</v>
      </c>
      <c r="G539" s="4" t="s">
        <v>390</v>
      </c>
      <c r="H539" s="10">
        <v>440000</v>
      </c>
      <c r="I539" s="4">
        <v>32</v>
      </c>
      <c r="K539" s="4">
        <v>25</v>
      </c>
      <c r="L539" s="4">
        <v>33</v>
      </c>
      <c r="O539" s="4">
        <v>5</v>
      </c>
      <c r="U539" s="4">
        <v>21</v>
      </c>
      <c r="V539" s="4">
        <v>2</v>
      </c>
      <c r="W539" s="4">
        <v>-2</v>
      </c>
      <c r="Z539" s="4">
        <v>-4</v>
      </c>
      <c r="AC539" s="4">
        <v>3</v>
      </c>
      <c r="AM539" s="7">
        <f t="shared" si="22"/>
        <v>20</v>
      </c>
      <c r="AN539" s="4"/>
      <c r="AO539" s="7">
        <f t="shared" si="21"/>
        <v>-12</v>
      </c>
    </row>
    <row r="540" spans="1:41" x14ac:dyDescent="0.2">
      <c r="A540" s="4">
        <v>2</v>
      </c>
      <c r="B540" s="4" t="s">
        <v>295</v>
      </c>
      <c r="C540" s="4" t="s">
        <v>381</v>
      </c>
      <c r="E540" s="4">
        <v>24</v>
      </c>
      <c r="F540" s="4" t="s">
        <v>341</v>
      </c>
      <c r="G540" s="4" t="s">
        <v>390</v>
      </c>
      <c r="H540" s="10">
        <v>528000</v>
      </c>
      <c r="I540" s="4">
        <v>39</v>
      </c>
      <c r="K540" s="4">
        <v>24</v>
      </c>
      <c r="L540" s="4">
        <v>34.299999999999997</v>
      </c>
      <c r="N540" s="4">
        <v>8</v>
      </c>
      <c r="S540" s="4">
        <v>4</v>
      </c>
      <c r="T540" s="4">
        <v>2</v>
      </c>
      <c r="U540" s="4">
        <v>10</v>
      </c>
      <c r="V540" s="4">
        <v>4</v>
      </c>
      <c r="W540" s="4">
        <v>-10</v>
      </c>
      <c r="AC540" s="4">
        <v>8</v>
      </c>
      <c r="AF540" s="4">
        <v>-2</v>
      </c>
      <c r="AM540" s="7">
        <f t="shared" si="22"/>
        <v>14</v>
      </c>
      <c r="AN540" s="4"/>
      <c r="AO540" s="7">
        <f t="shared" si="21"/>
        <v>-25</v>
      </c>
    </row>
    <row r="541" spans="1:41" x14ac:dyDescent="0.2">
      <c r="A541" s="4">
        <v>2</v>
      </c>
      <c r="B541" s="4" t="s">
        <v>296</v>
      </c>
      <c r="C541" s="4" t="s">
        <v>381</v>
      </c>
      <c r="E541" s="4">
        <v>23</v>
      </c>
      <c r="F541" s="4" t="s">
        <v>344</v>
      </c>
      <c r="G541" s="4" t="s">
        <v>390</v>
      </c>
      <c r="H541" s="10">
        <v>238000</v>
      </c>
      <c r="I541" s="4">
        <v>17</v>
      </c>
      <c r="K541" s="4">
        <v>23</v>
      </c>
      <c r="L541" s="4">
        <v>18.2</v>
      </c>
      <c r="U541" s="4">
        <v>25</v>
      </c>
      <c r="W541" s="4">
        <v>-10</v>
      </c>
      <c r="Y541" s="4">
        <v>4</v>
      </c>
      <c r="Z541" s="4">
        <v>-4</v>
      </c>
      <c r="AA541" s="4">
        <v>4</v>
      </c>
      <c r="AC541" s="4">
        <v>2</v>
      </c>
      <c r="AD541" s="4">
        <v>2</v>
      </c>
      <c r="AM541" s="7">
        <f t="shared" si="22"/>
        <v>19</v>
      </c>
      <c r="AN541" s="4"/>
      <c r="AO541" s="7">
        <f t="shared" si="21"/>
        <v>2</v>
      </c>
    </row>
    <row r="542" spans="1:41" x14ac:dyDescent="0.2">
      <c r="A542" s="4">
        <v>2</v>
      </c>
      <c r="B542" s="4" t="s">
        <v>297</v>
      </c>
      <c r="C542" s="4" t="s">
        <v>377</v>
      </c>
      <c r="E542" s="4">
        <v>29</v>
      </c>
      <c r="F542" s="4" t="s">
        <v>340</v>
      </c>
      <c r="G542" s="4" t="s">
        <v>341</v>
      </c>
      <c r="H542" s="10">
        <v>364000</v>
      </c>
      <c r="I542" s="4">
        <v>27</v>
      </c>
      <c r="K542" s="4">
        <v>22</v>
      </c>
      <c r="L542" s="4">
        <v>27.1</v>
      </c>
      <c r="U542" s="4">
        <v>7</v>
      </c>
      <c r="V542" s="4">
        <v>6</v>
      </c>
      <c r="W542" s="4">
        <v>-2</v>
      </c>
      <c r="X542" s="4">
        <v>2</v>
      </c>
      <c r="Z542" s="4">
        <v>-2</v>
      </c>
      <c r="AC542" s="4">
        <v>11</v>
      </c>
      <c r="AM542" s="7">
        <f t="shared" si="22"/>
        <v>22</v>
      </c>
      <c r="AN542" s="4"/>
      <c r="AO542" s="7">
        <f t="shared" si="21"/>
        <v>-5</v>
      </c>
    </row>
    <row r="543" spans="1:41" x14ac:dyDescent="0.2">
      <c r="A543" s="4">
        <v>2</v>
      </c>
      <c r="B543" s="4" t="s">
        <v>298</v>
      </c>
      <c r="C543" s="4" t="s">
        <v>374</v>
      </c>
      <c r="E543" s="4">
        <v>21</v>
      </c>
      <c r="F543" s="4" t="s">
        <v>343</v>
      </c>
      <c r="G543" s="4" t="s">
        <v>390</v>
      </c>
      <c r="H543" s="10">
        <v>324000</v>
      </c>
      <c r="I543" s="4">
        <v>24</v>
      </c>
      <c r="K543" s="4">
        <v>17</v>
      </c>
      <c r="L543" s="4">
        <v>27.4</v>
      </c>
      <c r="U543" s="4">
        <v>16</v>
      </c>
      <c r="AC543" s="4">
        <v>1</v>
      </c>
      <c r="AM543" s="7">
        <f t="shared" si="22"/>
        <v>17</v>
      </c>
      <c r="AN543" s="4"/>
      <c r="AO543" s="7">
        <f t="shared" si="21"/>
        <v>-7</v>
      </c>
    </row>
    <row r="544" spans="1:41" x14ac:dyDescent="0.2">
      <c r="A544" s="4">
        <v>2</v>
      </c>
      <c r="B544" s="4" t="s">
        <v>299</v>
      </c>
      <c r="C544" s="4" t="s">
        <v>381</v>
      </c>
      <c r="E544" s="4">
        <v>30</v>
      </c>
      <c r="F544" s="4" t="s">
        <v>344</v>
      </c>
      <c r="G544" s="4" t="s">
        <v>390</v>
      </c>
      <c r="H544" s="10">
        <v>371000</v>
      </c>
      <c r="I544" s="4">
        <v>27</v>
      </c>
      <c r="K544" s="4">
        <v>15</v>
      </c>
      <c r="L544" s="4">
        <v>30.7</v>
      </c>
      <c r="R544" s="4">
        <v>5</v>
      </c>
      <c r="U544" s="4">
        <v>8</v>
      </c>
      <c r="AD544" s="4">
        <v>2</v>
      </c>
      <c r="AM544" s="7">
        <f t="shared" si="22"/>
        <v>12.5</v>
      </c>
      <c r="AN544" s="4"/>
      <c r="AO544" s="7">
        <f t="shared" si="21"/>
        <v>-14.5</v>
      </c>
    </row>
    <row r="545" spans="1:41" x14ac:dyDescent="0.2">
      <c r="A545" s="4">
        <v>3</v>
      </c>
      <c r="B545" s="4" t="s">
        <v>115</v>
      </c>
      <c r="C545" s="4" t="s">
        <v>385</v>
      </c>
      <c r="E545" s="4">
        <v>26</v>
      </c>
      <c r="F545" s="4" t="s">
        <v>339</v>
      </c>
      <c r="G545" s="4" t="s">
        <v>390</v>
      </c>
      <c r="H545" s="7">
        <v>585000</v>
      </c>
      <c r="I545" s="7">
        <v>42.700729927007302</v>
      </c>
      <c r="K545" s="4">
        <v>78</v>
      </c>
      <c r="L545" s="4">
        <v>47.5</v>
      </c>
      <c r="N545" s="4">
        <v>16</v>
      </c>
      <c r="S545" s="4">
        <v>8</v>
      </c>
      <c r="U545" s="4">
        <v>7</v>
      </c>
      <c r="V545" s="4">
        <v>24</v>
      </c>
      <c r="W545" s="4">
        <v>-8</v>
      </c>
      <c r="AA545" s="4">
        <v>4</v>
      </c>
      <c r="AC545" s="4">
        <v>26</v>
      </c>
      <c r="AE545" s="4">
        <v>1</v>
      </c>
      <c r="AM545" s="4">
        <f t="shared" si="22"/>
        <v>50</v>
      </c>
      <c r="AN545" s="4"/>
      <c r="AO545" s="11">
        <f t="shared" si="21"/>
        <v>7.299270072992698</v>
      </c>
    </row>
    <row r="546" spans="1:41" x14ac:dyDescent="0.2">
      <c r="A546" s="4">
        <v>3</v>
      </c>
      <c r="B546" s="4" t="s">
        <v>103</v>
      </c>
      <c r="C546" s="4" t="s">
        <v>385</v>
      </c>
      <c r="E546" s="4">
        <v>27</v>
      </c>
      <c r="F546" s="4" t="s">
        <v>344</v>
      </c>
      <c r="G546" s="4" t="s">
        <v>390</v>
      </c>
      <c r="H546" s="7">
        <v>923000</v>
      </c>
      <c r="I546" s="7">
        <v>67.372262773722625</v>
      </c>
      <c r="K546" s="4">
        <v>75</v>
      </c>
      <c r="L546" s="4">
        <v>64.5</v>
      </c>
      <c r="P546" s="4">
        <v>10</v>
      </c>
      <c r="R546" s="4">
        <v>15</v>
      </c>
      <c r="S546" s="4">
        <v>4</v>
      </c>
      <c r="T546" s="4">
        <v>6</v>
      </c>
      <c r="U546" s="4">
        <v>9</v>
      </c>
      <c r="V546" s="4">
        <v>6</v>
      </c>
      <c r="W546" s="4">
        <v>-4</v>
      </c>
      <c r="Y546" s="4">
        <v>4</v>
      </c>
      <c r="AA546" s="4">
        <v>4</v>
      </c>
      <c r="AC546" s="4">
        <v>10</v>
      </c>
      <c r="AD546" s="4">
        <v>9</v>
      </c>
      <c r="AI546" s="4">
        <v>2</v>
      </c>
      <c r="AM546" s="4">
        <f t="shared" si="22"/>
        <v>59.5</v>
      </c>
      <c r="AN546" s="4"/>
      <c r="AO546" s="11">
        <f t="shared" si="21"/>
        <v>-7.8722627737226247</v>
      </c>
    </row>
    <row r="547" spans="1:41" x14ac:dyDescent="0.2">
      <c r="A547" s="4">
        <v>3</v>
      </c>
      <c r="B547" s="4" t="s">
        <v>32</v>
      </c>
      <c r="C547" s="4" t="s">
        <v>376</v>
      </c>
      <c r="E547" s="4">
        <v>27</v>
      </c>
      <c r="F547" s="4" t="s">
        <v>342</v>
      </c>
      <c r="G547" s="4" t="s">
        <v>390</v>
      </c>
      <c r="H547" s="7">
        <v>774000</v>
      </c>
      <c r="I547" s="7">
        <v>56.496350364963504</v>
      </c>
      <c r="K547" s="4">
        <v>66</v>
      </c>
      <c r="L547" s="4">
        <v>57.4</v>
      </c>
      <c r="U547" s="4">
        <v>43</v>
      </c>
      <c r="X547" s="4">
        <v>2</v>
      </c>
      <c r="Y547" s="4">
        <v>8</v>
      </c>
      <c r="AC547" s="4">
        <v>16</v>
      </c>
      <c r="AF547" s="4">
        <v>-2</v>
      </c>
      <c r="AJ547" s="4">
        <v>-1</v>
      </c>
      <c r="AM547" s="4">
        <f t="shared" si="22"/>
        <v>69</v>
      </c>
      <c r="AN547" s="4"/>
      <c r="AO547" s="11">
        <f t="shared" si="21"/>
        <v>12.503649635036496</v>
      </c>
    </row>
    <row r="548" spans="1:41" x14ac:dyDescent="0.2">
      <c r="A548" s="4">
        <v>3</v>
      </c>
      <c r="B548" s="4" t="s">
        <v>98</v>
      </c>
      <c r="C548" s="4" t="s">
        <v>385</v>
      </c>
      <c r="E548" s="4">
        <v>23</v>
      </c>
      <c r="F548" s="4" t="s">
        <v>341</v>
      </c>
      <c r="G548" s="4" t="s">
        <v>390</v>
      </c>
      <c r="H548" s="7">
        <v>460000</v>
      </c>
      <c r="I548" s="7">
        <v>33.576642335766422</v>
      </c>
      <c r="K548" s="4">
        <v>66</v>
      </c>
      <c r="L548" s="4">
        <v>37.200000000000003</v>
      </c>
      <c r="N548" s="4">
        <v>16</v>
      </c>
      <c r="S548" s="4">
        <v>8</v>
      </c>
      <c r="U548" s="4">
        <v>18</v>
      </c>
      <c r="V548" s="4">
        <v>10</v>
      </c>
      <c r="W548" s="4">
        <v>-2</v>
      </c>
      <c r="Y548" s="4">
        <v>4</v>
      </c>
      <c r="Z548" s="4">
        <v>-4</v>
      </c>
      <c r="AA548" s="4">
        <v>4</v>
      </c>
      <c r="AC548" s="4">
        <v>15</v>
      </c>
      <c r="AF548" s="4">
        <v>-4</v>
      </c>
      <c r="AI548" s="4">
        <v>2</v>
      </c>
      <c r="AJ548" s="4">
        <v>-1</v>
      </c>
      <c r="AM548" s="4">
        <f t="shared" si="22"/>
        <v>43</v>
      </c>
      <c r="AN548" s="4"/>
      <c r="AO548" s="11">
        <f t="shared" si="21"/>
        <v>9.4233576642335777</v>
      </c>
    </row>
    <row r="549" spans="1:41" x14ac:dyDescent="0.2">
      <c r="A549" s="4">
        <v>3</v>
      </c>
      <c r="B549" s="4" t="s">
        <v>100</v>
      </c>
      <c r="C549" s="4" t="s">
        <v>385</v>
      </c>
      <c r="E549" s="4">
        <v>30</v>
      </c>
      <c r="F549" s="4" t="s">
        <v>342</v>
      </c>
      <c r="G549" s="4" t="s">
        <v>390</v>
      </c>
      <c r="H549" s="7">
        <v>930000</v>
      </c>
      <c r="I549" s="7">
        <v>67.883211678832112</v>
      </c>
      <c r="K549" s="4">
        <v>58</v>
      </c>
      <c r="L549" s="4">
        <v>64.8</v>
      </c>
      <c r="U549" s="4">
        <v>32</v>
      </c>
      <c r="Y549" s="4">
        <v>12</v>
      </c>
      <c r="AC549" s="4">
        <v>14</v>
      </c>
      <c r="AM549" s="4">
        <f t="shared" si="22"/>
        <v>58</v>
      </c>
      <c r="AN549" s="4"/>
      <c r="AO549" s="11">
        <f t="shared" si="21"/>
        <v>-9.8832116788321116</v>
      </c>
    </row>
    <row r="550" spans="1:41" x14ac:dyDescent="0.2">
      <c r="A550" s="4">
        <v>3</v>
      </c>
      <c r="B550" s="4" t="s">
        <v>124</v>
      </c>
      <c r="C550" s="4" t="s">
        <v>385</v>
      </c>
      <c r="E550" s="4">
        <v>23</v>
      </c>
      <c r="F550" s="4" t="s">
        <v>342</v>
      </c>
      <c r="G550" s="4" t="s">
        <v>340</v>
      </c>
      <c r="H550" s="7">
        <v>540000</v>
      </c>
      <c r="I550" s="7">
        <v>39.416058394160586</v>
      </c>
      <c r="K550" s="4">
        <v>49</v>
      </c>
      <c r="L550" s="4">
        <v>40.6</v>
      </c>
      <c r="U550" s="4">
        <v>38</v>
      </c>
      <c r="V550" s="4">
        <v>4</v>
      </c>
      <c r="AC550" s="4">
        <v>10</v>
      </c>
      <c r="AF550" s="4">
        <v>-2</v>
      </c>
      <c r="AJ550" s="4">
        <v>-1</v>
      </c>
      <c r="AM550" s="4">
        <f t="shared" si="22"/>
        <v>52</v>
      </c>
      <c r="AN550" s="4"/>
      <c r="AO550" s="11">
        <f t="shared" si="21"/>
        <v>12.583941605839414</v>
      </c>
    </row>
    <row r="551" spans="1:41" x14ac:dyDescent="0.2">
      <c r="A551" s="4">
        <v>3</v>
      </c>
      <c r="B551" s="4" t="s">
        <v>102</v>
      </c>
      <c r="C551" s="4" t="s">
        <v>385</v>
      </c>
      <c r="E551" s="4">
        <v>29</v>
      </c>
      <c r="F551" s="4" t="s">
        <v>339</v>
      </c>
      <c r="G551" s="4" t="s">
        <v>390</v>
      </c>
      <c r="H551" s="7">
        <v>672000</v>
      </c>
      <c r="I551" s="7">
        <v>49.051094890510946</v>
      </c>
      <c r="K551" s="4">
        <v>47</v>
      </c>
      <c r="L551" s="4">
        <v>54.7</v>
      </c>
      <c r="U551" s="4">
        <v>6</v>
      </c>
      <c r="V551" s="4">
        <v>14</v>
      </c>
      <c r="W551" s="4">
        <v>-4</v>
      </c>
      <c r="Z551" s="4">
        <v>-4</v>
      </c>
      <c r="AC551" s="4">
        <v>30</v>
      </c>
      <c r="AE551" s="4">
        <v>5</v>
      </c>
      <c r="AM551" s="4">
        <f t="shared" si="22"/>
        <v>47</v>
      </c>
      <c r="AN551" s="4"/>
      <c r="AO551" s="11">
        <f t="shared" si="21"/>
        <v>-2.0510948905109458</v>
      </c>
    </row>
    <row r="552" spans="1:41" x14ac:dyDescent="0.2">
      <c r="A552" s="4">
        <v>3</v>
      </c>
      <c r="B552" s="4" t="s">
        <v>30</v>
      </c>
      <c r="C552" s="4" t="s">
        <v>376</v>
      </c>
      <c r="E552" s="4">
        <v>22</v>
      </c>
      <c r="F552" s="4" t="s">
        <v>339</v>
      </c>
      <c r="H552" s="7">
        <v>503000</v>
      </c>
      <c r="I552" s="7">
        <v>36.715328467153284</v>
      </c>
      <c r="K552" s="4">
        <v>46</v>
      </c>
      <c r="L552" s="4">
        <v>41.2</v>
      </c>
      <c r="O552" s="4">
        <v>5</v>
      </c>
      <c r="S552" s="4">
        <v>4</v>
      </c>
      <c r="U552" s="4">
        <v>1</v>
      </c>
      <c r="V552" s="4">
        <v>14</v>
      </c>
      <c r="W552" s="4">
        <v>-4</v>
      </c>
      <c r="Z552" s="4">
        <v>-4</v>
      </c>
      <c r="AA552" s="4">
        <v>4</v>
      </c>
      <c r="AC552" s="4">
        <v>16</v>
      </c>
      <c r="AE552" s="4">
        <v>6</v>
      </c>
      <c r="AI552" s="4">
        <v>2</v>
      </c>
      <c r="AK552" s="4">
        <v>2</v>
      </c>
      <c r="AM552" s="4">
        <f t="shared" si="22"/>
        <v>33</v>
      </c>
      <c r="AN552" s="4"/>
      <c r="AO552" s="11">
        <f t="shared" si="21"/>
        <v>-3.7153284671532845</v>
      </c>
    </row>
    <row r="553" spans="1:41" x14ac:dyDescent="0.2">
      <c r="A553" s="4">
        <v>3</v>
      </c>
      <c r="B553" s="4" t="s">
        <v>50</v>
      </c>
      <c r="C553" s="4" t="s">
        <v>376</v>
      </c>
      <c r="E553" s="4">
        <v>31</v>
      </c>
      <c r="F553" s="4" t="s">
        <v>342</v>
      </c>
      <c r="G553" s="4" t="s">
        <v>390</v>
      </c>
      <c r="H553" s="7">
        <v>729000</v>
      </c>
      <c r="I553" s="7">
        <v>53.211678832116789</v>
      </c>
      <c r="K553" s="4">
        <v>44</v>
      </c>
      <c r="L553" s="4">
        <v>46.8</v>
      </c>
      <c r="U553" s="4">
        <v>32</v>
      </c>
      <c r="V553" s="4">
        <v>2</v>
      </c>
      <c r="Z553" s="4">
        <v>-2</v>
      </c>
      <c r="AC553" s="4">
        <v>12</v>
      </c>
      <c r="AM553" s="4">
        <f t="shared" si="22"/>
        <v>44</v>
      </c>
      <c r="AN553" s="4"/>
      <c r="AO553" s="11">
        <f t="shared" si="21"/>
        <v>-9.2116788321167888</v>
      </c>
    </row>
    <row r="554" spans="1:41" x14ac:dyDescent="0.2">
      <c r="A554" s="4">
        <v>3</v>
      </c>
      <c r="B554" s="4" t="s">
        <v>109</v>
      </c>
      <c r="C554" s="4" t="s">
        <v>385</v>
      </c>
      <c r="E554" s="4">
        <v>27</v>
      </c>
      <c r="F554" s="4" t="s">
        <v>343</v>
      </c>
      <c r="G554" s="4" t="s">
        <v>390</v>
      </c>
      <c r="H554" s="7">
        <v>493000</v>
      </c>
      <c r="I554" s="7">
        <v>35.985401459854018</v>
      </c>
      <c r="K554" s="4">
        <v>43</v>
      </c>
      <c r="L554" s="4">
        <v>38.299999999999997</v>
      </c>
      <c r="N554" s="4">
        <v>8</v>
      </c>
      <c r="S554" s="4">
        <v>4</v>
      </c>
      <c r="U554" s="4">
        <v>35</v>
      </c>
      <c r="V554" s="4">
        <v>2</v>
      </c>
      <c r="W554" s="4">
        <v>-12</v>
      </c>
      <c r="Y554" s="4">
        <v>4</v>
      </c>
      <c r="AC554" s="4">
        <v>2</v>
      </c>
      <c r="AM554" s="4">
        <f t="shared" si="22"/>
        <v>31</v>
      </c>
      <c r="AN554" s="4"/>
      <c r="AO554" s="11">
        <f t="shared" si="21"/>
        <v>-4.9854014598540175</v>
      </c>
    </row>
    <row r="555" spans="1:41" x14ac:dyDescent="0.2">
      <c r="A555" s="4">
        <v>3</v>
      </c>
      <c r="B555" s="4" t="s">
        <v>116</v>
      </c>
      <c r="C555" s="4" t="s">
        <v>385</v>
      </c>
      <c r="E555" s="4">
        <v>27</v>
      </c>
      <c r="F555" s="4" t="s">
        <v>342</v>
      </c>
      <c r="G555" s="4" t="s">
        <v>390</v>
      </c>
      <c r="H555" s="7">
        <v>646000</v>
      </c>
      <c r="I555" s="7">
        <v>47.153284671532845</v>
      </c>
      <c r="K555" s="4">
        <v>42</v>
      </c>
      <c r="L555" s="4">
        <v>44.8</v>
      </c>
      <c r="U555" s="4">
        <v>33</v>
      </c>
      <c r="V555" s="4">
        <v>2</v>
      </c>
      <c r="W555" s="4">
        <v>-4</v>
      </c>
      <c r="AC555" s="4">
        <v>10</v>
      </c>
      <c r="AE555" s="4">
        <v>1</v>
      </c>
      <c r="AM555" s="4">
        <f t="shared" si="22"/>
        <v>42</v>
      </c>
      <c r="AN555" s="4"/>
      <c r="AO555" s="11">
        <f t="shared" si="21"/>
        <v>-5.1532846715328446</v>
      </c>
    </row>
    <row r="556" spans="1:41" x14ac:dyDescent="0.2">
      <c r="A556" s="4">
        <v>3</v>
      </c>
      <c r="B556" s="4" t="s">
        <v>42</v>
      </c>
      <c r="C556" s="4" t="s">
        <v>376</v>
      </c>
      <c r="E556" s="4">
        <v>20</v>
      </c>
      <c r="F556" s="4" t="s">
        <v>341</v>
      </c>
      <c r="G556" s="4" t="s">
        <v>339</v>
      </c>
      <c r="H556" s="7">
        <v>500000</v>
      </c>
      <c r="I556" s="7">
        <v>36.496350364963504</v>
      </c>
      <c r="K556" s="4">
        <v>41</v>
      </c>
      <c r="L556" s="4">
        <v>36.4</v>
      </c>
      <c r="N556" s="4">
        <v>8</v>
      </c>
      <c r="S556" s="4">
        <v>4</v>
      </c>
      <c r="U556" s="4">
        <v>5</v>
      </c>
      <c r="V556" s="4">
        <v>14</v>
      </c>
      <c r="Z556" s="4">
        <v>-2</v>
      </c>
      <c r="AC556" s="4">
        <v>11</v>
      </c>
      <c r="AE556" s="4">
        <v>1</v>
      </c>
      <c r="AM556" s="4">
        <f t="shared" si="22"/>
        <v>29</v>
      </c>
      <c r="AN556" s="4"/>
      <c r="AO556" s="11">
        <f t="shared" si="21"/>
        <v>-7.4963503649635044</v>
      </c>
    </row>
    <row r="557" spans="1:41" x14ac:dyDescent="0.2">
      <c r="A557" s="4">
        <v>3</v>
      </c>
      <c r="B557" s="4" t="s">
        <v>108</v>
      </c>
      <c r="C557" s="4" t="s">
        <v>385</v>
      </c>
      <c r="E557" s="4">
        <v>28</v>
      </c>
      <c r="F557" s="4" t="s">
        <v>340</v>
      </c>
      <c r="G557" s="4" t="s">
        <v>390</v>
      </c>
      <c r="H557" s="7">
        <v>536000</v>
      </c>
      <c r="I557" s="7">
        <v>39.124087591240873</v>
      </c>
      <c r="K557" s="4">
        <v>40</v>
      </c>
      <c r="L557" s="4">
        <v>37.1</v>
      </c>
      <c r="U557" s="4">
        <v>24</v>
      </c>
      <c r="V557" s="4">
        <v>6</v>
      </c>
      <c r="W557" s="4">
        <v>-2</v>
      </c>
      <c r="Y557" s="4">
        <v>8</v>
      </c>
      <c r="Z557" s="4">
        <v>-4</v>
      </c>
      <c r="AC557" s="4">
        <v>10</v>
      </c>
      <c r="AF557" s="4">
        <v>-2</v>
      </c>
      <c r="AM557" s="4">
        <f t="shared" si="22"/>
        <v>42</v>
      </c>
      <c r="AN557" s="4"/>
      <c r="AO557" s="11">
        <f t="shared" si="21"/>
        <v>2.8759124087591275</v>
      </c>
    </row>
    <row r="558" spans="1:41" x14ac:dyDescent="0.2">
      <c r="A558" s="4">
        <v>3</v>
      </c>
      <c r="B558" s="4" t="s">
        <v>125</v>
      </c>
      <c r="C558" s="4" t="s">
        <v>377</v>
      </c>
      <c r="E558" s="4">
        <v>27</v>
      </c>
      <c r="F558" s="4" t="s">
        <v>344</v>
      </c>
      <c r="G558" s="4" t="s">
        <v>390</v>
      </c>
      <c r="H558" s="7">
        <v>584000</v>
      </c>
      <c r="I558" s="7">
        <v>42.627737226277375</v>
      </c>
      <c r="K558" s="4">
        <v>40</v>
      </c>
      <c r="L558" s="4">
        <v>44.1</v>
      </c>
      <c r="O558" s="4">
        <v>5</v>
      </c>
      <c r="T558" s="4">
        <v>2</v>
      </c>
      <c r="U558" s="4">
        <v>14</v>
      </c>
      <c r="V558" s="4">
        <v>2</v>
      </c>
      <c r="AA558" s="4">
        <v>4</v>
      </c>
      <c r="AC558" s="4">
        <v>6</v>
      </c>
      <c r="AD558" s="4">
        <v>7</v>
      </c>
      <c r="AM558" s="4">
        <f t="shared" si="22"/>
        <v>31</v>
      </c>
      <c r="AN558" s="4"/>
      <c r="AO558" s="11">
        <f t="shared" si="21"/>
        <v>-11.627737226277375</v>
      </c>
    </row>
    <row r="559" spans="1:41" x14ac:dyDescent="0.2">
      <c r="A559" s="4">
        <v>3</v>
      </c>
      <c r="B559" s="4" t="s">
        <v>346</v>
      </c>
      <c r="C559" s="4" t="s">
        <v>376</v>
      </c>
      <c r="E559" s="4">
        <v>25</v>
      </c>
      <c r="F559" s="4" t="s">
        <v>344</v>
      </c>
      <c r="G559" s="4" t="s">
        <v>390</v>
      </c>
      <c r="H559" s="7">
        <v>502000</v>
      </c>
      <c r="I559" s="7">
        <v>36.642335766423358</v>
      </c>
      <c r="K559" s="4">
        <v>40</v>
      </c>
      <c r="L559" s="4">
        <v>38</v>
      </c>
      <c r="U559" s="4">
        <v>26</v>
      </c>
      <c r="W559" s="4">
        <v>-4</v>
      </c>
      <c r="X559" s="4">
        <v>2</v>
      </c>
      <c r="Z559" s="4">
        <v>-2</v>
      </c>
      <c r="AA559" s="4">
        <v>4</v>
      </c>
      <c r="AC559" s="4">
        <v>4</v>
      </c>
      <c r="AD559" s="4">
        <v>12</v>
      </c>
      <c r="AF559" s="4">
        <v>-2</v>
      </c>
      <c r="AM559" s="4">
        <f t="shared" si="22"/>
        <v>38</v>
      </c>
      <c r="AN559" s="4"/>
      <c r="AO559" s="11">
        <f t="shared" si="21"/>
        <v>1.3576642335766422</v>
      </c>
    </row>
    <row r="560" spans="1:41" x14ac:dyDescent="0.2">
      <c r="A560" s="4">
        <v>3</v>
      </c>
      <c r="B560" s="4" t="s">
        <v>313</v>
      </c>
      <c r="C560" s="4" t="s">
        <v>385</v>
      </c>
      <c r="E560" s="4">
        <v>33</v>
      </c>
      <c r="F560" s="4" t="s">
        <v>342</v>
      </c>
      <c r="G560" s="4" t="s">
        <v>390</v>
      </c>
      <c r="H560" s="7">
        <v>373000</v>
      </c>
      <c r="I560" s="7">
        <v>27.226277372262775</v>
      </c>
      <c r="K560" s="4">
        <v>39</v>
      </c>
      <c r="L560" s="4">
        <v>25.9</v>
      </c>
      <c r="U560" s="4">
        <v>26</v>
      </c>
      <c r="W560" s="4">
        <v>-6</v>
      </c>
      <c r="Y560" s="4">
        <v>8</v>
      </c>
      <c r="AC560" s="4">
        <v>13</v>
      </c>
      <c r="AF560" s="4">
        <v>-2</v>
      </c>
      <c r="AM560" s="4">
        <f t="shared" si="22"/>
        <v>41</v>
      </c>
      <c r="AN560" s="4"/>
      <c r="AO560" s="11">
        <f t="shared" si="21"/>
        <v>13.773722627737225</v>
      </c>
    </row>
    <row r="561" spans="1:41" x14ac:dyDescent="0.2">
      <c r="A561" s="4">
        <v>3</v>
      </c>
      <c r="B561" s="4" t="s">
        <v>53</v>
      </c>
      <c r="C561" s="4" t="s">
        <v>376</v>
      </c>
      <c r="E561" s="4">
        <v>25</v>
      </c>
      <c r="F561" s="4" t="s">
        <v>342</v>
      </c>
      <c r="G561" s="4" t="s">
        <v>390</v>
      </c>
      <c r="H561" s="7">
        <v>384000</v>
      </c>
      <c r="I561" s="7">
        <v>28.029197080291972</v>
      </c>
      <c r="K561" s="4">
        <v>37</v>
      </c>
      <c r="L561" s="4">
        <v>31</v>
      </c>
      <c r="U561" s="4">
        <v>27</v>
      </c>
      <c r="V561" s="4">
        <v>4</v>
      </c>
      <c r="W561" s="4">
        <v>-6</v>
      </c>
      <c r="AC561" s="4">
        <v>12</v>
      </c>
      <c r="AM561" s="4">
        <f t="shared" si="22"/>
        <v>37</v>
      </c>
      <c r="AN561" s="4"/>
      <c r="AO561" s="11">
        <f t="shared" si="21"/>
        <v>8.9708029197080279</v>
      </c>
    </row>
    <row r="562" spans="1:41" x14ac:dyDescent="0.2">
      <c r="A562" s="4">
        <v>3</v>
      </c>
      <c r="B562" s="4" t="s">
        <v>347</v>
      </c>
      <c r="C562" s="4" t="s">
        <v>376</v>
      </c>
      <c r="E562" s="4">
        <v>22</v>
      </c>
      <c r="F562" s="4" t="s">
        <v>342</v>
      </c>
      <c r="G562" s="4" t="s">
        <v>340</v>
      </c>
      <c r="H562" s="7">
        <v>478000</v>
      </c>
      <c r="I562" s="7">
        <v>34.89051094890511</v>
      </c>
      <c r="K562" s="4">
        <v>35</v>
      </c>
      <c r="L562" s="4">
        <v>36.299999999999997</v>
      </c>
      <c r="S562" s="4">
        <v>4</v>
      </c>
      <c r="U562" s="4">
        <v>22</v>
      </c>
      <c r="V562" s="4">
        <v>2</v>
      </c>
      <c r="W562" s="4">
        <v>-4</v>
      </c>
      <c r="Y562" s="4">
        <v>4</v>
      </c>
      <c r="AC562" s="4">
        <v>9</v>
      </c>
      <c r="AF562" s="4">
        <v>-2</v>
      </c>
      <c r="AM562" s="4">
        <f t="shared" si="22"/>
        <v>33</v>
      </c>
      <c r="AN562" s="4"/>
      <c r="AO562" s="11">
        <f t="shared" si="21"/>
        <v>-1.89051094890511</v>
      </c>
    </row>
    <row r="563" spans="1:41" x14ac:dyDescent="0.2">
      <c r="A563" s="4">
        <v>3</v>
      </c>
      <c r="B563" s="4" t="s">
        <v>105</v>
      </c>
      <c r="C563" s="4" t="s">
        <v>385</v>
      </c>
      <c r="E563" s="4">
        <v>29</v>
      </c>
      <c r="F563" s="4" t="s">
        <v>342</v>
      </c>
      <c r="G563" s="4" t="s">
        <v>390</v>
      </c>
      <c r="H563" s="7">
        <v>426000</v>
      </c>
      <c r="I563" s="7">
        <v>31.094890510948904</v>
      </c>
      <c r="K563" s="4">
        <v>34</v>
      </c>
      <c r="L563" s="4">
        <v>30.5</v>
      </c>
      <c r="U563" s="4">
        <v>22</v>
      </c>
      <c r="W563" s="4">
        <v>-4</v>
      </c>
      <c r="Y563" s="4">
        <v>4</v>
      </c>
      <c r="AC563" s="4">
        <v>12</v>
      </c>
      <c r="AM563" s="4">
        <f t="shared" si="22"/>
        <v>34</v>
      </c>
      <c r="AN563" s="4"/>
      <c r="AO563" s="11">
        <f t="shared" si="21"/>
        <v>2.905109489051096</v>
      </c>
    </row>
    <row r="564" spans="1:41" x14ac:dyDescent="0.2">
      <c r="A564" s="4">
        <v>3</v>
      </c>
      <c r="B564" s="4" t="s">
        <v>54</v>
      </c>
      <c r="C564" s="4" t="s">
        <v>376</v>
      </c>
      <c r="E564" s="4">
        <v>25</v>
      </c>
      <c r="F564" s="4" t="s">
        <v>342</v>
      </c>
      <c r="G564" s="4" t="s">
        <v>390</v>
      </c>
      <c r="H564" s="7">
        <v>393000</v>
      </c>
      <c r="I564" s="7">
        <v>28.686131386861312</v>
      </c>
      <c r="K564" s="4">
        <v>34</v>
      </c>
      <c r="L564" s="4">
        <v>29.8</v>
      </c>
      <c r="U564" s="4">
        <v>29</v>
      </c>
      <c r="W564" s="4">
        <v>-8</v>
      </c>
      <c r="Y564" s="4">
        <v>4</v>
      </c>
      <c r="Z564" s="4">
        <v>-2</v>
      </c>
      <c r="AC564" s="4">
        <v>11</v>
      </c>
      <c r="AM564" s="4">
        <f t="shared" si="22"/>
        <v>34</v>
      </c>
      <c r="AN564" s="4"/>
      <c r="AO564" s="11">
        <f t="shared" si="21"/>
        <v>5.3138686131386876</v>
      </c>
    </row>
    <row r="565" spans="1:41" x14ac:dyDescent="0.2">
      <c r="A565" s="4">
        <v>3</v>
      </c>
      <c r="B565" s="4" t="s">
        <v>44</v>
      </c>
      <c r="C565" s="4" t="s">
        <v>376</v>
      </c>
      <c r="E565" s="4">
        <v>31</v>
      </c>
      <c r="F565" s="4" t="s">
        <v>343</v>
      </c>
      <c r="G565" s="4" t="s">
        <v>344</v>
      </c>
      <c r="H565" s="7">
        <v>436000</v>
      </c>
      <c r="I565" s="7">
        <v>31.824817518248175</v>
      </c>
      <c r="K565" s="4">
        <v>31</v>
      </c>
      <c r="L565" s="4">
        <v>31.9</v>
      </c>
      <c r="U565" s="4">
        <v>40</v>
      </c>
      <c r="W565" s="4">
        <v>-10</v>
      </c>
      <c r="AD565" s="4">
        <v>1</v>
      </c>
      <c r="AE565" s="4">
        <v>1</v>
      </c>
      <c r="AJ565" s="4">
        <v>-1</v>
      </c>
      <c r="AM565" s="4">
        <f t="shared" si="22"/>
        <v>32</v>
      </c>
      <c r="AN565" s="4"/>
      <c r="AO565" s="11">
        <f t="shared" si="21"/>
        <v>0.17518248175182549</v>
      </c>
    </row>
    <row r="566" spans="1:41" x14ac:dyDescent="0.2">
      <c r="A566" s="4">
        <v>3</v>
      </c>
      <c r="B566" s="4" t="s">
        <v>39</v>
      </c>
      <c r="C566" s="4" t="s">
        <v>376</v>
      </c>
      <c r="E566" s="4">
        <v>22</v>
      </c>
      <c r="F566" s="4" t="s">
        <v>340</v>
      </c>
      <c r="G566" s="4" t="s">
        <v>390</v>
      </c>
      <c r="H566" s="7">
        <v>422000</v>
      </c>
      <c r="I566" s="7">
        <v>30.802919708029197</v>
      </c>
      <c r="K566" s="4">
        <v>30</v>
      </c>
      <c r="L566" s="4">
        <v>29.6</v>
      </c>
      <c r="R566" s="4">
        <v>5</v>
      </c>
      <c r="S566" s="4">
        <v>4</v>
      </c>
      <c r="U566" s="4">
        <v>17</v>
      </c>
      <c r="V566" s="4">
        <v>4</v>
      </c>
      <c r="W566" s="4">
        <v>-12</v>
      </c>
      <c r="AC566" s="4">
        <v>12</v>
      </c>
      <c r="AM566" s="4">
        <f t="shared" si="22"/>
        <v>23.5</v>
      </c>
      <c r="AN566" s="4"/>
      <c r="AO566" s="11">
        <f t="shared" si="21"/>
        <v>-7.3029197080291972</v>
      </c>
    </row>
    <row r="567" spans="1:41" x14ac:dyDescent="0.2">
      <c r="A567" s="4">
        <v>3</v>
      </c>
      <c r="B567" s="4" t="s">
        <v>51</v>
      </c>
      <c r="C567" s="4" t="s">
        <v>376</v>
      </c>
      <c r="E567" s="4">
        <v>27</v>
      </c>
      <c r="F567" s="4" t="s">
        <v>341</v>
      </c>
      <c r="G567" s="4" t="s">
        <v>339</v>
      </c>
      <c r="H567" s="7">
        <v>292000</v>
      </c>
      <c r="I567" s="7">
        <v>21.313868613138688</v>
      </c>
      <c r="K567" s="4">
        <v>30</v>
      </c>
      <c r="L567" s="4">
        <v>25.9</v>
      </c>
      <c r="N567" s="4">
        <v>8</v>
      </c>
      <c r="U567" s="4">
        <v>1</v>
      </c>
      <c r="V567" s="4">
        <v>6</v>
      </c>
      <c r="W567" s="4">
        <v>-4</v>
      </c>
      <c r="Y567" s="4">
        <v>4</v>
      </c>
      <c r="Z567" s="4">
        <v>-2</v>
      </c>
      <c r="AC567" s="4">
        <v>12</v>
      </c>
      <c r="AE567" s="4">
        <v>3</v>
      </c>
      <c r="AK567" s="4">
        <v>2</v>
      </c>
      <c r="AM567" s="4">
        <f t="shared" si="22"/>
        <v>22</v>
      </c>
      <c r="AN567" s="4"/>
      <c r="AO567" s="11">
        <f t="shared" si="21"/>
        <v>0.68613138686131236</v>
      </c>
    </row>
    <row r="568" spans="1:41" x14ac:dyDescent="0.2">
      <c r="A568" s="4">
        <v>3</v>
      </c>
      <c r="B568" s="4" t="s">
        <v>41</v>
      </c>
      <c r="C568" s="4" t="s">
        <v>376</v>
      </c>
      <c r="E568" s="4">
        <v>26</v>
      </c>
      <c r="F568" s="4" t="s">
        <v>341</v>
      </c>
      <c r="G568" s="4" t="s">
        <v>390</v>
      </c>
      <c r="H568" s="7">
        <v>564000</v>
      </c>
      <c r="I568" s="7">
        <v>41.167883211678834</v>
      </c>
      <c r="K568" s="4">
        <v>29</v>
      </c>
      <c r="L568" s="4">
        <v>37.299999999999997</v>
      </c>
      <c r="P568" s="4">
        <v>4</v>
      </c>
      <c r="U568" s="4">
        <v>9</v>
      </c>
      <c r="V568" s="4">
        <v>6</v>
      </c>
      <c r="W568" s="4">
        <v>-4</v>
      </c>
      <c r="AA568" s="4">
        <v>4</v>
      </c>
      <c r="AC568" s="4">
        <v>12</v>
      </c>
      <c r="AF568" s="4">
        <v>-2</v>
      </c>
      <c r="AM568" s="4">
        <f t="shared" si="22"/>
        <v>27</v>
      </c>
      <c r="AN568" s="4"/>
      <c r="AO568" s="11">
        <f t="shared" si="21"/>
        <v>-14.167883211678834</v>
      </c>
    </row>
    <row r="569" spans="1:41" x14ac:dyDescent="0.2">
      <c r="A569" s="4">
        <v>3</v>
      </c>
      <c r="B569" s="4" t="s">
        <v>120</v>
      </c>
      <c r="C569" s="4" t="s">
        <v>377</v>
      </c>
      <c r="E569" s="4">
        <v>25</v>
      </c>
      <c r="F569" s="4" t="s">
        <v>339</v>
      </c>
      <c r="G569" s="4" t="s">
        <v>390</v>
      </c>
      <c r="H569" s="7">
        <v>504000</v>
      </c>
      <c r="I569" s="7">
        <v>36.788321167883211</v>
      </c>
      <c r="K569" s="4">
        <v>28</v>
      </c>
      <c r="L569" s="4">
        <v>36.6</v>
      </c>
      <c r="R569" s="4">
        <v>5</v>
      </c>
      <c r="T569" s="4">
        <v>2</v>
      </c>
      <c r="U569" s="4">
        <v>15</v>
      </c>
      <c r="V569" s="4">
        <v>2</v>
      </c>
      <c r="W569" s="4">
        <v>-2</v>
      </c>
      <c r="AA569" s="4">
        <v>4</v>
      </c>
      <c r="AC569" s="4">
        <v>7</v>
      </c>
      <c r="AF569" s="4">
        <v>-4</v>
      </c>
      <c r="AJ569" s="4">
        <v>-1</v>
      </c>
      <c r="AM569" s="4">
        <f t="shared" si="22"/>
        <v>26.5</v>
      </c>
      <c r="AN569" s="4"/>
      <c r="AO569" s="11">
        <f t="shared" si="21"/>
        <v>-10.288321167883211</v>
      </c>
    </row>
    <row r="570" spans="1:41" x14ac:dyDescent="0.2">
      <c r="A570" s="4">
        <v>3</v>
      </c>
      <c r="B570" s="4" t="s">
        <v>112</v>
      </c>
      <c r="C570" s="4" t="s">
        <v>377</v>
      </c>
      <c r="E570" s="4">
        <v>23</v>
      </c>
      <c r="F570" s="4" t="s">
        <v>339</v>
      </c>
      <c r="G570" s="4" t="s">
        <v>390</v>
      </c>
      <c r="H570" s="7">
        <v>532000</v>
      </c>
      <c r="I570" s="7">
        <v>38.832116788321166</v>
      </c>
      <c r="K570" s="4">
        <v>28</v>
      </c>
      <c r="L570" s="4">
        <v>38.700000000000003</v>
      </c>
      <c r="N570" s="4">
        <v>8</v>
      </c>
      <c r="S570" s="4">
        <v>4</v>
      </c>
      <c r="U570" s="4">
        <v>3</v>
      </c>
      <c r="V570" s="4">
        <v>6</v>
      </c>
      <c r="W570" s="4">
        <v>-6</v>
      </c>
      <c r="AC570" s="4">
        <v>12</v>
      </c>
      <c r="AE570" s="4">
        <v>1</v>
      </c>
      <c r="AM570" s="4">
        <f t="shared" si="22"/>
        <v>16</v>
      </c>
      <c r="AN570" s="4"/>
      <c r="AO570" s="11">
        <f t="shared" si="21"/>
        <v>-22.832116788321166</v>
      </c>
    </row>
    <row r="571" spans="1:41" x14ac:dyDescent="0.2">
      <c r="A571" s="4">
        <v>3</v>
      </c>
      <c r="B571" s="4" t="s">
        <v>52</v>
      </c>
      <c r="C571" s="4" t="s">
        <v>376</v>
      </c>
      <c r="E571" s="4">
        <v>25</v>
      </c>
      <c r="F571" s="4" t="s">
        <v>340</v>
      </c>
      <c r="G571" s="4" t="s">
        <v>390</v>
      </c>
      <c r="H571" s="7">
        <v>472000</v>
      </c>
      <c r="I571" s="7">
        <v>34.45255474452555</v>
      </c>
      <c r="K571" s="4">
        <v>27</v>
      </c>
      <c r="L571" s="4">
        <v>40.5</v>
      </c>
      <c r="U571" s="4">
        <v>30</v>
      </c>
      <c r="V571" s="4">
        <v>2</v>
      </c>
      <c r="W571" s="4">
        <v>-10</v>
      </c>
      <c r="Z571" s="4">
        <v>-4</v>
      </c>
      <c r="AC571" s="4">
        <v>9</v>
      </c>
      <c r="AM571" s="4">
        <f t="shared" si="22"/>
        <v>27</v>
      </c>
      <c r="AN571" s="4"/>
      <c r="AO571" s="11">
        <f t="shared" si="21"/>
        <v>-7.4525547445255498</v>
      </c>
    </row>
    <row r="572" spans="1:41" x14ac:dyDescent="0.2">
      <c r="A572" s="4">
        <v>3</v>
      </c>
      <c r="B572" s="4" t="s">
        <v>62</v>
      </c>
      <c r="C572" s="4" t="s">
        <v>376</v>
      </c>
      <c r="E572" s="4">
        <v>25</v>
      </c>
      <c r="F572" s="4" t="s">
        <v>343</v>
      </c>
      <c r="G572" s="4" t="s">
        <v>390</v>
      </c>
      <c r="H572" s="7">
        <v>521000</v>
      </c>
      <c r="I572" s="7">
        <v>38.029197080291972</v>
      </c>
      <c r="K572" s="4">
        <v>26</v>
      </c>
      <c r="L572" s="4">
        <v>33.799999999999997</v>
      </c>
      <c r="U572" s="4">
        <v>21</v>
      </c>
      <c r="V572" s="4">
        <v>2</v>
      </c>
      <c r="AC572" s="4">
        <v>2</v>
      </c>
      <c r="AD572" s="4">
        <v>1</v>
      </c>
      <c r="AM572" s="4">
        <f t="shared" si="22"/>
        <v>26</v>
      </c>
      <c r="AN572" s="4"/>
      <c r="AO572" s="11">
        <f t="shared" si="21"/>
        <v>-12.029197080291972</v>
      </c>
    </row>
    <row r="573" spans="1:41" x14ac:dyDescent="0.2">
      <c r="A573" s="4">
        <v>3</v>
      </c>
      <c r="B573" s="4" t="s">
        <v>58</v>
      </c>
      <c r="C573" s="4" t="s">
        <v>376</v>
      </c>
      <c r="E573" s="4">
        <v>23</v>
      </c>
      <c r="F573" s="4" t="s">
        <v>344</v>
      </c>
      <c r="G573" s="4" t="s">
        <v>390</v>
      </c>
      <c r="H573" s="7">
        <v>437000</v>
      </c>
      <c r="I573" s="7">
        <v>31.897810218978101</v>
      </c>
      <c r="K573" s="4">
        <v>25</v>
      </c>
      <c r="L573" s="4">
        <v>31.7</v>
      </c>
      <c r="T573" s="4">
        <v>4</v>
      </c>
      <c r="U573" s="4">
        <v>17</v>
      </c>
      <c r="V573" s="4">
        <v>2</v>
      </c>
      <c r="W573" s="4">
        <v>-12</v>
      </c>
      <c r="AA573" s="4">
        <v>4</v>
      </c>
      <c r="AC573" s="4">
        <v>8</v>
      </c>
      <c r="AD573" s="4">
        <v>2</v>
      </c>
      <c r="AM573" s="4">
        <f t="shared" si="22"/>
        <v>21</v>
      </c>
      <c r="AN573" s="4"/>
      <c r="AO573" s="11">
        <f t="shared" si="21"/>
        <v>-10.897810218978101</v>
      </c>
    </row>
    <row r="574" spans="1:41" x14ac:dyDescent="0.2">
      <c r="A574" s="4">
        <v>3</v>
      </c>
      <c r="B574" s="4" t="s">
        <v>348</v>
      </c>
      <c r="C574" s="4" t="s">
        <v>376</v>
      </c>
      <c r="E574" s="4">
        <v>30</v>
      </c>
      <c r="F574" s="4" t="s">
        <v>340</v>
      </c>
      <c r="G574" s="4" t="s">
        <v>390</v>
      </c>
      <c r="H574" s="7">
        <v>230000</v>
      </c>
      <c r="I574" s="7">
        <v>16.788321167883211</v>
      </c>
      <c r="K574" s="4">
        <v>20</v>
      </c>
      <c r="L574" s="4">
        <v>14</v>
      </c>
      <c r="U574" s="4">
        <v>11</v>
      </c>
      <c r="V574" s="4">
        <v>4</v>
      </c>
      <c r="AC574" s="4">
        <v>5</v>
      </c>
      <c r="AM574" s="4">
        <f t="shared" si="22"/>
        <v>20</v>
      </c>
      <c r="AN574" s="4"/>
      <c r="AO574" s="11">
        <f t="shared" si="21"/>
        <v>3.2116788321167888</v>
      </c>
    </row>
    <row r="575" spans="1:41" x14ac:dyDescent="0.2">
      <c r="A575" s="4">
        <v>3</v>
      </c>
      <c r="B575" s="4" t="s">
        <v>46</v>
      </c>
      <c r="C575" s="4" t="s">
        <v>376</v>
      </c>
      <c r="E575" s="4">
        <v>35</v>
      </c>
      <c r="F575" s="4" t="s">
        <v>342</v>
      </c>
      <c r="G575" s="4" t="s">
        <v>390</v>
      </c>
      <c r="H575" s="7">
        <v>395000</v>
      </c>
      <c r="I575" s="7">
        <v>28.832116788321169</v>
      </c>
      <c r="K575" s="4">
        <v>20</v>
      </c>
      <c r="L575" s="4">
        <v>30</v>
      </c>
      <c r="U575" s="4">
        <v>18</v>
      </c>
      <c r="W575" s="4">
        <v>-2</v>
      </c>
      <c r="AC575" s="4">
        <v>4</v>
      </c>
      <c r="AM575" s="4">
        <f t="shared" si="22"/>
        <v>20</v>
      </c>
      <c r="AN575" s="4"/>
      <c r="AO575" s="11">
        <f t="shared" ref="AO575:AO638" si="23">AM575-I575</f>
        <v>-8.8321167883211693</v>
      </c>
    </row>
    <row r="576" spans="1:41" x14ac:dyDescent="0.2">
      <c r="A576" s="4">
        <v>3</v>
      </c>
      <c r="B576" s="4" t="s">
        <v>114</v>
      </c>
      <c r="C576" s="4" t="s">
        <v>385</v>
      </c>
      <c r="E576" s="4">
        <v>32</v>
      </c>
      <c r="F576" s="4" t="s">
        <v>342</v>
      </c>
      <c r="G576" s="4" t="s">
        <v>340</v>
      </c>
      <c r="H576" s="7">
        <v>476000</v>
      </c>
      <c r="I576" s="7">
        <v>34.744525547445257</v>
      </c>
      <c r="K576" s="4">
        <v>19</v>
      </c>
      <c r="L576" s="4">
        <v>37.700000000000003</v>
      </c>
      <c r="U576" s="4">
        <v>16</v>
      </c>
      <c r="W576" s="4">
        <v>-6</v>
      </c>
      <c r="Y576" s="4">
        <v>4</v>
      </c>
      <c r="AC576" s="4">
        <v>5</v>
      </c>
      <c r="AM576" s="4">
        <f t="shared" si="22"/>
        <v>19</v>
      </c>
      <c r="AN576" s="4"/>
      <c r="AO576" s="11">
        <f t="shared" si="23"/>
        <v>-15.744525547445257</v>
      </c>
    </row>
    <row r="577" spans="1:41" x14ac:dyDescent="0.2">
      <c r="A577" s="4">
        <v>3</v>
      </c>
      <c r="B577" s="4" t="s">
        <v>118</v>
      </c>
      <c r="C577" s="4" t="s">
        <v>385</v>
      </c>
      <c r="E577" s="4">
        <v>29</v>
      </c>
      <c r="F577" s="4" t="s">
        <v>340</v>
      </c>
      <c r="G577" s="4" t="s">
        <v>390</v>
      </c>
      <c r="H577" s="7">
        <v>598000</v>
      </c>
      <c r="I577" s="7">
        <v>43.649635036496349</v>
      </c>
      <c r="K577" s="4">
        <v>19</v>
      </c>
      <c r="L577" s="4">
        <v>41</v>
      </c>
      <c r="U577" s="4">
        <v>13</v>
      </c>
      <c r="V577" s="4">
        <v>2</v>
      </c>
      <c r="Z577" s="4">
        <v>-2</v>
      </c>
      <c r="AC577" s="4">
        <v>6</v>
      </c>
      <c r="AM577" s="4">
        <f t="shared" si="22"/>
        <v>19</v>
      </c>
      <c r="AN577" s="4"/>
      <c r="AO577" s="11">
        <f t="shared" si="23"/>
        <v>-24.649635036496349</v>
      </c>
    </row>
    <row r="578" spans="1:41" x14ac:dyDescent="0.2">
      <c r="A578" s="4">
        <v>3</v>
      </c>
      <c r="B578" s="4" t="s">
        <v>130</v>
      </c>
      <c r="C578" s="4" t="s">
        <v>385</v>
      </c>
      <c r="E578" s="4">
        <v>26</v>
      </c>
      <c r="F578" s="4" t="s">
        <v>339</v>
      </c>
      <c r="G578" s="4" t="s">
        <v>390</v>
      </c>
      <c r="H578" s="7">
        <v>499000</v>
      </c>
      <c r="I578" s="7">
        <v>36.423357664233578</v>
      </c>
      <c r="K578" s="4">
        <v>4</v>
      </c>
      <c r="L578" s="4">
        <v>30.1</v>
      </c>
      <c r="U578" s="4">
        <v>5</v>
      </c>
      <c r="Z578" s="4">
        <v>-2</v>
      </c>
      <c r="AC578" s="4">
        <v>1</v>
      </c>
      <c r="AM578" s="4">
        <f t="shared" ref="AM578:AM641" si="24">SUM(P578,T578:Z578,AC578:AE578,AI578,AK578)+(R578/2)</f>
        <v>4</v>
      </c>
      <c r="AN578" s="4"/>
      <c r="AO578" s="11">
        <f t="shared" si="23"/>
        <v>-32.423357664233578</v>
      </c>
    </row>
    <row r="579" spans="1:41" x14ac:dyDescent="0.2">
      <c r="A579" s="4">
        <v>3</v>
      </c>
      <c r="B579" s="4" t="s">
        <v>31</v>
      </c>
      <c r="C579" s="4" t="s">
        <v>376</v>
      </c>
      <c r="E579" s="4">
        <v>22</v>
      </c>
      <c r="F579" s="4" t="s">
        <v>339</v>
      </c>
      <c r="G579" s="4" t="s">
        <v>390</v>
      </c>
      <c r="H579" s="7">
        <v>693000</v>
      </c>
      <c r="I579" s="7">
        <v>50.583941605839414</v>
      </c>
      <c r="K579" s="4">
        <v>2</v>
      </c>
      <c r="L579" s="4">
        <v>50.1</v>
      </c>
      <c r="V579" s="4">
        <v>2</v>
      </c>
      <c r="AM579" s="4">
        <f t="shared" si="24"/>
        <v>2</v>
      </c>
      <c r="AN579" s="4"/>
      <c r="AO579" s="11">
        <f t="shared" si="23"/>
        <v>-48.583941605839414</v>
      </c>
    </row>
    <row r="580" spans="1:41" x14ac:dyDescent="0.2">
      <c r="A580" s="4">
        <v>3</v>
      </c>
      <c r="B580" s="4" t="s">
        <v>211</v>
      </c>
      <c r="C580" s="4" t="s">
        <v>383</v>
      </c>
      <c r="E580" s="4">
        <v>33</v>
      </c>
      <c r="F580" s="4" t="s">
        <v>342</v>
      </c>
      <c r="G580" s="4" t="s">
        <v>390</v>
      </c>
      <c r="H580" s="7">
        <v>616000</v>
      </c>
      <c r="I580" s="7">
        <v>44.963503649635037</v>
      </c>
      <c r="K580" s="4">
        <v>63</v>
      </c>
      <c r="L580" s="4">
        <v>50.4</v>
      </c>
      <c r="T580" s="4">
        <v>2</v>
      </c>
      <c r="U580" s="4">
        <v>50</v>
      </c>
      <c r="W580" s="4">
        <v>-4</v>
      </c>
      <c r="Z580" s="4">
        <v>-2</v>
      </c>
      <c r="AA580" s="4">
        <v>4</v>
      </c>
      <c r="AC580" s="4">
        <v>13</v>
      </c>
      <c r="AM580" s="4">
        <f t="shared" si="24"/>
        <v>59</v>
      </c>
      <c r="AN580" s="4"/>
      <c r="AO580" s="11">
        <f t="shared" si="23"/>
        <v>14.036496350364963</v>
      </c>
    </row>
    <row r="581" spans="1:41" x14ac:dyDescent="0.2">
      <c r="A581" s="4">
        <v>3</v>
      </c>
      <c r="B581" s="4" t="s">
        <v>133</v>
      </c>
      <c r="C581" s="4" t="s">
        <v>380</v>
      </c>
      <c r="E581" s="4">
        <v>31</v>
      </c>
      <c r="F581" s="4" t="s">
        <v>344</v>
      </c>
      <c r="G581" s="4" t="s">
        <v>390</v>
      </c>
      <c r="H581" s="7">
        <v>645000</v>
      </c>
      <c r="I581" s="7">
        <v>47.080291970802918</v>
      </c>
      <c r="K581" s="4">
        <v>62</v>
      </c>
      <c r="L581" s="4">
        <v>52.8</v>
      </c>
      <c r="P581" s="4">
        <v>2</v>
      </c>
      <c r="S581" s="4">
        <v>4</v>
      </c>
      <c r="U581" s="4">
        <v>24</v>
      </c>
      <c r="V581" s="4">
        <v>4</v>
      </c>
      <c r="W581" s="4">
        <v>-2</v>
      </c>
      <c r="AC581" s="4">
        <v>6</v>
      </c>
      <c r="AD581" s="4">
        <v>24</v>
      </c>
      <c r="AM581" s="4">
        <f t="shared" si="24"/>
        <v>58</v>
      </c>
      <c r="AN581" s="4"/>
      <c r="AO581" s="11">
        <f t="shared" si="23"/>
        <v>10.919708029197082</v>
      </c>
    </row>
    <row r="582" spans="1:41" x14ac:dyDescent="0.2">
      <c r="A582" s="4">
        <v>3</v>
      </c>
      <c r="B582" s="4" t="s">
        <v>145</v>
      </c>
      <c r="C582" s="4" t="s">
        <v>380</v>
      </c>
      <c r="E582" s="4">
        <v>35</v>
      </c>
      <c r="F582" s="4" t="s">
        <v>339</v>
      </c>
      <c r="G582" s="4" t="s">
        <v>390</v>
      </c>
      <c r="H582" s="7">
        <v>382000</v>
      </c>
      <c r="I582" s="7">
        <v>27.883211678832115</v>
      </c>
      <c r="K582" s="4">
        <v>61</v>
      </c>
      <c r="L582" s="4">
        <v>33.700000000000003</v>
      </c>
      <c r="R582" s="4">
        <v>5</v>
      </c>
      <c r="S582" s="4">
        <v>4</v>
      </c>
      <c r="T582" s="4">
        <v>2</v>
      </c>
      <c r="U582" s="4">
        <v>5</v>
      </c>
      <c r="V582" s="4">
        <v>16</v>
      </c>
      <c r="X582" s="4">
        <v>2</v>
      </c>
      <c r="Y582" s="4">
        <v>4</v>
      </c>
      <c r="Z582" s="4">
        <v>-2</v>
      </c>
      <c r="AC582" s="4">
        <v>20</v>
      </c>
      <c r="AE582" s="4">
        <v>7</v>
      </c>
      <c r="AF582" s="4">
        <v>-2</v>
      </c>
      <c r="AM582" s="4">
        <f t="shared" si="24"/>
        <v>56.5</v>
      </c>
      <c r="AN582" s="4"/>
      <c r="AO582" s="11">
        <f t="shared" si="23"/>
        <v>28.616788321167885</v>
      </c>
    </row>
    <row r="583" spans="1:41" x14ac:dyDescent="0.2">
      <c r="A583" s="4">
        <v>3</v>
      </c>
      <c r="B583" s="4" t="s">
        <v>141</v>
      </c>
      <c r="C583" s="4" t="s">
        <v>380</v>
      </c>
      <c r="E583" s="4">
        <v>24</v>
      </c>
      <c r="F583" s="4" t="s">
        <v>341</v>
      </c>
      <c r="G583" s="4" t="s">
        <v>390</v>
      </c>
      <c r="H583" s="7">
        <v>450000</v>
      </c>
      <c r="I583" s="7">
        <v>32.846715328467155</v>
      </c>
      <c r="K583" s="4">
        <v>60</v>
      </c>
      <c r="L583" s="4">
        <v>38.200000000000003</v>
      </c>
      <c r="N583" s="4">
        <v>8</v>
      </c>
      <c r="R583" s="4">
        <v>5</v>
      </c>
      <c r="S583" s="4">
        <v>4</v>
      </c>
      <c r="T583" s="4">
        <v>4</v>
      </c>
      <c r="U583" s="4">
        <v>15</v>
      </c>
      <c r="V583" s="4">
        <v>6</v>
      </c>
      <c r="W583" s="4">
        <v>-2</v>
      </c>
      <c r="Y583" s="4">
        <v>4</v>
      </c>
      <c r="AA583" s="4">
        <v>4</v>
      </c>
      <c r="AC583" s="4">
        <v>13</v>
      </c>
      <c r="AE583" s="4">
        <v>1</v>
      </c>
      <c r="AF583" s="4">
        <v>-2</v>
      </c>
      <c r="AM583" s="4">
        <f t="shared" si="24"/>
        <v>43.5</v>
      </c>
      <c r="AN583" s="4"/>
      <c r="AO583" s="11">
        <f t="shared" si="23"/>
        <v>10.653284671532845</v>
      </c>
    </row>
    <row r="584" spans="1:41" x14ac:dyDescent="0.2">
      <c r="A584" s="4">
        <v>3</v>
      </c>
      <c r="B584" s="4" t="s">
        <v>224</v>
      </c>
      <c r="C584" s="4" t="s">
        <v>383</v>
      </c>
      <c r="E584" s="4">
        <v>34</v>
      </c>
      <c r="F584" s="4" t="s">
        <v>344</v>
      </c>
      <c r="G584" s="4" t="s">
        <v>390</v>
      </c>
      <c r="H584" s="7">
        <v>605000</v>
      </c>
      <c r="I584" s="7">
        <v>44.160583941605836</v>
      </c>
      <c r="K584" s="4">
        <v>59</v>
      </c>
      <c r="L584" s="4">
        <v>52.2</v>
      </c>
      <c r="R584" s="4">
        <v>5</v>
      </c>
      <c r="T584" s="4">
        <v>4</v>
      </c>
      <c r="U584" s="4">
        <v>25</v>
      </c>
      <c r="V584" s="4">
        <v>2</v>
      </c>
      <c r="W584" s="4">
        <v>-12</v>
      </c>
      <c r="AA584" s="4">
        <v>8</v>
      </c>
      <c r="AC584" s="4">
        <v>4</v>
      </c>
      <c r="AD584" s="4">
        <v>22</v>
      </c>
      <c r="AE584" s="4">
        <v>1</v>
      </c>
      <c r="AF584" s="4">
        <v>-2</v>
      </c>
      <c r="AI584" s="4">
        <v>2</v>
      </c>
      <c r="AM584" s="4">
        <f t="shared" si="24"/>
        <v>50.5</v>
      </c>
      <c r="AN584" s="4"/>
      <c r="AO584" s="11">
        <f t="shared" si="23"/>
        <v>6.3394160583941641</v>
      </c>
    </row>
    <row r="585" spans="1:41" x14ac:dyDescent="0.2">
      <c r="A585" s="4">
        <v>3</v>
      </c>
      <c r="B585" s="4" t="s">
        <v>206</v>
      </c>
      <c r="C585" s="4" t="s">
        <v>382</v>
      </c>
      <c r="E585" s="4">
        <v>29</v>
      </c>
      <c r="F585" s="4" t="s">
        <v>342</v>
      </c>
      <c r="G585" s="4" t="s">
        <v>390</v>
      </c>
      <c r="H585" s="7">
        <v>804000</v>
      </c>
      <c r="I585" s="7">
        <v>58.686131386861312</v>
      </c>
      <c r="K585" s="4">
        <v>54</v>
      </c>
      <c r="L585" s="4">
        <v>57.8</v>
      </c>
      <c r="N585" s="4">
        <v>8</v>
      </c>
      <c r="S585" s="4">
        <v>4</v>
      </c>
      <c r="U585" s="4">
        <v>27</v>
      </c>
      <c r="V585" s="4">
        <v>4</v>
      </c>
      <c r="W585" s="4">
        <v>-4</v>
      </c>
      <c r="AC585" s="4">
        <v>15</v>
      </c>
      <c r="AM585" s="4">
        <f t="shared" si="24"/>
        <v>42</v>
      </c>
      <c r="AN585" s="4"/>
      <c r="AO585" s="11">
        <f t="shared" si="23"/>
        <v>-16.686131386861312</v>
      </c>
    </row>
    <row r="586" spans="1:41" x14ac:dyDescent="0.2">
      <c r="A586" s="4">
        <v>3</v>
      </c>
      <c r="B586" s="4" t="s">
        <v>205</v>
      </c>
      <c r="C586" s="4" t="s">
        <v>383</v>
      </c>
      <c r="E586" s="4">
        <v>25</v>
      </c>
      <c r="F586" s="4" t="s">
        <v>340</v>
      </c>
      <c r="G586" s="4" t="s">
        <v>390</v>
      </c>
      <c r="H586" s="7">
        <v>509000</v>
      </c>
      <c r="I586" s="7">
        <v>37.153284671532845</v>
      </c>
      <c r="K586" s="4">
        <v>48</v>
      </c>
      <c r="L586" s="4">
        <v>45.4</v>
      </c>
      <c r="S586" s="4">
        <v>4</v>
      </c>
      <c r="U586" s="4">
        <v>40</v>
      </c>
      <c r="W586" s="4">
        <v>-8</v>
      </c>
      <c r="Z586" s="4">
        <v>-2</v>
      </c>
      <c r="AC586" s="4">
        <v>16</v>
      </c>
      <c r="AF586" s="4">
        <v>-2</v>
      </c>
      <c r="AM586" s="4">
        <f t="shared" si="24"/>
        <v>46</v>
      </c>
      <c r="AN586" s="4"/>
      <c r="AO586" s="11">
        <f t="shared" si="23"/>
        <v>8.8467153284671554</v>
      </c>
    </row>
    <row r="587" spans="1:41" x14ac:dyDescent="0.2">
      <c r="A587" s="4">
        <v>3</v>
      </c>
      <c r="B587" s="4" t="s">
        <v>132</v>
      </c>
      <c r="C587" s="4" t="s">
        <v>380</v>
      </c>
      <c r="E587" s="4">
        <v>28</v>
      </c>
      <c r="F587" s="4" t="s">
        <v>340</v>
      </c>
      <c r="G587" s="4" t="s">
        <v>390</v>
      </c>
      <c r="H587" s="7">
        <v>534000</v>
      </c>
      <c r="I587" s="7">
        <v>38.978102189781019</v>
      </c>
      <c r="K587" s="4">
        <v>48</v>
      </c>
      <c r="L587" s="4">
        <v>43.6</v>
      </c>
      <c r="U587" s="4">
        <v>33</v>
      </c>
      <c r="V587" s="4">
        <v>6</v>
      </c>
      <c r="W587" s="4">
        <v>-2</v>
      </c>
      <c r="Y587" s="4">
        <v>4</v>
      </c>
      <c r="AC587" s="4">
        <v>9</v>
      </c>
      <c r="AF587" s="4">
        <v>-2</v>
      </c>
      <c r="AM587" s="4">
        <f t="shared" si="24"/>
        <v>50</v>
      </c>
      <c r="AN587" s="4"/>
      <c r="AO587" s="11">
        <f t="shared" si="23"/>
        <v>11.021897810218981</v>
      </c>
    </row>
    <row r="588" spans="1:41" x14ac:dyDescent="0.2">
      <c r="A588" s="4">
        <v>3</v>
      </c>
      <c r="B588" s="4" t="s">
        <v>202</v>
      </c>
      <c r="C588" s="4" t="s">
        <v>383</v>
      </c>
      <c r="E588" s="4">
        <v>29</v>
      </c>
      <c r="F588" s="4" t="s">
        <v>339</v>
      </c>
      <c r="G588" s="4" t="s">
        <v>390</v>
      </c>
      <c r="H588" s="7">
        <v>464000</v>
      </c>
      <c r="I588" s="7">
        <v>33.868613138686129</v>
      </c>
      <c r="K588" s="4">
        <v>48</v>
      </c>
      <c r="L588" s="4">
        <v>35.700000000000003</v>
      </c>
      <c r="R588" s="4">
        <v>5</v>
      </c>
      <c r="S588" s="4">
        <v>4</v>
      </c>
      <c r="T588" s="4">
        <v>2</v>
      </c>
      <c r="U588" s="4">
        <v>8</v>
      </c>
      <c r="V588" s="4">
        <v>12</v>
      </c>
      <c r="Z588" s="4">
        <v>-2</v>
      </c>
      <c r="AA588" s="4">
        <v>4</v>
      </c>
      <c r="AC588" s="4">
        <v>17</v>
      </c>
      <c r="AF588" s="4">
        <v>-2</v>
      </c>
      <c r="AM588" s="4">
        <f t="shared" si="24"/>
        <v>39.5</v>
      </c>
      <c r="AN588" s="4"/>
      <c r="AO588" s="11">
        <f t="shared" si="23"/>
        <v>5.6313868613138709</v>
      </c>
    </row>
    <row r="589" spans="1:41" x14ac:dyDescent="0.2">
      <c r="A589" s="4">
        <v>3</v>
      </c>
      <c r="B589" s="4" t="s">
        <v>212</v>
      </c>
      <c r="C589" s="4" t="s">
        <v>383</v>
      </c>
      <c r="E589" s="4">
        <v>31</v>
      </c>
      <c r="F589" s="4" t="s">
        <v>342</v>
      </c>
      <c r="G589" s="4" t="s">
        <v>340</v>
      </c>
      <c r="H589" s="7">
        <v>722000</v>
      </c>
      <c r="I589" s="7">
        <v>52.700729927007302</v>
      </c>
      <c r="K589" s="4">
        <v>46</v>
      </c>
      <c r="L589" s="4">
        <v>53.3</v>
      </c>
      <c r="U589" s="4">
        <v>33</v>
      </c>
      <c r="V589" s="4">
        <v>2</v>
      </c>
      <c r="W589" s="4">
        <v>-8</v>
      </c>
      <c r="AA589" s="4">
        <v>4</v>
      </c>
      <c r="AC589" s="4">
        <v>15</v>
      </c>
      <c r="AM589" s="4">
        <f t="shared" si="24"/>
        <v>42</v>
      </c>
      <c r="AN589" s="4"/>
      <c r="AO589" s="11">
        <f t="shared" si="23"/>
        <v>-10.700729927007302</v>
      </c>
    </row>
    <row r="590" spans="1:41" x14ac:dyDescent="0.2">
      <c r="A590" s="4">
        <v>3</v>
      </c>
      <c r="B590" s="4" t="s">
        <v>204</v>
      </c>
      <c r="C590" s="4" t="s">
        <v>383</v>
      </c>
      <c r="E590" s="4">
        <v>31</v>
      </c>
      <c r="F590" s="4" t="s">
        <v>339</v>
      </c>
      <c r="H590" s="7">
        <v>511000</v>
      </c>
      <c r="I590" s="7">
        <v>37.299270072992698</v>
      </c>
      <c r="K590" s="4">
        <v>44</v>
      </c>
      <c r="L590" s="4">
        <v>38.200000000000003</v>
      </c>
      <c r="N590" s="4">
        <v>8</v>
      </c>
      <c r="S590" s="4">
        <v>4</v>
      </c>
      <c r="U590" s="4">
        <v>6</v>
      </c>
      <c r="V590" s="4">
        <v>10</v>
      </c>
      <c r="W590" s="4">
        <v>-4</v>
      </c>
      <c r="Z590" s="4">
        <v>-2</v>
      </c>
      <c r="AC590" s="4">
        <v>20</v>
      </c>
      <c r="AE590" s="4">
        <v>2</v>
      </c>
      <c r="AM590" s="4">
        <f t="shared" si="24"/>
        <v>32</v>
      </c>
      <c r="AN590" s="4"/>
      <c r="AO590" s="11">
        <f t="shared" si="23"/>
        <v>-5.299270072992698</v>
      </c>
    </row>
    <row r="591" spans="1:41" x14ac:dyDescent="0.2">
      <c r="A591" s="4">
        <v>3</v>
      </c>
      <c r="B591" s="4" t="s">
        <v>349</v>
      </c>
      <c r="C591" s="4" t="s">
        <v>373</v>
      </c>
      <c r="E591" s="4">
        <v>29</v>
      </c>
      <c r="F591" s="4" t="s">
        <v>342</v>
      </c>
      <c r="G591" s="4" t="s">
        <v>390</v>
      </c>
      <c r="H591" s="7">
        <v>441000</v>
      </c>
      <c r="I591" s="7">
        <v>32.189781021897808</v>
      </c>
      <c r="K591" s="4">
        <v>41</v>
      </c>
      <c r="L591" s="4">
        <v>30.9</v>
      </c>
      <c r="U591" s="4">
        <v>27</v>
      </c>
      <c r="V591" s="4">
        <v>4</v>
      </c>
      <c r="W591" s="4">
        <v>-2</v>
      </c>
      <c r="Z591" s="4">
        <v>-2</v>
      </c>
      <c r="AA591" s="4">
        <v>4</v>
      </c>
      <c r="AC591" s="4">
        <v>10</v>
      </c>
      <c r="AM591" s="4">
        <f t="shared" si="24"/>
        <v>37</v>
      </c>
      <c r="AN591" s="4"/>
      <c r="AO591" s="11">
        <f t="shared" si="23"/>
        <v>4.810218978102192</v>
      </c>
    </row>
    <row r="592" spans="1:41" x14ac:dyDescent="0.2">
      <c r="A592" s="4">
        <v>3</v>
      </c>
      <c r="B592" s="4" t="s">
        <v>147</v>
      </c>
      <c r="C592" s="4" t="s">
        <v>380</v>
      </c>
      <c r="E592" s="4">
        <v>30</v>
      </c>
      <c r="F592" s="4" t="s">
        <v>342</v>
      </c>
      <c r="G592" s="4" t="s">
        <v>390</v>
      </c>
      <c r="H592" s="7">
        <v>738000</v>
      </c>
      <c r="I592" s="7">
        <v>53.868613138686129</v>
      </c>
      <c r="K592" s="4">
        <v>40</v>
      </c>
      <c r="L592" s="4">
        <v>53.7</v>
      </c>
      <c r="U592" s="4">
        <v>31</v>
      </c>
      <c r="Z592" s="4">
        <v>-4</v>
      </c>
      <c r="AC592" s="4">
        <v>13</v>
      </c>
      <c r="AM592" s="4">
        <f t="shared" si="24"/>
        <v>40</v>
      </c>
      <c r="AN592" s="4"/>
      <c r="AO592" s="11">
        <f t="shared" si="23"/>
        <v>-13.868613138686129</v>
      </c>
    </row>
    <row r="593" spans="1:41" x14ac:dyDescent="0.2">
      <c r="A593" s="4">
        <v>3</v>
      </c>
      <c r="B593" s="4" t="s">
        <v>217</v>
      </c>
      <c r="C593" s="4" t="s">
        <v>383</v>
      </c>
      <c r="E593" s="4">
        <v>25</v>
      </c>
      <c r="F593" s="4" t="s">
        <v>344</v>
      </c>
      <c r="G593" s="4" t="s">
        <v>390</v>
      </c>
      <c r="H593" s="7">
        <v>424000</v>
      </c>
      <c r="I593" s="7">
        <v>30.948905109489051</v>
      </c>
      <c r="K593" s="4">
        <v>40</v>
      </c>
      <c r="L593" s="4">
        <v>33</v>
      </c>
      <c r="N593" s="4">
        <v>8</v>
      </c>
      <c r="P593" s="4">
        <v>6</v>
      </c>
      <c r="S593" s="4">
        <v>4</v>
      </c>
      <c r="U593" s="4">
        <v>16</v>
      </c>
      <c r="V593" s="4">
        <v>2</v>
      </c>
      <c r="W593" s="4">
        <v>-4</v>
      </c>
      <c r="Z593" s="4">
        <v>-2</v>
      </c>
      <c r="AC593" s="4">
        <v>8</v>
      </c>
      <c r="AD593" s="4">
        <v>2</v>
      </c>
      <c r="AM593" s="4">
        <f t="shared" si="24"/>
        <v>28</v>
      </c>
      <c r="AN593" s="4"/>
      <c r="AO593" s="11">
        <f t="shared" si="23"/>
        <v>-2.9489051094890506</v>
      </c>
    </row>
    <row r="594" spans="1:41" x14ac:dyDescent="0.2">
      <c r="A594" s="4">
        <v>3</v>
      </c>
      <c r="B594" s="4" t="s">
        <v>213</v>
      </c>
      <c r="C594" s="4" t="s">
        <v>383</v>
      </c>
      <c r="E594" s="4">
        <v>24</v>
      </c>
      <c r="F594" s="4" t="s">
        <v>339</v>
      </c>
      <c r="G594" s="4" t="s">
        <v>390</v>
      </c>
      <c r="H594" s="7">
        <v>445000</v>
      </c>
      <c r="I594" s="7">
        <v>32.481751824817515</v>
      </c>
      <c r="K594" s="4">
        <v>40</v>
      </c>
      <c r="L594" s="4">
        <v>35.799999999999997</v>
      </c>
      <c r="O594" s="4">
        <v>5</v>
      </c>
      <c r="U594" s="4">
        <v>6</v>
      </c>
      <c r="V594" s="4">
        <v>10</v>
      </c>
      <c r="Z594" s="4">
        <v>-2</v>
      </c>
      <c r="AA594" s="4">
        <v>4</v>
      </c>
      <c r="AC594" s="4">
        <v>12</v>
      </c>
      <c r="AE594" s="4">
        <v>3</v>
      </c>
      <c r="AK594" s="4">
        <v>2</v>
      </c>
      <c r="AM594" s="4">
        <f t="shared" si="24"/>
        <v>31</v>
      </c>
      <c r="AN594" s="4"/>
      <c r="AO594" s="11">
        <f t="shared" si="23"/>
        <v>-1.4817518248175148</v>
      </c>
    </row>
    <row r="595" spans="1:41" x14ac:dyDescent="0.2">
      <c r="A595" s="4">
        <v>3</v>
      </c>
      <c r="B595" s="4" t="s">
        <v>215</v>
      </c>
      <c r="C595" s="4" t="s">
        <v>383</v>
      </c>
      <c r="E595" s="4">
        <v>32</v>
      </c>
      <c r="F595" s="4" t="s">
        <v>340</v>
      </c>
      <c r="G595" s="4" t="s">
        <v>390</v>
      </c>
      <c r="H595" s="7">
        <v>578000</v>
      </c>
      <c r="I595" s="7">
        <v>42.189781021897808</v>
      </c>
      <c r="K595" s="4">
        <v>37</v>
      </c>
      <c r="L595" s="4">
        <v>39.6</v>
      </c>
      <c r="U595" s="4">
        <v>35</v>
      </c>
      <c r="V595" s="4">
        <v>2</v>
      </c>
      <c r="W595" s="4">
        <v>-4</v>
      </c>
      <c r="Z595" s="4">
        <v>-2</v>
      </c>
      <c r="AC595" s="4">
        <v>6</v>
      </c>
      <c r="AM595" s="4">
        <f t="shared" si="24"/>
        <v>37</v>
      </c>
      <c r="AN595" s="4"/>
      <c r="AO595" s="11">
        <f t="shared" si="23"/>
        <v>-5.189781021897808</v>
      </c>
    </row>
    <row r="596" spans="1:41" x14ac:dyDescent="0.2">
      <c r="A596" s="4">
        <v>3</v>
      </c>
      <c r="B596" s="4" t="s">
        <v>150</v>
      </c>
      <c r="C596" s="4" t="s">
        <v>380</v>
      </c>
      <c r="E596" s="4">
        <v>27</v>
      </c>
      <c r="F596" s="4" t="s">
        <v>340</v>
      </c>
      <c r="G596" s="4" t="s">
        <v>390</v>
      </c>
      <c r="H596" s="7">
        <v>767000</v>
      </c>
      <c r="I596" s="7">
        <v>55.985401459854018</v>
      </c>
      <c r="K596" s="4">
        <v>36</v>
      </c>
      <c r="L596" s="4">
        <v>53.4</v>
      </c>
      <c r="U596" s="4">
        <v>39</v>
      </c>
      <c r="V596" s="4">
        <v>2</v>
      </c>
      <c r="W596" s="4">
        <v>-10</v>
      </c>
      <c r="Z596" s="4">
        <v>-2</v>
      </c>
      <c r="AC596" s="4">
        <v>9</v>
      </c>
      <c r="AF596" s="4">
        <v>-2</v>
      </c>
      <c r="AM596" s="4">
        <f t="shared" si="24"/>
        <v>38</v>
      </c>
      <c r="AN596" s="4"/>
      <c r="AO596" s="11">
        <f t="shared" si="23"/>
        <v>-17.985401459854018</v>
      </c>
    </row>
    <row r="597" spans="1:41" x14ac:dyDescent="0.2">
      <c r="A597" s="4">
        <v>3</v>
      </c>
      <c r="B597" s="4" t="s">
        <v>307</v>
      </c>
      <c r="C597" s="4" t="s">
        <v>380</v>
      </c>
      <c r="E597" s="4">
        <v>26</v>
      </c>
      <c r="F597" s="4" t="s">
        <v>341</v>
      </c>
      <c r="G597" s="4" t="s">
        <v>390</v>
      </c>
      <c r="H597" s="7">
        <v>360000</v>
      </c>
      <c r="I597" s="7">
        <v>26.277372262773724</v>
      </c>
      <c r="K597" s="4">
        <v>36</v>
      </c>
      <c r="L597" s="4">
        <v>30.5</v>
      </c>
      <c r="N597" s="4">
        <v>8</v>
      </c>
      <c r="S597" s="4">
        <v>4</v>
      </c>
      <c r="U597" s="4">
        <v>4</v>
      </c>
      <c r="V597" s="4">
        <v>6</v>
      </c>
      <c r="Z597" s="4">
        <v>-4</v>
      </c>
      <c r="AA597" s="4">
        <v>4</v>
      </c>
      <c r="AC597" s="4">
        <v>14</v>
      </c>
      <c r="AM597" s="4">
        <f t="shared" si="24"/>
        <v>20</v>
      </c>
      <c r="AN597" s="4"/>
      <c r="AO597" s="11">
        <f t="shared" si="23"/>
        <v>-6.2773722627737243</v>
      </c>
    </row>
    <row r="598" spans="1:41" x14ac:dyDescent="0.2">
      <c r="A598" s="4">
        <v>3</v>
      </c>
      <c r="B598" s="4" t="s">
        <v>151</v>
      </c>
      <c r="C598" s="4" t="s">
        <v>380</v>
      </c>
      <c r="E598" s="4">
        <v>32</v>
      </c>
      <c r="F598" s="4" t="s">
        <v>342</v>
      </c>
      <c r="G598" s="4" t="s">
        <v>390</v>
      </c>
      <c r="H598" s="7">
        <v>470000</v>
      </c>
      <c r="I598" s="7">
        <v>34.306569343065696</v>
      </c>
      <c r="K598" s="4">
        <v>35</v>
      </c>
      <c r="L598" s="4">
        <v>37.5</v>
      </c>
      <c r="U598" s="4">
        <v>27</v>
      </c>
      <c r="V598" s="4">
        <v>2</v>
      </c>
      <c r="AC598" s="4">
        <v>6</v>
      </c>
      <c r="AM598" s="4">
        <f t="shared" si="24"/>
        <v>35</v>
      </c>
      <c r="AN598" s="4"/>
      <c r="AO598" s="11">
        <f t="shared" si="23"/>
        <v>0.69343065693430361</v>
      </c>
    </row>
    <row r="599" spans="1:41" x14ac:dyDescent="0.2">
      <c r="A599" s="4">
        <v>3</v>
      </c>
      <c r="B599" s="4" t="s">
        <v>350</v>
      </c>
      <c r="C599" s="4" t="s">
        <v>380</v>
      </c>
      <c r="E599" s="4">
        <v>35</v>
      </c>
      <c r="F599" s="4" t="s">
        <v>340</v>
      </c>
      <c r="G599" s="4" t="s">
        <v>390</v>
      </c>
      <c r="H599" s="7">
        <v>563000</v>
      </c>
      <c r="I599" s="7">
        <v>41.094890510948908</v>
      </c>
      <c r="K599" s="4">
        <v>35</v>
      </c>
      <c r="L599" s="4">
        <v>44.5</v>
      </c>
      <c r="U599" s="4">
        <v>25</v>
      </c>
      <c r="V599" s="4">
        <v>2</v>
      </c>
      <c r="AA599" s="4">
        <v>4</v>
      </c>
      <c r="AC599" s="4">
        <v>4</v>
      </c>
      <c r="AM599" s="4">
        <f t="shared" si="24"/>
        <v>31</v>
      </c>
      <c r="AN599" s="4"/>
      <c r="AO599" s="11">
        <f t="shared" si="23"/>
        <v>-10.094890510948908</v>
      </c>
    </row>
    <row r="600" spans="1:41" x14ac:dyDescent="0.2">
      <c r="A600" s="4">
        <v>3</v>
      </c>
      <c r="B600" s="4" t="s">
        <v>222</v>
      </c>
      <c r="C600" s="4" t="s">
        <v>383</v>
      </c>
      <c r="E600" s="4">
        <v>27</v>
      </c>
      <c r="F600" s="4" t="s">
        <v>343</v>
      </c>
      <c r="G600" s="4" t="s">
        <v>390</v>
      </c>
      <c r="H600" s="7">
        <v>288000</v>
      </c>
      <c r="I600" s="7">
        <v>21.021897810218977</v>
      </c>
      <c r="K600" s="4">
        <v>35</v>
      </c>
      <c r="L600" s="4">
        <v>22.6</v>
      </c>
      <c r="U600" s="4">
        <v>39</v>
      </c>
      <c r="W600" s="4">
        <v>-2</v>
      </c>
      <c r="Z600" s="4">
        <v>-2</v>
      </c>
      <c r="AM600" s="4">
        <f t="shared" si="24"/>
        <v>35</v>
      </c>
      <c r="AN600" s="4"/>
      <c r="AO600" s="11">
        <f t="shared" si="23"/>
        <v>13.978102189781023</v>
      </c>
    </row>
    <row r="601" spans="1:41" x14ac:dyDescent="0.2">
      <c r="A601" s="4">
        <v>3</v>
      </c>
      <c r="B601" s="4" t="s">
        <v>137</v>
      </c>
      <c r="C601" s="4" t="s">
        <v>380</v>
      </c>
      <c r="E601" s="4">
        <v>24</v>
      </c>
      <c r="F601" s="4" t="s">
        <v>340</v>
      </c>
      <c r="G601" s="4" t="s">
        <v>390</v>
      </c>
      <c r="H601" s="7">
        <v>632000</v>
      </c>
      <c r="I601" s="7">
        <v>46.131386861313871</v>
      </c>
      <c r="K601" s="4">
        <v>33</v>
      </c>
      <c r="L601" s="4">
        <v>45</v>
      </c>
      <c r="U601" s="4">
        <v>29</v>
      </c>
      <c r="V601" s="4">
        <v>2</v>
      </c>
      <c r="W601" s="4">
        <v>-4</v>
      </c>
      <c r="Z601" s="4">
        <v>-2</v>
      </c>
      <c r="AC601" s="4">
        <v>8</v>
      </c>
      <c r="AM601" s="4">
        <f t="shared" si="24"/>
        <v>33</v>
      </c>
      <c r="AN601" s="4"/>
      <c r="AO601" s="11">
        <f t="shared" si="23"/>
        <v>-13.131386861313871</v>
      </c>
    </row>
    <row r="602" spans="1:41" x14ac:dyDescent="0.2">
      <c r="A602" s="4">
        <v>3</v>
      </c>
      <c r="B602" s="4" t="s">
        <v>216</v>
      </c>
      <c r="C602" s="4" t="s">
        <v>383</v>
      </c>
      <c r="E602" s="4">
        <v>24</v>
      </c>
      <c r="F602" s="4" t="s">
        <v>341</v>
      </c>
      <c r="G602" s="4" t="s">
        <v>390</v>
      </c>
      <c r="H602" s="7">
        <v>426000</v>
      </c>
      <c r="I602" s="7">
        <v>31.094890510948904</v>
      </c>
      <c r="K602" s="4">
        <v>33</v>
      </c>
      <c r="L602" s="4">
        <v>33</v>
      </c>
      <c r="U602" s="4">
        <v>21</v>
      </c>
      <c r="V602" s="4">
        <v>4</v>
      </c>
      <c r="W602" s="4">
        <v>-2</v>
      </c>
      <c r="AA602" s="4">
        <v>4</v>
      </c>
      <c r="AC602" s="4">
        <v>7</v>
      </c>
      <c r="AE602" s="4">
        <v>1</v>
      </c>
      <c r="AF602" s="4">
        <v>-2</v>
      </c>
      <c r="AM602" s="4">
        <f t="shared" si="24"/>
        <v>31</v>
      </c>
      <c r="AN602" s="4"/>
      <c r="AO602" s="11">
        <f t="shared" si="23"/>
        <v>-9.4890510948903994E-2</v>
      </c>
    </row>
    <row r="603" spans="1:41" x14ac:dyDescent="0.2">
      <c r="A603" s="4">
        <v>3</v>
      </c>
      <c r="B603" s="4" t="s">
        <v>146</v>
      </c>
      <c r="C603" s="4" t="s">
        <v>374</v>
      </c>
      <c r="E603" s="4">
        <v>26</v>
      </c>
      <c r="F603" s="4" t="s">
        <v>342</v>
      </c>
      <c r="G603" s="4" t="s">
        <v>390</v>
      </c>
      <c r="H603" s="7">
        <v>386000</v>
      </c>
      <c r="I603" s="7">
        <v>28.175182481751825</v>
      </c>
      <c r="K603" s="4">
        <v>30</v>
      </c>
      <c r="L603" s="4">
        <v>28.5</v>
      </c>
      <c r="U603" s="4">
        <v>23</v>
      </c>
      <c r="V603" s="4">
        <v>4</v>
      </c>
      <c r="W603" s="4">
        <v>-8</v>
      </c>
      <c r="AC603" s="4">
        <v>11</v>
      </c>
      <c r="AM603" s="4">
        <f t="shared" si="24"/>
        <v>30</v>
      </c>
      <c r="AN603" s="4"/>
      <c r="AO603" s="11">
        <f t="shared" si="23"/>
        <v>1.8248175182481745</v>
      </c>
    </row>
    <row r="604" spans="1:41" x14ac:dyDescent="0.2">
      <c r="A604" s="4">
        <v>3</v>
      </c>
      <c r="B604" s="4" t="s">
        <v>231</v>
      </c>
      <c r="C604" s="4" t="s">
        <v>383</v>
      </c>
      <c r="E604" s="4">
        <v>23</v>
      </c>
      <c r="F604" s="4" t="s">
        <v>342</v>
      </c>
      <c r="G604" s="4" t="s">
        <v>390</v>
      </c>
      <c r="H604" s="7">
        <v>249000</v>
      </c>
      <c r="I604" s="7">
        <v>18.175182481751825</v>
      </c>
      <c r="K604" s="4">
        <v>30</v>
      </c>
      <c r="L604" s="4">
        <v>19.2</v>
      </c>
      <c r="S604" s="4">
        <v>4</v>
      </c>
      <c r="U604" s="4">
        <v>17</v>
      </c>
      <c r="V604" s="4">
        <v>4</v>
      </c>
      <c r="W604" s="4">
        <v>-2</v>
      </c>
      <c r="AC604" s="4">
        <v>7</v>
      </c>
      <c r="AM604" s="4">
        <f t="shared" si="24"/>
        <v>26</v>
      </c>
      <c r="AN604" s="4"/>
      <c r="AO604" s="11">
        <f t="shared" si="23"/>
        <v>7.8248175182481745</v>
      </c>
    </row>
    <row r="605" spans="1:41" x14ac:dyDescent="0.2">
      <c r="A605" s="4">
        <v>3</v>
      </c>
      <c r="B605" s="4" t="s">
        <v>223</v>
      </c>
      <c r="C605" s="4" t="s">
        <v>379</v>
      </c>
      <c r="E605" s="4">
        <v>29</v>
      </c>
      <c r="F605" s="4" t="s">
        <v>341</v>
      </c>
      <c r="G605" s="4" t="s">
        <v>339</v>
      </c>
      <c r="H605" s="7">
        <v>337000</v>
      </c>
      <c r="I605" s="7">
        <v>24.598540145985403</v>
      </c>
      <c r="K605" s="4">
        <v>27</v>
      </c>
      <c r="L605" s="4">
        <v>26.6</v>
      </c>
      <c r="U605" s="4">
        <v>5</v>
      </c>
      <c r="V605" s="4">
        <v>2</v>
      </c>
      <c r="W605" s="4">
        <v>-2</v>
      </c>
      <c r="Z605" s="4">
        <v>-4</v>
      </c>
      <c r="AA605" s="4">
        <v>8</v>
      </c>
      <c r="AC605" s="4">
        <v>15</v>
      </c>
      <c r="AE605" s="4">
        <v>3</v>
      </c>
      <c r="AM605" s="4">
        <f t="shared" si="24"/>
        <v>19</v>
      </c>
      <c r="AN605" s="4"/>
      <c r="AO605" s="11">
        <f t="shared" si="23"/>
        <v>-5.5985401459854032</v>
      </c>
    </row>
    <row r="606" spans="1:41" x14ac:dyDescent="0.2">
      <c r="A606" s="4">
        <v>3</v>
      </c>
      <c r="B606" s="4" t="s">
        <v>226</v>
      </c>
      <c r="C606" s="4" t="s">
        <v>383</v>
      </c>
      <c r="E606" s="4">
        <v>28</v>
      </c>
      <c r="F606" s="4" t="s">
        <v>342</v>
      </c>
      <c r="G606" s="4" t="s">
        <v>390</v>
      </c>
      <c r="H606" s="7">
        <v>310000</v>
      </c>
      <c r="I606" s="7">
        <v>22.627737226277372</v>
      </c>
      <c r="K606" s="4">
        <v>26</v>
      </c>
      <c r="L606" s="4">
        <v>21.4</v>
      </c>
      <c r="U606" s="4">
        <v>27</v>
      </c>
      <c r="W606" s="4">
        <v>-2</v>
      </c>
      <c r="AC606" s="4">
        <v>2</v>
      </c>
      <c r="AJ606" s="4">
        <v>-1</v>
      </c>
      <c r="AM606" s="4">
        <f t="shared" si="24"/>
        <v>27</v>
      </c>
      <c r="AN606" s="4"/>
      <c r="AO606" s="11">
        <f t="shared" si="23"/>
        <v>4.3722627737226283</v>
      </c>
    </row>
    <row r="607" spans="1:41" x14ac:dyDescent="0.2">
      <c r="A607" s="4">
        <v>3</v>
      </c>
      <c r="B607" s="4" t="s">
        <v>149</v>
      </c>
      <c r="C607" s="4" t="s">
        <v>380</v>
      </c>
      <c r="E607" s="4">
        <v>23</v>
      </c>
      <c r="F607" s="4" t="s">
        <v>339</v>
      </c>
      <c r="G607" s="4" t="s">
        <v>390</v>
      </c>
      <c r="H607" s="7">
        <v>402000</v>
      </c>
      <c r="I607" s="7">
        <v>29.343065693430656</v>
      </c>
      <c r="K607" s="4">
        <v>26</v>
      </c>
      <c r="L607" s="4">
        <v>28.4</v>
      </c>
      <c r="O607" s="4">
        <v>10</v>
      </c>
      <c r="U607" s="4">
        <v>3</v>
      </c>
      <c r="V607" s="4">
        <v>2</v>
      </c>
      <c r="AC607" s="4">
        <v>11</v>
      </c>
      <c r="AM607" s="4">
        <f t="shared" si="24"/>
        <v>16</v>
      </c>
      <c r="AN607" s="4"/>
      <c r="AO607" s="11">
        <f t="shared" si="23"/>
        <v>-13.343065693430656</v>
      </c>
    </row>
    <row r="608" spans="1:41" x14ac:dyDescent="0.2">
      <c r="A608" s="4">
        <v>3</v>
      </c>
      <c r="B608" s="4" t="s">
        <v>156</v>
      </c>
      <c r="C608" s="4" t="s">
        <v>380</v>
      </c>
      <c r="E608" s="4">
        <v>29</v>
      </c>
      <c r="F608" s="4" t="s">
        <v>343</v>
      </c>
      <c r="G608" s="4" t="s">
        <v>390</v>
      </c>
      <c r="H608" s="7">
        <v>244000</v>
      </c>
      <c r="I608" s="7">
        <v>17.810218978102188</v>
      </c>
      <c r="K608" s="4">
        <v>25</v>
      </c>
      <c r="L608" s="4">
        <v>23.5</v>
      </c>
      <c r="U608" s="4">
        <v>29</v>
      </c>
      <c r="W608" s="4">
        <v>-6</v>
      </c>
      <c r="AC608" s="4">
        <v>3</v>
      </c>
      <c r="AJ608" s="4">
        <v>-1</v>
      </c>
      <c r="AM608" s="4">
        <f t="shared" si="24"/>
        <v>26</v>
      </c>
      <c r="AN608" s="4"/>
      <c r="AO608" s="11">
        <f t="shared" si="23"/>
        <v>8.1897810218978115</v>
      </c>
    </row>
    <row r="609" spans="1:41" x14ac:dyDescent="0.2">
      <c r="A609" s="4">
        <v>3</v>
      </c>
      <c r="B609" s="4" t="s">
        <v>153</v>
      </c>
      <c r="C609" s="4" t="s">
        <v>380</v>
      </c>
      <c r="E609" s="4">
        <v>27</v>
      </c>
      <c r="F609" s="4" t="s">
        <v>342</v>
      </c>
      <c r="G609" s="4" t="s">
        <v>390</v>
      </c>
      <c r="H609" s="7">
        <v>395000</v>
      </c>
      <c r="I609" s="7">
        <v>28.832116788321169</v>
      </c>
      <c r="K609" s="4">
        <v>23</v>
      </c>
      <c r="L609" s="4">
        <v>28.3</v>
      </c>
      <c r="U609" s="4">
        <v>14</v>
      </c>
      <c r="W609" s="4">
        <v>-2</v>
      </c>
      <c r="Y609" s="4">
        <v>4</v>
      </c>
      <c r="AC609" s="4">
        <v>7</v>
      </c>
      <c r="AM609" s="4">
        <f t="shared" si="24"/>
        <v>23</v>
      </c>
      <c r="AN609" s="4"/>
      <c r="AO609" s="11">
        <f t="shared" si="23"/>
        <v>-5.8321167883211693</v>
      </c>
    </row>
    <row r="610" spans="1:41" x14ac:dyDescent="0.2">
      <c r="A610" s="4">
        <v>3</v>
      </c>
      <c r="B610" s="4" t="s">
        <v>158</v>
      </c>
      <c r="C610" s="4" t="s">
        <v>380</v>
      </c>
      <c r="E610" s="4">
        <v>27</v>
      </c>
      <c r="F610" s="4" t="s">
        <v>343</v>
      </c>
      <c r="G610" s="4" t="s">
        <v>390</v>
      </c>
      <c r="H610" s="7">
        <v>514000</v>
      </c>
      <c r="I610" s="7">
        <v>37.518248175182485</v>
      </c>
      <c r="K610" s="4">
        <v>20</v>
      </c>
      <c r="L610" s="4">
        <v>30.7</v>
      </c>
      <c r="U610" s="4">
        <v>19</v>
      </c>
      <c r="AC610" s="4">
        <v>1</v>
      </c>
      <c r="AM610" s="4">
        <f t="shared" si="24"/>
        <v>20</v>
      </c>
      <c r="AN610" s="4"/>
      <c r="AO610" s="11">
        <f t="shared" si="23"/>
        <v>-17.518248175182485</v>
      </c>
    </row>
    <row r="611" spans="1:41" x14ac:dyDescent="0.2">
      <c r="A611" s="4">
        <v>3</v>
      </c>
      <c r="B611" s="4" t="s">
        <v>152</v>
      </c>
      <c r="C611" s="4" t="s">
        <v>380</v>
      </c>
      <c r="E611" s="4">
        <v>23</v>
      </c>
      <c r="F611" s="4" t="s">
        <v>339</v>
      </c>
      <c r="H611" s="7">
        <v>392000</v>
      </c>
      <c r="I611" s="7">
        <v>28.613138686131386</v>
      </c>
      <c r="K611" s="4">
        <v>20</v>
      </c>
      <c r="L611" s="4">
        <v>30.1</v>
      </c>
      <c r="U611" s="4">
        <v>5</v>
      </c>
      <c r="V611" s="4">
        <v>4</v>
      </c>
      <c r="W611" s="4">
        <v>-4</v>
      </c>
      <c r="Z611" s="4">
        <v>-2</v>
      </c>
      <c r="AA611" s="4">
        <v>4</v>
      </c>
      <c r="AC611" s="4">
        <v>12</v>
      </c>
      <c r="AE611" s="4">
        <v>1</v>
      </c>
      <c r="AM611" s="4">
        <f t="shared" si="24"/>
        <v>16</v>
      </c>
      <c r="AN611" s="4"/>
      <c r="AO611" s="11">
        <f t="shared" si="23"/>
        <v>-12.613138686131386</v>
      </c>
    </row>
    <row r="612" spans="1:41" x14ac:dyDescent="0.2">
      <c r="A612" s="4">
        <v>3</v>
      </c>
      <c r="B612" s="4" t="s">
        <v>138</v>
      </c>
      <c r="C612" s="4" t="s">
        <v>380</v>
      </c>
      <c r="E612" s="4">
        <v>21</v>
      </c>
      <c r="F612" s="4" t="s">
        <v>341</v>
      </c>
      <c r="G612" s="4" t="s">
        <v>390</v>
      </c>
      <c r="H612" s="7">
        <v>485000</v>
      </c>
      <c r="I612" s="7">
        <v>35.401459854014597</v>
      </c>
      <c r="K612" s="4">
        <v>12</v>
      </c>
      <c r="L612" s="4">
        <v>36.1</v>
      </c>
      <c r="U612" s="4">
        <v>23</v>
      </c>
      <c r="V612" s="4">
        <v>4</v>
      </c>
      <c r="W612" s="4">
        <v>-18</v>
      </c>
      <c r="X612" s="4">
        <v>2</v>
      </c>
      <c r="Z612" s="4">
        <v>-2</v>
      </c>
      <c r="AC612" s="4">
        <v>7</v>
      </c>
      <c r="AF612" s="4">
        <v>-4</v>
      </c>
      <c r="AM612" s="4">
        <f t="shared" si="24"/>
        <v>16</v>
      </c>
      <c r="AN612" s="4"/>
      <c r="AO612" s="11">
        <f t="shared" si="23"/>
        <v>-19.401459854014597</v>
      </c>
    </row>
    <row r="613" spans="1:41" x14ac:dyDescent="0.2">
      <c r="A613" s="4">
        <v>3</v>
      </c>
      <c r="B613" s="4" t="s">
        <v>233</v>
      </c>
      <c r="C613" s="4" t="s">
        <v>383</v>
      </c>
      <c r="E613" s="4">
        <v>25</v>
      </c>
      <c r="F613" s="4" t="s">
        <v>344</v>
      </c>
      <c r="G613" s="4" t="s">
        <v>390</v>
      </c>
      <c r="H613" s="7">
        <v>432000</v>
      </c>
      <c r="I613" s="7">
        <v>31.532846715328468</v>
      </c>
      <c r="K613" s="4">
        <v>8</v>
      </c>
      <c r="L613" s="4">
        <v>26.4</v>
      </c>
      <c r="U613" s="4">
        <v>12</v>
      </c>
      <c r="Z613" s="4">
        <v>-4</v>
      </c>
      <c r="AM613" s="4">
        <f t="shared" si="24"/>
        <v>8</v>
      </c>
      <c r="AN613" s="4"/>
      <c r="AO613" s="11">
        <f t="shared" si="23"/>
        <v>-23.532846715328468</v>
      </c>
    </row>
    <row r="614" spans="1:41" x14ac:dyDescent="0.2">
      <c r="A614" s="4">
        <v>3</v>
      </c>
      <c r="B614" s="4" t="s">
        <v>49</v>
      </c>
      <c r="C614" s="4" t="s">
        <v>372</v>
      </c>
      <c r="E614" s="4">
        <v>26</v>
      </c>
      <c r="F614" s="4" t="s">
        <v>340</v>
      </c>
      <c r="G614" s="4" t="s">
        <v>340</v>
      </c>
      <c r="H614" s="7">
        <v>644000</v>
      </c>
      <c r="I614" s="7">
        <v>47.007299270072991</v>
      </c>
      <c r="K614" s="4">
        <v>78</v>
      </c>
      <c r="L614" s="4">
        <v>51.8</v>
      </c>
      <c r="T614" s="4">
        <v>2</v>
      </c>
      <c r="U614" s="4">
        <v>37</v>
      </c>
      <c r="V614" s="4">
        <v>24</v>
      </c>
      <c r="W614" s="4">
        <v>-2</v>
      </c>
      <c r="Y614" s="4">
        <v>8</v>
      </c>
      <c r="Z614" s="4">
        <v>-4</v>
      </c>
      <c r="AC614" s="4">
        <v>13</v>
      </c>
      <c r="AM614" s="4">
        <f t="shared" si="24"/>
        <v>78</v>
      </c>
      <c r="AN614" s="4"/>
      <c r="AO614" s="11">
        <f t="shared" si="23"/>
        <v>30.992700729927009</v>
      </c>
    </row>
    <row r="615" spans="1:41" x14ac:dyDescent="0.2">
      <c r="A615" s="4">
        <v>3</v>
      </c>
      <c r="B615" s="4" t="s">
        <v>241</v>
      </c>
      <c r="C615" s="4" t="s">
        <v>378</v>
      </c>
      <c r="E615" s="4">
        <v>22</v>
      </c>
      <c r="F615" s="4" t="s">
        <v>339</v>
      </c>
      <c r="G615" s="4" t="s">
        <v>390</v>
      </c>
      <c r="H615" s="7">
        <v>572000</v>
      </c>
      <c r="I615" s="7">
        <v>41.751824817518248</v>
      </c>
      <c r="K615" s="4">
        <v>77</v>
      </c>
      <c r="L615" s="4">
        <v>43.5</v>
      </c>
      <c r="N615" s="4">
        <v>8</v>
      </c>
      <c r="R615" s="4">
        <v>10</v>
      </c>
      <c r="S615" s="4">
        <v>12</v>
      </c>
      <c r="U615" s="4">
        <v>6</v>
      </c>
      <c r="V615" s="4">
        <v>24</v>
      </c>
      <c r="X615" s="4">
        <v>2</v>
      </c>
      <c r="Z615" s="4">
        <v>-2</v>
      </c>
      <c r="AC615" s="4">
        <v>17</v>
      </c>
      <c r="AD615" s="4">
        <v>1</v>
      </c>
      <c r="AE615" s="4">
        <v>1</v>
      </c>
      <c r="AF615" s="4">
        <v>-2</v>
      </c>
      <c r="AM615" s="4">
        <f t="shared" si="24"/>
        <v>54</v>
      </c>
      <c r="AN615" s="4"/>
      <c r="AO615" s="11">
        <f t="shared" si="23"/>
        <v>12.248175182481752</v>
      </c>
    </row>
    <row r="616" spans="1:41" x14ac:dyDescent="0.2">
      <c r="A616" s="4">
        <v>3</v>
      </c>
      <c r="B616" s="4" t="s">
        <v>234</v>
      </c>
      <c r="C616" s="4" t="s">
        <v>378</v>
      </c>
      <c r="E616" s="4">
        <v>32</v>
      </c>
      <c r="F616" s="4" t="s">
        <v>339</v>
      </c>
      <c r="G616" s="4" t="s">
        <v>390</v>
      </c>
      <c r="H616" s="7">
        <v>766000</v>
      </c>
      <c r="I616" s="7">
        <v>55.912408759124091</v>
      </c>
      <c r="K616" s="4">
        <v>71</v>
      </c>
      <c r="L616" s="4">
        <v>55.2</v>
      </c>
      <c r="N616" s="4">
        <v>16</v>
      </c>
      <c r="R616" s="4">
        <v>5</v>
      </c>
      <c r="S616" s="4">
        <v>4</v>
      </c>
      <c r="T616" s="4">
        <v>4</v>
      </c>
      <c r="U616" s="4">
        <v>7</v>
      </c>
      <c r="V616" s="4">
        <v>16</v>
      </c>
      <c r="Z616" s="4">
        <v>-2</v>
      </c>
      <c r="AC616" s="4">
        <v>17</v>
      </c>
      <c r="AE616" s="4">
        <v>2</v>
      </c>
      <c r="AI616" s="4">
        <v>2</v>
      </c>
      <c r="AM616" s="4">
        <f t="shared" si="24"/>
        <v>48.5</v>
      </c>
      <c r="AN616" s="4"/>
      <c r="AO616" s="11">
        <f t="shared" si="23"/>
        <v>-7.4124087591240908</v>
      </c>
    </row>
    <row r="617" spans="1:41" x14ac:dyDescent="0.2">
      <c r="A617" s="4">
        <v>3</v>
      </c>
      <c r="B617" s="4" t="s">
        <v>37</v>
      </c>
      <c r="C617" s="4" t="s">
        <v>372</v>
      </c>
      <c r="E617" s="4">
        <v>27</v>
      </c>
      <c r="F617" s="4" t="s">
        <v>342</v>
      </c>
      <c r="G617" s="4" t="s">
        <v>390</v>
      </c>
      <c r="H617" s="7">
        <v>745000</v>
      </c>
      <c r="I617" s="7">
        <v>54.379562043795623</v>
      </c>
      <c r="K617" s="4">
        <v>58</v>
      </c>
      <c r="L617" s="4">
        <v>55.2</v>
      </c>
      <c r="U617" s="4">
        <v>55</v>
      </c>
      <c r="V617" s="4">
        <v>2</v>
      </c>
      <c r="W617" s="4">
        <v>-6</v>
      </c>
      <c r="Z617" s="4">
        <v>-4</v>
      </c>
      <c r="AA617" s="4">
        <v>4</v>
      </c>
      <c r="AC617" s="4">
        <v>8</v>
      </c>
      <c r="AJ617" s="4">
        <v>-1</v>
      </c>
      <c r="AM617" s="4">
        <f t="shared" si="24"/>
        <v>55</v>
      </c>
      <c r="AN617" s="4"/>
      <c r="AO617" s="11">
        <f t="shared" si="23"/>
        <v>0.62043795620437692</v>
      </c>
    </row>
    <row r="618" spans="1:41" x14ac:dyDescent="0.2">
      <c r="A618" s="4">
        <v>3</v>
      </c>
      <c r="B618" s="4" t="s">
        <v>262</v>
      </c>
      <c r="C618" s="4" t="s">
        <v>378</v>
      </c>
      <c r="E618" s="4">
        <v>22</v>
      </c>
      <c r="F618" s="4" t="s">
        <v>344</v>
      </c>
      <c r="G618" s="4" t="s">
        <v>390</v>
      </c>
      <c r="H618" s="7">
        <v>595000</v>
      </c>
      <c r="I618" s="7">
        <v>43.430656934306569</v>
      </c>
      <c r="K618" s="4">
        <v>50</v>
      </c>
      <c r="L618" s="4">
        <v>43</v>
      </c>
      <c r="N618" s="4">
        <v>16</v>
      </c>
      <c r="P618" s="4">
        <v>8</v>
      </c>
      <c r="U618" s="4">
        <v>14</v>
      </c>
      <c r="V618" s="4">
        <v>2</v>
      </c>
      <c r="W618" s="4">
        <v>-2</v>
      </c>
      <c r="AC618" s="4">
        <v>2</v>
      </c>
      <c r="AD618" s="4">
        <v>13</v>
      </c>
      <c r="AF618" s="4">
        <v>-2</v>
      </c>
      <c r="AJ618" s="4">
        <v>-1</v>
      </c>
      <c r="AM618" s="4">
        <f t="shared" si="24"/>
        <v>37</v>
      </c>
      <c r="AN618" s="4"/>
      <c r="AO618" s="11">
        <f t="shared" si="23"/>
        <v>-6.4306569343065689</v>
      </c>
    </row>
    <row r="619" spans="1:41" x14ac:dyDescent="0.2">
      <c r="A619" s="4">
        <v>3</v>
      </c>
      <c r="B619" s="4" t="s">
        <v>120</v>
      </c>
      <c r="C619" s="4" t="s">
        <v>377</v>
      </c>
      <c r="E619" s="4">
        <v>25</v>
      </c>
      <c r="F619" s="4" t="s">
        <v>342</v>
      </c>
      <c r="G619" s="4" t="s">
        <v>390</v>
      </c>
      <c r="H619" s="7">
        <v>611000</v>
      </c>
      <c r="I619" s="7">
        <v>44.598540145985403</v>
      </c>
      <c r="K619" s="4">
        <v>50</v>
      </c>
      <c r="L619" s="4">
        <v>50.2</v>
      </c>
      <c r="U619" s="4">
        <v>24</v>
      </c>
      <c r="V619" s="4">
        <v>2</v>
      </c>
      <c r="W619" s="4">
        <v>-2</v>
      </c>
      <c r="Y619" s="4">
        <v>8</v>
      </c>
      <c r="AA619" s="4">
        <v>8</v>
      </c>
      <c r="AC619" s="4">
        <v>10</v>
      </c>
      <c r="AM619" s="4">
        <f t="shared" si="24"/>
        <v>42</v>
      </c>
      <c r="AN619" s="4"/>
      <c r="AO619" s="11">
        <f t="shared" si="23"/>
        <v>-2.5985401459854032</v>
      </c>
    </row>
    <row r="620" spans="1:41" x14ac:dyDescent="0.2">
      <c r="A620" s="4">
        <v>3</v>
      </c>
      <c r="B620" s="4" t="s">
        <v>47</v>
      </c>
      <c r="C620" s="4" t="s">
        <v>374</v>
      </c>
      <c r="E620" s="4">
        <v>33</v>
      </c>
      <c r="F620" s="4" t="s">
        <v>343</v>
      </c>
      <c r="G620" s="4" t="s">
        <v>390</v>
      </c>
      <c r="H620" s="7">
        <v>778000</v>
      </c>
      <c r="I620" s="7">
        <v>56.788321167883211</v>
      </c>
      <c r="K620" s="4">
        <v>46</v>
      </c>
      <c r="L620" s="4">
        <v>56.7</v>
      </c>
      <c r="U620" s="4">
        <v>36</v>
      </c>
      <c r="X620" s="4">
        <v>2</v>
      </c>
      <c r="AA620" s="4">
        <v>4</v>
      </c>
      <c r="AC620" s="4">
        <v>4</v>
      </c>
      <c r="AM620" s="4">
        <f t="shared" si="24"/>
        <v>42</v>
      </c>
      <c r="AN620" s="4"/>
      <c r="AO620" s="11">
        <f t="shared" si="23"/>
        <v>-14.788321167883211</v>
      </c>
    </row>
    <row r="621" spans="1:41" x14ac:dyDescent="0.2">
      <c r="A621" s="4">
        <v>3</v>
      </c>
      <c r="B621" s="4" t="s">
        <v>264</v>
      </c>
      <c r="C621" s="4" t="s">
        <v>378</v>
      </c>
      <c r="E621" s="4">
        <v>28</v>
      </c>
      <c r="F621" s="4" t="s">
        <v>341</v>
      </c>
      <c r="G621" s="4" t="s">
        <v>390</v>
      </c>
      <c r="H621" s="7">
        <v>529000</v>
      </c>
      <c r="I621" s="7">
        <v>38.613138686131386</v>
      </c>
      <c r="K621" s="4">
        <v>46</v>
      </c>
      <c r="L621" s="4">
        <v>46.7</v>
      </c>
      <c r="N621" s="4">
        <v>16</v>
      </c>
      <c r="S621" s="4">
        <v>4</v>
      </c>
      <c r="T621" s="4">
        <v>2</v>
      </c>
      <c r="U621" s="4">
        <v>17</v>
      </c>
      <c r="V621" s="4">
        <v>4</v>
      </c>
      <c r="W621" s="4">
        <v>-10</v>
      </c>
      <c r="Z621" s="4">
        <v>-2</v>
      </c>
      <c r="AA621" s="4">
        <v>4</v>
      </c>
      <c r="AC621" s="4">
        <v>10</v>
      </c>
      <c r="AE621" s="4">
        <v>1</v>
      </c>
      <c r="AM621" s="4">
        <f t="shared" si="24"/>
        <v>22</v>
      </c>
      <c r="AN621" s="4"/>
      <c r="AO621" s="11">
        <f t="shared" si="23"/>
        <v>-16.613138686131386</v>
      </c>
    </row>
    <row r="622" spans="1:41" x14ac:dyDescent="0.2">
      <c r="A622" s="4">
        <v>3</v>
      </c>
      <c r="B622" s="4" t="s">
        <v>303</v>
      </c>
      <c r="C622" s="4" t="s">
        <v>372</v>
      </c>
      <c r="E622" s="4">
        <v>28</v>
      </c>
      <c r="F622" s="4" t="s">
        <v>340</v>
      </c>
      <c r="G622" s="4" t="s">
        <v>390</v>
      </c>
      <c r="H622" s="7">
        <v>333000</v>
      </c>
      <c r="I622" s="7">
        <v>24.306569343065693</v>
      </c>
      <c r="K622" s="4">
        <v>46</v>
      </c>
      <c r="L622" s="4">
        <v>28.6</v>
      </c>
      <c r="N622" s="4">
        <v>8</v>
      </c>
      <c r="S622" s="4">
        <v>4</v>
      </c>
      <c r="U622" s="4">
        <v>29</v>
      </c>
      <c r="V622" s="4">
        <v>4</v>
      </c>
      <c r="W622" s="4">
        <v>-8</v>
      </c>
      <c r="X622" s="4">
        <v>2</v>
      </c>
      <c r="Z622" s="4">
        <v>-2</v>
      </c>
      <c r="AC622" s="4">
        <v>9</v>
      </c>
      <c r="AM622" s="4">
        <f t="shared" si="24"/>
        <v>34</v>
      </c>
      <c r="AN622" s="4"/>
      <c r="AO622" s="11">
        <f t="shared" si="23"/>
        <v>9.6934306569343072</v>
      </c>
    </row>
    <row r="623" spans="1:41" x14ac:dyDescent="0.2">
      <c r="A623" s="4">
        <v>3</v>
      </c>
      <c r="B623" s="4" t="s">
        <v>240</v>
      </c>
      <c r="C623" s="4" t="s">
        <v>378</v>
      </c>
      <c r="E623" s="4">
        <v>27</v>
      </c>
      <c r="F623" s="4" t="s">
        <v>342</v>
      </c>
      <c r="G623" s="4" t="s">
        <v>340</v>
      </c>
      <c r="H623" s="7">
        <v>548000</v>
      </c>
      <c r="I623" s="7">
        <v>40</v>
      </c>
      <c r="K623" s="4">
        <v>45</v>
      </c>
      <c r="L623" s="4">
        <v>44.8</v>
      </c>
      <c r="U623" s="4">
        <v>31</v>
      </c>
      <c r="V623" s="4">
        <v>2</v>
      </c>
      <c r="W623" s="4">
        <v>-4</v>
      </c>
      <c r="X623" s="4">
        <v>2</v>
      </c>
      <c r="AC623" s="4">
        <v>17</v>
      </c>
      <c r="AF623" s="4">
        <v>-2</v>
      </c>
      <c r="AJ623" s="4">
        <v>-1</v>
      </c>
      <c r="AM623" s="4">
        <f t="shared" si="24"/>
        <v>48</v>
      </c>
      <c r="AN623" s="4"/>
      <c r="AO623" s="11">
        <f t="shared" si="23"/>
        <v>8</v>
      </c>
    </row>
    <row r="624" spans="1:41" x14ac:dyDescent="0.2">
      <c r="A624" s="4">
        <v>3</v>
      </c>
      <c r="B624" s="4" t="s">
        <v>243</v>
      </c>
      <c r="C624" s="4" t="s">
        <v>378</v>
      </c>
      <c r="E624" s="4">
        <v>29</v>
      </c>
      <c r="F624" s="4" t="s">
        <v>343</v>
      </c>
      <c r="G624" s="4" t="s">
        <v>342</v>
      </c>
      <c r="H624" s="7">
        <v>423000</v>
      </c>
      <c r="I624" s="7">
        <v>30.875912408759124</v>
      </c>
      <c r="K624" s="4">
        <v>44</v>
      </c>
      <c r="L624" s="4">
        <v>34.799999999999997</v>
      </c>
      <c r="R624" s="4">
        <v>5</v>
      </c>
      <c r="T624" s="4">
        <v>2</v>
      </c>
      <c r="U624" s="4">
        <v>29</v>
      </c>
      <c r="W624" s="4">
        <v>-6</v>
      </c>
      <c r="Z624" s="4">
        <v>-4</v>
      </c>
      <c r="AA624" s="4">
        <v>8</v>
      </c>
      <c r="AC624" s="4">
        <v>8</v>
      </c>
      <c r="AD624" s="4">
        <v>2</v>
      </c>
      <c r="AM624" s="4">
        <f t="shared" si="24"/>
        <v>33.5</v>
      </c>
      <c r="AN624" s="4"/>
      <c r="AO624" s="11">
        <f t="shared" si="23"/>
        <v>2.6240875912408761</v>
      </c>
    </row>
    <row r="625" spans="1:41" x14ac:dyDescent="0.2">
      <c r="A625" s="4">
        <v>3</v>
      </c>
      <c r="B625" s="4" t="s">
        <v>265</v>
      </c>
      <c r="C625" s="4" t="s">
        <v>378</v>
      </c>
      <c r="E625" s="4">
        <v>24</v>
      </c>
      <c r="F625" s="4" t="s">
        <v>344</v>
      </c>
      <c r="G625" s="4" t="s">
        <v>390</v>
      </c>
      <c r="H625" s="7">
        <v>230000</v>
      </c>
      <c r="I625" s="7">
        <v>16.788321167883211</v>
      </c>
      <c r="K625" s="4">
        <v>43</v>
      </c>
      <c r="L625" s="4">
        <v>14.4</v>
      </c>
      <c r="R625" s="4">
        <v>10</v>
      </c>
      <c r="T625" s="4">
        <v>2</v>
      </c>
      <c r="U625" s="4">
        <v>28</v>
      </c>
      <c r="V625" s="4">
        <v>2</v>
      </c>
      <c r="W625" s="4">
        <v>-8</v>
      </c>
      <c r="Z625" s="4">
        <v>-2</v>
      </c>
      <c r="AC625" s="4">
        <v>3</v>
      </c>
      <c r="AD625" s="4">
        <v>6</v>
      </c>
      <c r="AI625" s="4">
        <v>2</v>
      </c>
      <c r="AM625" s="4">
        <f t="shared" si="24"/>
        <v>38</v>
      </c>
      <c r="AN625" s="4"/>
      <c r="AO625" s="11">
        <f t="shared" si="23"/>
        <v>21.211678832116789</v>
      </c>
    </row>
    <row r="626" spans="1:41" x14ac:dyDescent="0.2">
      <c r="A626" s="4">
        <v>3</v>
      </c>
      <c r="B626" s="4" t="s">
        <v>238</v>
      </c>
      <c r="C626" s="4" t="s">
        <v>378</v>
      </c>
      <c r="E626" s="4">
        <v>27</v>
      </c>
      <c r="F626" s="4" t="s">
        <v>342</v>
      </c>
      <c r="G626" s="4" t="s">
        <v>340</v>
      </c>
      <c r="H626" s="7">
        <v>584000</v>
      </c>
      <c r="I626" s="7">
        <v>42.627737226277375</v>
      </c>
      <c r="K626" s="4">
        <v>41</v>
      </c>
      <c r="L626" s="4">
        <v>47.8</v>
      </c>
      <c r="R626" s="4">
        <v>5</v>
      </c>
      <c r="T626" s="4">
        <v>2</v>
      </c>
      <c r="U626" s="4">
        <v>33</v>
      </c>
      <c r="W626" s="4">
        <v>-8</v>
      </c>
      <c r="AA626" s="4">
        <v>4</v>
      </c>
      <c r="AC626" s="4">
        <v>5</v>
      </c>
      <c r="AM626" s="4">
        <f t="shared" si="24"/>
        <v>34.5</v>
      </c>
      <c r="AN626" s="4"/>
      <c r="AO626" s="11">
        <f t="shared" si="23"/>
        <v>-8.1277372262773753</v>
      </c>
    </row>
    <row r="627" spans="1:41" x14ac:dyDescent="0.2">
      <c r="A627" s="4">
        <v>3</v>
      </c>
      <c r="B627" s="4" t="s">
        <v>38</v>
      </c>
      <c r="C627" s="4" t="s">
        <v>372</v>
      </c>
      <c r="E627" s="4">
        <v>28</v>
      </c>
      <c r="F627" s="4" t="s">
        <v>342</v>
      </c>
      <c r="G627" s="4" t="s">
        <v>390</v>
      </c>
      <c r="H627" s="7">
        <v>502000</v>
      </c>
      <c r="I627" s="7">
        <v>36.642335766423358</v>
      </c>
      <c r="K627" s="4">
        <v>41</v>
      </c>
      <c r="L627" s="4">
        <v>34.5</v>
      </c>
      <c r="U627" s="4">
        <v>30</v>
      </c>
      <c r="V627" s="4">
        <v>2</v>
      </c>
      <c r="W627" s="4">
        <v>-4</v>
      </c>
      <c r="Z627" s="4">
        <v>-2</v>
      </c>
      <c r="AA627" s="4">
        <v>4</v>
      </c>
      <c r="AC627" s="4">
        <v>11</v>
      </c>
      <c r="AM627" s="4">
        <f t="shared" si="24"/>
        <v>37</v>
      </c>
      <c r="AN627" s="4"/>
      <c r="AO627" s="11">
        <f t="shared" si="23"/>
        <v>0.35766423357664223</v>
      </c>
    </row>
    <row r="628" spans="1:41" x14ac:dyDescent="0.2">
      <c r="A628" s="4">
        <v>3</v>
      </c>
      <c r="B628" s="4" t="s">
        <v>258</v>
      </c>
      <c r="C628" s="4" t="s">
        <v>378</v>
      </c>
      <c r="E628" s="4">
        <v>21</v>
      </c>
      <c r="F628" s="4" t="s">
        <v>341</v>
      </c>
      <c r="G628" s="4" t="s">
        <v>390</v>
      </c>
      <c r="H628" s="7">
        <v>464000</v>
      </c>
      <c r="I628" s="7">
        <v>33.868613138686129</v>
      </c>
      <c r="K628" s="4">
        <v>40</v>
      </c>
      <c r="L628" s="4">
        <v>34.5</v>
      </c>
      <c r="P628" s="4">
        <v>8</v>
      </c>
      <c r="S628" s="4">
        <v>4</v>
      </c>
      <c r="U628" s="4">
        <v>17</v>
      </c>
      <c r="V628" s="4">
        <v>4</v>
      </c>
      <c r="W628" s="4">
        <v>-4</v>
      </c>
      <c r="Y628" s="4">
        <v>4</v>
      </c>
      <c r="Z628" s="4">
        <v>-2</v>
      </c>
      <c r="AA628" s="4">
        <v>4</v>
      </c>
      <c r="AC628" s="4">
        <v>9</v>
      </c>
      <c r="AF628" s="4">
        <v>-4</v>
      </c>
      <c r="AM628" s="4">
        <f t="shared" si="24"/>
        <v>36</v>
      </c>
      <c r="AN628" s="4"/>
      <c r="AO628" s="11">
        <f t="shared" si="23"/>
        <v>2.1313868613138709</v>
      </c>
    </row>
    <row r="629" spans="1:41" x14ac:dyDescent="0.2">
      <c r="A629" s="4">
        <v>3</v>
      </c>
      <c r="B629" s="4" t="s">
        <v>251</v>
      </c>
      <c r="C629" s="4" t="s">
        <v>378</v>
      </c>
      <c r="E629" s="4">
        <v>36</v>
      </c>
      <c r="F629" s="4" t="s">
        <v>342</v>
      </c>
      <c r="G629" s="4" t="s">
        <v>390</v>
      </c>
      <c r="H629" s="7">
        <v>387000</v>
      </c>
      <c r="I629" s="7">
        <v>28.248175182481752</v>
      </c>
      <c r="K629" s="4">
        <v>38</v>
      </c>
      <c r="L629" s="4">
        <v>29</v>
      </c>
      <c r="U629" s="4">
        <v>24</v>
      </c>
      <c r="V629" s="4">
        <v>2</v>
      </c>
      <c r="W629" s="4">
        <v>-4</v>
      </c>
      <c r="Y629" s="4">
        <v>4</v>
      </c>
      <c r="AA629" s="4">
        <v>4</v>
      </c>
      <c r="AC629" s="4">
        <v>8</v>
      </c>
      <c r="AM629" s="4">
        <f t="shared" si="24"/>
        <v>34</v>
      </c>
      <c r="AN629" s="4"/>
      <c r="AO629" s="11">
        <f t="shared" si="23"/>
        <v>5.7518248175182478</v>
      </c>
    </row>
    <row r="630" spans="1:41" x14ac:dyDescent="0.2">
      <c r="A630" s="4">
        <v>3</v>
      </c>
      <c r="B630" s="4" t="s">
        <v>351</v>
      </c>
      <c r="C630" s="4" t="s">
        <v>378</v>
      </c>
      <c r="E630" s="4">
        <v>31</v>
      </c>
      <c r="F630" s="4" t="s">
        <v>342</v>
      </c>
      <c r="G630" s="4" t="s">
        <v>390</v>
      </c>
      <c r="H630" s="7">
        <v>580000</v>
      </c>
      <c r="I630" s="7">
        <v>42.335766423357661</v>
      </c>
      <c r="K630" s="4">
        <v>34</v>
      </c>
      <c r="L630" s="4">
        <v>49.7</v>
      </c>
      <c r="N630" s="4">
        <v>8</v>
      </c>
      <c r="U630" s="4">
        <v>21</v>
      </c>
      <c r="V630" s="4">
        <v>2</v>
      </c>
      <c r="W630" s="4">
        <v>-4</v>
      </c>
      <c r="AC630" s="4">
        <v>8</v>
      </c>
      <c r="AJ630" s="4">
        <v>-1</v>
      </c>
      <c r="AM630" s="4">
        <f t="shared" si="24"/>
        <v>27</v>
      </c>
      <c r="AN630" s="4"/>
      <c r="AO630" s="11">
        <f t="shared" si="23"/>
        <v>-15.335766423357661</v>
      </c>
    </row>
    <row r="631" spans="1:41" x14ac:dyDescent="0.2">
      <c r="A631" s="4">
        <v>3</v>
      </c>
      <c r="B631" s="4" t="s">
        <v>253</v>
      </c>
      <c r="C631" s="4" t="s">
        <v>379</v>
      </c>
      <c r="E631" s="4">
        <v>28</v>
      </c>
      <c r="F631" s="4" t="s">
        <v>342</v>
      </c>
      <c r="G631" s="4" t="s">
        <v>340</v>
      </c>
      <c r="H631" s="7">
        <v>441000</v>
      </c>
      <c r="I631" s="7">
        <v>32.189781021897808</v>
      </c>
      <c r="K631" s="4">
        <v>33</v>
      </c>
      <c r="L631" s="4">
        <v>27.8</v>
      </c>
      <c r="U631" s="4">
        <v>27</v>
      </c>
      <c r="V631" s="4">
        <v>2</v>
      </c>
      <c r="AC631" s="4">
        <v>6</v>
      </c>
      <c r="AJ631" s="4">
        <v>-2</v>
      </c>
      <c r="AM631" s="4">
        <f t="shared" si="24"/>
        <v>35</v>
      </c>
      <c r="AN631" s="4"/>
      <c r="AO631" s="11">
        <f t="shared" si="23"/>
        <v>2.810218978102192</v>
      </c>
    </row>
    <row r="632" spans="1:41" x14ac:dyDescent="0.2">
      <c r="A632" s="4">
        <v>3</v>
      </c>
      <c r="B632" s="4" t="s">
        <v>245</v>
      </c>
      <c r="C632" s="4" t="s">
        <v>378</v>
      </c>
      <c r="E632" s="4">
        <v>29</v>
      </c>
      <c r="F632" s="4" t="s">
        <v>342</v>
      </c>
      <c r="G632" s="4" t="s">
        <v>390</v>
      </c>
      <c r="H632" s="7">
        <v>494000</v>
      </c>
      <c r="I632" s="7">
        <v>36.058394160583944</v>
      </c>
      <c r="K632" s="4">
        <v>31</v>
      </c>
      <c r="L632" s="4">
        <v>36.6</v>
      </c>
      <c r="U632" s="4">
        <v>17</v>
      </c>
      <c r="W632" s="4">
        <v>-4</v>
      </c>
      <c r="Y632" s="4">
        <v>8</v>
      </c>
      <c r="AC632" s="4">
        <v>10</v>
      </c>
      <c r="AM632" s="4">
        <f t="shared" si="24"/>
        <v>31</v>
      </c>
      <c r="AN632" s="4"/>
      <c r="AO632" s="11">
        <f t="shared" si="23"/>
        <v>-5.0583941605839442</v>
      </c>
    </row>
    <row r="633" spans="1:41" x14ac:dyDescent="0.2">
      <c r="A633" s="4">
        <v>3</v>
      </c>
      <c r="B633" s="4" t="s">
        <v>248</v>
      </c>
      <c r="C633" s="4" t="s">
        <v>378</v>
      </c>
      <c r="E633" s="4">
        <v>23</v>
      </c>
      <c r="F633" s="4" t="s">
        <v>340</v>
      </c>
      <c r="G633" s="4" t="s">
        <v>340</v>
      </c>
      <c r="H633" s="7">
        <v>391000</v>
      </c>
      <c r="I633" s="7">
        <v>28.540145985401459</v>
      </c>
      <c r="K633" s="4">
        <v>29</v>
      </c>
      <c r="L633" s="4">
        <v>31.1</v>
      </c>
      <c r="U633" s="4">
        <v>12</v>
      </c>
      <c r="V633" s="4">
        <v>4</v>
      </c>
      <c r="W633" s="4">
        <v>-2</v>
      </c>
      <c r="X633" s="4">
        <v>4</v>
      </c>
      <c r="AA633" s="4">
        <v>4</v>
      </c>
      <c r="AC633" s="4">
        <v>6</v>
      </c>
      <c r="AE633" s="4">
        <v>1</v>
      </c>
      <c r="AM633" s="4">
        <f t="shared" si="24"/>
        <v>25</v>
      </c>
      <c r="AN633" s="4"/>
      <c r="AO633" s="11">
        <f t="shared" si="23"/>
        <v>-3.540145985401459</v>
      </c>
    </row>
    <row r="634" spans="1:41" x14ac:dyDescent="0.2">
      <c r="A634" s="4">
        <v>3</v>
      </c>
      <c r="B634" s="4" t="s">
        <v>60</v>
      </c>
      <c r="C634" s="4" t="s">
        <v>372</v>
      </c>
      <c r="E634" s="4">
        <v>25</v>
      </c>
      <c r="F634" s="4" t="s">
        <v>341</v>
      </c>
      <c r="G634" s="4" t="s">
        <v>390</v>
      </c>
      <c r="H634" s="7">
        <v>350000</v>
      </c>
      <c r="I634" s="7">
        <v>25.547445255474454</v>
      </c>
      <c r="K634" s="4">
        <v>27</v>
      </c>
      <c r="L634" s="4">
        <v>22.1</v>
      </c>
      <c r="S634" s="4">
        <v>4</v>
      </c>
      <c r="U634" s="4">
        <v>11</v>
      </c>
      <c r="V634" s="4">
        <v>4</v>
      </c>
      <c r="W634" s="4">
        <v>-2</v>
      </c>
      <c r="Z634" s="4">
        <v>-2</v>
      </c>
      <c r="AC634" s="4">
        <v>12</v>
      </c>
      <c r="AM634" s="4">
        <f t="shared" si="24"/>
        <v>23</v>
      </c>
      <c r="AN634" s="4"/>
      <c r="AO634" s="11">
        <f t="shared" si="23"/>
        <v>-2.5474452554744538</v>
      </c>
    </row>
    <row r="635" spans="1:41" x14ac:dyDescent="0.2">
      <c r="A635" s="4">
        <v>3</v>
      </c>
      <c r="B635" s="4" t="s">
        <v>61</v>
      </c>
      <c r="C635" s="4" t="s">
        <v>372</v>
      </c>
      <c r="E635" s="4">
        <v>29</v>
      </c>
      <c r="F635" s="4" t="s">
        <v>339</v>
      </c>
      <c r="G635" s="4" t="s">
        <v>390</v>
      </c>
      <c r="H635" s="7">
        <v>377000</v>
      </c>
      <c r="I635" s="7">
        <v>27.518248175182482</v>
      </c>
      <c r="K635" s="4">
        <v>27</v>
      </c>
      <c r="L635" s="4">
        <v>27</v>
      </c>
      <c r="S635" s="4">
        <v>8</v>
      </c>
      <c r="U635" s="4">
        <v>3</v>
      </c>
      <c r="V635" s="4">
        <v>6</v>
      </c>
      <c r="W635" s="4">
        <v>-4</v>
      </c>
      <c r="AC635" s="4">
        <v>13</v>
      </c>
      <c r="AE635" s="4">
        <v>1</v>
      </c>
      <c r="AM635" s="4">
        <f t="shared" si="24"/>
        <v>19</v>
      </c>
      <c r="AN635" s="4"/>
      <c r="AO635" s="11">
        <f t="shared" si="23"/>
        <v>-8.5182481751824817</v>
      </c>
    </row>
    <row r="636" spans="1:41" x14ac:dyDescent="0.2">
      <c r="A636" s="4">
        <v>3</v>
      </c>
      <c r="B636" s="4" t="s">
        <v>352</v>
      </c>
      <c r="C636" s="4" t="s">
        <v>372</v>
      </c>
      <c r="E636" s="4">
        <v>32</v>
      </c>
      <c r="F636" s="4" t="s">
        <v>344</v>
      </c>
      <c r="G636" s="4" t="s">
        <v>341</v>
      </c>
      <c r="H636" s="7">
        <v>589000</v>
      </c>
      <c r="I636" s="7">
        <v>42.992700729927009</v>
      </c>
      <c r="K636" s="4">
        <v>26</v>
      </c>
      <c r="L636" s="4">
        <v>39.299999999999997</v>
      </c>
      <c r="T636" s="4">
        <v>2</v>
      </c>
      <c r="U636" s="4">
        <v>6</v>
      </c>
      <c r="V636" s="4">
        <v>6</v>
      </c>
      <c r="W636" s="4">
        <v>-4</v>
      </c>
      <c r="Z636" s="4">
        <v>-2</v>
      </c>
      <c r="AC636" s="4">
        <v>16</v>
      </c>
      <c r="AE636" s="4">
        <v>2</v>
      </c>
      <c r="AM636" s="4">
        <f t="shared" si="24"/>
        <v>26</v>
      </c>
      <c r="AN636" s="4"/>
      <c r="AO636" s="11">
        <f t="shared" si="23"/>
        <v>-16.992700729927009</v>
      </c>
    </row>
    <row r="637" spans="1:41" x14ac:dyDescent="0.2">
      <c r="A637" s="4">
        <v>3</v>
      </c>
      <c r="B637" s="4" t="s">
        <v>255</v>
      </c>
      <c r="C637" s="4" t="s">
        <v>378</v>
      </c>
      <c r="E637" s="4">
        <v>33</v>
      </c>
      <c r="F637" s="4" t="s">
        <v>339</v>
      </c>
      <c r="G637" s="4" t="s">
        <v>390</v>
      </c>
      <c r="H637" s="7">
        <v>595000</v>
      </c>
      <c r="I637" s="7">
        <v>43.430656934306569</v>
      </c>
      <c r="K637" s="4">
        <v>26</v>
      </c>
      <c r="L637" s="4">
        <v>40.6</v>
      </c>
      <c r="S637" s="4">
        <v>4</v>
      </c>
      <c r="T637" s="4">
        <v>2</v>
      </c>
      <c r="U637" s="4">
        <v>4</v>
      </c>
      <c r="V637" s="4">
        <v>4</v>
      </c>
      <c r="Z637" s="4">
        <v>-6</v>
      </c>
      <c r="AC637" s="4">
        <v>15</v>
      </c>
      <c r="AE637" s="4">
        <v>3</v>
      </c>
      <c r="AM637" s="4">
        <f t="shared" si="24"/>
        <v>22</v>
      </c>
      <c r="AN637" s="4"/>
      <c r="AO637" s="11">
        <f t="shared" si="23"/>
        <v>-21.430656934306569</v>
      </c>
    </row>
    <row r="638" spans="1:41" x14ac:dyDescent="0.2">
      <c r="A638" s="4">
        <v>3</v>
      </c>
      <c r="B638" s="4" t="s">
        <v>353</v>
      </c>
      <c r="C638" s="4" t="s">
        <v>384</v>
      </c>
      <c r="E638" s="4">
        <v>25</v>
      </c>
      <c r="F638" s="4" t="s">
        <v>344</v>
      </c>
      <c r="G638" s="4" t="s">
        <v>390</v>
      </c>
      <c r="H638" s="7">
        <v>436000</v>
      </c>
      <c r="I638" s="7">
        <v>31.824817518248175</v>
      </c>
      <c r="K638" s="4">
        <v>25</v>
      </c>
      <c r="L638" s="4">
        <v>33.299999999999997</v>
      </c>
      <c r="U638" s="4">
        <v>19</v>
      </c>
      <c r="V638" s="4">
        <v>2</v>
      </c>
      <c r="W638" s="4">
        <v>-10</v>
      </c>
      <c r="AC638" s="4">
        <v>5</v>
      </c>
      <c r="AD638" s="4">
        <v>8</v>
      </c>
      <c r="AE638" s="4">
        <v>1</v>
      </c>
      <c r="AM638" s="4">
        <f t="shared" si="24"/>
        <v>25</v>
      </c>
      <c r="AN638" s="4"/>
      <c r="AO638" s="11">
        <f t="shared" si="23"/>
        <v>-6.8248175182481745</v>
      </c>
    </row>
    <row r="639" spans="1:41" x14ac:dyDescent="0.2">
      <c r="A639" s="4">
        <v>3</v>
      </c>
      <c r="B639" s="4" t="s">
        <v>45</v>
      </c>
      <c r="C639" s="4" t="s">
        <v>372</v>
      </c>
      <c r="E639" s="4">
        <v>25</v>
      </c>
      <c r="F639" s="4" t="s">
        <v>342</v>
      </c>
      <c r="G639" s="4" t="s">
        <v>390</v>
      </c>
      <c r="H639" s="7">
        <v>353000</v>
      </c>
      <c r="I639" s="7">
        <v>25.766423357664234</v>
      </c>
      <c r="K639" s="4">
        <v>25</v>
      </c>
      <c r="L639" s="4">
        <v>29.2</v>
      </c>
      <c r="U639" s="4">
        <v>18</v>
      </c>
      <c r="V639" s="4">
        <v>2</v>
      </c>
      <c r="Z639" s="4">
        <v>-2</v>
      </c>
      <c r="AC639" s="4">
        <v>9</v>
      </c>
      <c r="AF639" s="4">
        <v>-2</v>
      </c>
      <c r="AM639" s="4">
        <f t="shared" si="24"/>
        <v>27</v>
      </c>
      <c r="AN639" s="4"/>
      <c r="AO639" s="11">
        <f t="shared" ref="AO639:AO702" si="25">AM639-I639</f>
        <v>1.2335766423357661</v>
      </c>
    </row>
    <row r="640" spans="1:41" x14ac:dyDescent="0.2">
      <c r="A640" s="4">
        <v>3</v>
      </c>
      <c r="B640" s="4" t="s">
        <v>36</v>
      </c>
      <c r="C640" s="4" t="s">
        <v>372</v>
      </c>
      <c r="E640" s="4">
        <v>27</v>
      </c>
      <c r="F640" s="4" t="s">
        <v>339</v>
      </c>
      <c r="G640" s="4" t="s">
        <v>390</v>
      </c>
      <c r="H640" s="7">
        <v>841000</v>
      </c>
      <c r="I640" s="7">
        <v>61.386861313868614</v>
      </c>
      <c r="K640" s="4">
        <v>24</v>
      </c>
      <c r="L640" s="4">
        <v>59.7</v>
      </c>
      <c r="P640" s="4">
        <v>2</v>
      </c>
      <c r="T640" s="4">
        <v>2</v>
      </c>
      <c r="U640" s="4">
        <v>3</v>
      </c>
      <c r="V640" s="4">
        <v>8</v>
      </c>
      <c r="AC640" s="4">
        <v>13</v>
      </c>
      <c r="AD640" s="4">
        <v>1</v>
      </c>
      <c r="AE640" s="4">
        <v>2</v>
      </c>
      <c r="AF640" s="4">
        <v>-2</v>
      </c>
      <c r="AG640" s="4">
        <v>-5</v>
      </c>
      <c r="AM640" s="4">
        <f t="shared" si="24"/>
        <v>31</v>
      </c>
      <c r="AN640" s="4"/>
      <c r="AO640" s="11">
        <f t="shared" si="25"/>
        <v>-30.386861313868614</v>
      </c>
    </row>
    <row r="641" spans="1:41" x14ac:dyDescent="0.2">
      <c r="A641" s="4">
        <v>3</v>
      </c>
      <c r="B641" s="4" t="s">
        <v>59</v>
      </c>
      <c r="C641" s="4" t="s">
        <v>372</v>
      </c>
      <c r="E641" s="4">
        <v>30</v>
      </c>
      <c r="F641" s="4" t="s">
        <v>339</v>
      </c>
      <c r="G641" s="4" t="s">
        <v>390</v>
      </c>
      <c r="H641" s="7">
        <v>521000</v>
      </c>
      <c r="I641" s="7">
        <v>38.029197080291972</v>
      </c>
      <c r="K641" s="4">
        <v>23</v>
      </c>
      <c r="L641" s="4">
        <v>33.200000000000003</v>
      </c>
      <c r="U641" s="4">
        <v>4</v>
      </c>
      <c r="Y641" s="4">
        <v>8</v>
      </c>
      <c r="Z641" s="4">
        <v>-2</v>
      </c>
      <c r="AC641" s="4">
        <v>15</v>
      </c>
      <c r="AF641" s="4">
        <v>-2</v>
      </c>
      <c r="AM641" s="4">
        <f t="shared" si="24"/>
        <v>25</v>
      </c>
      <c r="AN641" s="4"/>
      <c r="AO641" s="11">
        <f t="shared" si="25"/>
        <v>-13.029197080291972</v>
      </c>
    </row>
    <row r="642" spans="1:41" x14ac:dyDescent="0.2">
      <c r="A642" s="4">
        <v>3</v>
      </c>
      <c r="B642" s="4" t="s">
        <v>63</v>
      </c>
      <c r="C642" s="4" t="s">
        <v>372</v>
      </c>
      <c r="E642" s="4">
        <v>32</v>
      </c>
      <c r="F642" s="4" t="s">
        <v>342</v>
      </c>
      <c r="G642" s="4" t="s">
        <v>390</v>
      </c>
      <c r="H642" s="7">
        <v>284000</v>
      </c>
      <c r="I642" s="7">
        <v>20.729927007299271</v>
      </c>
      <c r="K642" s="4">
        <v>22</v>
      </c>
      <c r="L642" s="4">
        <v>26.6</v>
      </c>
      <c r="U642" s="4">
        <v>17</v>
      </c>
      <c r="W642" s="4">
        <v>-8</v>
      </c>
      <c r="Y642" s="4">
        <v>4</v>
      </c>
      <c r="AA642" s="4">
        <v>4</v>
      </c>
      <c r="AC642" s="4">
        <v>7</v>
      </c>
      <c r="AF642" s="4">
        <v>-2</v>
      </c>
      <c r="AM642" s="4">
        <f t="shared" ref="AM642:AM705" si="26">SUM(P642,T642:Z642,AC642:AE642,AI642,AK642)+(R642/2)</f>
        <v>20</v>
      </c>
      <c r="AN642" s="4"/>
      <c r="AO642" s="11">
        <f t="shared" si="25"/>
        <v>-0.72992700729927051</v>
      </c>
    </row>
    <row r="643" spans="1:41" x14ac:dyDescent="0.2">
      <c r="A643" s="4">
        <v>3</v>
      </c>
      <c r="B643" s="4" t="s">
        <v>354</v>
      </c>
      <c r="C643" s="4" t="s">
        <v>378</v>
      </c>
      <c r="E643" s="4">
        <v>28</v>
      </c>
      <c r="F643" s="4" t="s">
        <v>340</v>
      </c>
      <c r="G643" s="4" t="s">
        <v>390</v>
      </c>
      <c r="H643" s="7">
        <v>712000</v>
      </c>
      <c r="I643" s="7">
        <v>51.970802919708028</v>
      </c>
      <c r="K643" s="4">
        <v>15</v>
      </c>
      <c r="L643" s="4">
        <v>54.5</v>
      </c>
      <c r="U643" s="4">
        <v>6</v>
      </c>
      <c r="V643" s="4">
        <v>2</v>
      </c>
      <c r="W643" s="4">
        <v>-2</v>
      </c>
      <c r="Y643" s="4">
        <v>4</v>
      </c>
      <c r="AC643" s="4">
        <v>5</v>
      </c>
      <c r="AM643" s="4">
        <f t="shared" si="26"/>
        <v>15</v>
      </c>
      <c r="AN643" s="4"/>
      <c r="AO643" s="11">
        <f t="shared" si="25"/>
        <v>-36.970802919708028</v>
      </c>
    </row>
    <row r="644" spans="1:41" x14ac:dyDescent="0.2">
      <c r="A644" s="4">
        <v>3</v>
      </c>
      <c r="B644" s="4" t="s">
        <v>40</v>
      </c>
      <c r="C644" s="4" t="s">
        <v>372</v>
      </c>
      <c r="E644" s="4">
        <v>34</v>
      </c>
      <c r="F644" s="4" t="s">
        <v>344</v>
      </c>
      <c r="G644" s="4" t="s">
        <v>390</v>
      </c>
      <c r="H644" s="7">
        <v>489000</v>
      </c>
      <c r="I644" s="7">
        <v>35.693430656934304</v>
      </c>
      <c r="K644" s="4">
        <v>12</v>
      </c>
      <c r="L644" s="4">
        <v>38.6</v>
      </c>
      <c r="R644" s="4">
        <v>5</v>
      </c>
      <c r="T644" s="4">
        <v>2</v>
      </c>
      <c r="U644" s="4">
        <v>12</v>
      </c>
      <c r="W644" s="4">
        <v>-14</v>
      </c>
      <c r="Y644" s="4">
        <v>4</v>
      </c>
      <c r="Z644" s="4">
        <v>-6</v>
      </c>
      <c r="AC644" s="4">
        <v>4</v>
      </c>
      <c r="AD644" s="4">
        <v>3</v>
      </c>
      <c r="AI644" s="4">
        <v>2</v>
      </c>
      <c r="AM644" s="4">
        <f t="shared" si="26"/>
        <v>9.5</v>
      </c>
      <c r="AN644" s="4"/>
      <c r="AO644" s="11">
        <f t="shared" si="25"/>
        <v>-26.193430656934304</v>
      </c>
    </row>
    <row r="645" spans="1:41" x14ac:dyDescent="0.2">
      <c r="A645" s="4">
        <v>3</v>
      </c>
      <c r="B645" s="4" t="s">
        <v>56</v>
      </c>
      <c r="C645" s="4" t="s">
        <v>372</v>
      </c>
      <c r="E645" s="4">
        <v>22</v>
      </c>
      <c r="F645" s="4" t="s">
        <v>342</v>
      </c>
      <c r="G645" s="4" t="s">
        <v>390</v>
      </c>
      <c r="H645" s="7">
        <v>511000</v>
      </c>
      <c r="I645" s="7">
        <v>37.299270072992698</v>
      </c>
      <c r="K645" s="4">
        <v>12</v>
      </c>
      <c r="L645" s="4">
        <v>33.799999999999997</v>
      </c>
      <c r="U645" s="4">
        <v>17</v>
      </c>
      <c r="W645" s="4">
        <v>-6</v>
      </c>
      <c r="AC645" s="4">
        <v>1</v>
      </c>
      <c r="AM645" s="4">
        <f t="shared" si="26"/>
        <v>12</v>
      </c>
      <c r="AN645" s="4"/>
      <c r="AO645" s="11">
        <f t="shared" si="25"/>
        <v>-25.299270072992698</v>
      </c>
    </row>
    <row r="646" spans="1:41" x14ac:dyDescent="0.2">
      <c r="A646" s="4">
        <v>3</v>
      </c>
      <c r="B646" s="4" t="s">
        <v>33</v>
      </c>
      <c r="C646" s="4" t="s">
        <v>372</v>
      </c>
      <c r="E646" s="4">
        <v>32</v>
      </c>
      <c r="F646" s="4" t="s">
        <v>343</v>
      </c>
      <c r="G646" s="4" t="s">
        <v>342</v>
      </c>
      <c r="H646" s="7">
        <v>304000</v>
      </c>
      <c r="I646" s="7">
        <v>22.189781021897812</v>
      </c>
      <c r="K646" s="4">
        <v>9</v>
      </c>
      <c r="L646" s="4">
        <v>25.6</v>
      </c>
      <c r="U646" s="4">
        <v>12</v>
      </c>
      <c r="Z646" s="4">
        <v>-4</v>
      </c>
      <c r="AC646" s="4">
        <v>1</v>
      </c>
      <c r="AM646" s="4">
        <f t="shared" si="26"/>
        <v>9</v>
      </c>
      <c r="AN646" s="4"/>
      <c r="AO646" s="11">
        <f t="shared" si="25"/>
        <v>-13.189781021897812</v>
      </c>
    </row>
    <row r="647" spans="1:41" x14ac:dyDescent="0.2">
      <c r="A647" s="4">
        <v>3</v>
      </c>
      <c r="B647" s="4" t="s">
        <v>48</v>
      </c>
      <c r="C647" s="4" t="s">
        <v>372</v>
      </c>
      <c r="E647" s="4">
        <v>22</v>
      </c>
      <c r="F647" s="4" t="s">
        <v>342</v>
      </c>
      <c r="G647" s="4" t="s">
        <v>390</v>
      </c>
      <c r="H647" s="7">
        <v>489000</v>
      </c>
      <c r="I647" s="7">
        <v>35.693430656934304</v>
      </c>
      <c r="K647" s="4">
        <v>6</v>
      </c>
      <c r="L647" s="4">
        <v>32.4</v>
      </c>
      <c r="U647" s="4">
        <v>11</v>
      </c>
      <c r="W647" s="4">
        <v>-4</v>
      </c>
      <c r="AC647" s="4">
        <v>1</v>
      </c>
      <c r="AF647" s="4">
        <v>-2</v>
      </c>
      <c r="AM647" s="4">
        <f t="shared" si="26"/>
        <v>8</v>
      </c>
      <c r="AN647" s="4"/>
      <c r="AO647" s="11">
        <f t="shared" si="25"/>
        <v>-27.693430656934304</v>
      </c>
    </row>
    <row r="648" spans="1:41" x14ac:dyDescent="0.2">
      <c r="A648" s="4">
        <v>3</v>
      </c>
      <c r="B648" s="4" t="s">
        <v>90</v>
      </c>
      <c r="C648" s="4" t="s">
        <v>379</v>
      </c>
      <c r="E648" s="4">
        <v>23</v>
      </c>
      <c r="F648" s="4" t="s">
        <v>341</v>
      </c>
      <c r="G648" s="4" t="s">
        <v>339</v>
      </c>
      <c r="H648" s="7">
        <v>645000</v>
      </c>
      <c r="I648" s="7">
        <v>47.080291970802918</v>
      </c>
      <c r="K648" s="4">
        <v>89</v>
      </c>
      <c r="L648" s="4">
        <v>48</v>
      </c>
      <c r="N648" s="4">
        <v>8</v>
      </c>
      <c r="S648" s="4">
        <v>4</v>
      </c>
      <c r="T648" s="4">
        <v>4</v>
      </c>
      <c r="U648" s="4">
        <v>18</v>
      </c>
      <c r="V648" s="4">
        <v>22</v>
      </c>
      <c r="W648" s="4">
        <v>-4</v>
      </c>
      <c r="Y648" s="4">
        <v>16</v>
      </c>
      <c r="Z648" s="4">
        <v>-2</v>
      </c>
      <c r="AA648" s="4">
        <v>8</v>
      </c>
      <c r="AC648" s="4">
        <v>12</v>
      </c>
      <c r="AE648" s="4">
        <v>1</v>
      </c>
      <c r="AI648" s="4">
        <v>2</v>
      </c>
      <c r="AM648" s="4">
        <f t="shared" si="26"/>
        <v>69</v>
      </c>
      <c r="AN648" s="4"/>
      <c r="AO648" s="11">
        <f t="shared" si="25"/>
        <v>21.919708029197082</v>
      </c>
    </row>
    <row r="649" spans="1:41" x14ac:dyDescent="0.2">
      <c r="A649" s="4">
        <v>3</v>
      </c>
      <c r="B649" s="4" t="s">
        <v>73</v>
      </c>
      <c r="C649" s="4" t="s">
        <v>379</v>
      </c>
      <c r="E649" s="4">
        <v>27</v>
      </c>
      <c r="F649" s="4" t="s">
        <v>343</v>
      </c>
      <c r="G649" s="4" t="s">
        <v>390</v>
      </c>
      <c r="H649" s="7">
        <v>559000</v>
      </c>
      <c r="I649" s="7">
        <v>40.802919708029194</v>
      </c>
      <c r="K649" s="4">
        <v>67</v>
      </c>
      <c r="L649" s="4">
        <v>49.7</v>
      </c>
      <c r="N649" s="4">
        <v>8</v>
      </c>
      <c r="R649" s="4">
        <v>5</v>
      </c>
      <c r="S649" s="4">
        <v>8</v>
      </c>
      <c r="U649" s="4">
        <v>46</v>
      </c>
      <c r="V649" s="4">
        <v>4</v>
      </c>
      <c r="W649" s="4">
        <v>-6</v>
      </c>
      <c r="Z649" s="4">
        <v>-4</v>
      </c>
      <c r="AC649" s="4">
        <v>4</v>
      </c>
      <c r="AD649" s="4">
        <v>7</v>
      </c>
      <c r="AF649" s="4">
        <v>-4</v>
      </c>
      <c r="AJ649" s="4">
        <v>-1</v>
      </c>
      <c r="AM649" s="4">
        <f t="shared" si="26"/>
        <v>53.5</v>
      </c>
      <c r="AN649" s="4"/>
      <c r="AO649" s="11">
        <f t="shared" si="25"/>
        <v>12.697080291970806</v>
      </c>
    </row>
    <row r="650" spans="1:41" x14ac:dyDescent="0.2">
      <c r="A650" s="4">
        <v>3</v>
      </c>
      <c r="B650" s="4" t="s">
        <v>89</v>
      </c>
      <c r="C650" s="4" t="s">
        <v>379</v>
      </c>
      <c r="E650" s="4">
        <v>28</v>
      </c>
      <c r="F650" s="4" t="s">
        <v>339</v>
      </c>
      <c r="G650" s="4" t="s">
        <v>390</v>
      </c>
      <c r="H650" s="7">
        <v>491000</v>
      </c>
      <c r="I650" s="7">
        <v>35.839416058394164</v>
      </c>
      <c r="K650" s="4">
        <v>53</v>
      </c>
      <c r="L650" s="4">
        <v>37.700000000000003</v>
      </c>
      <c r="N650" s="4">
        <v>8</v>
      </c>
      <c r="S650" s="4">
        <v>4</v>
      </c>
      <c r="U650" s="4">
        <v>3</v>
      </c>
      <c r="V650" s="4">
        <v>12</v>
      </c>
      <c r="W650" s="4">
        <v>-2</v>
      </c>
      <c r="Y650" s="4">
        <v>4</v>
      </c>
      <c r="Z650" s="4">
        <v>-2</v>
      </c>
      <c r="AC650" s="4">
        <v>23</v>
      </c>
      <c r="AE650" s="4">
        <v>3</v>
      </c>
      <c r="AM650" s="4">
        <f t="shared" si="26"/>
        <v>41</v>
      </c>
      <c r="AN650" s="4"/>
      <c r="AO650" s="11">
        <f t="shared" si="25"/>
        <v>5.1605839416058359</v>
      </c>
    </row>
    <row r="651" spans="1:41" x14ac:dyDescent="0.2">
      <c r="A651" s="4">
        <v>3</v>
      </c>
      <c r="B651" s="4" t="s">
        <v>71</v>
      </c>
      <c r="C651" s="4" t="s">
        <v>379</v>
      </c>
      <c r="E651" s="4">
        <v>24</v>
      </c>
      <c r="F651" s="4" t="s">
        <v>340</v>
      </c>
      <c r="G651" s="4" t="s">
        <v>390</v>
      </c>
      <c r="H651" s="7">
        <v>709000</v>
      </c>
      <c r="I651" s="7">
        <v>51.751824817518248</v>
      </c>
      <c r="K651" s="4">
        <v>52</v>
      </c>
      <c r="L651" s="4">
        <v>52.1</v>
      </c>
      <c r="N651" s="4">
        <v>8</v>
      </c>
      <c r="S651" s="4">
        <v>4</v>
      </c>
      <c r="T651" s="4">
        <v>2</v>
      </c>
      <c r="U651" s="4">
        <v>30</v>
      </c>
      <c r="V651" s="4">
        <v>6</v>
      </c>
      <c r="W651" s="4">
        <v>-2</v>
      </c>
      <c r="AC651" s="4">
        <v>8</v>
      </c>
      <c r="AF651" s="4">
        <v>-4</v>
      </c>
      <c r="AM651" s="4">
        <f t="shared" si="26"/>
        <v>44</v>
      </c>
      <c r="AN651" s="4"/>
      <c r="AO651" s="11">
        <f t="shared" si="25"/>
        <v>-7.7518248175182478</v>
      </c>
    </row>
    <row r="652" spans="1:41" x14ac:dyDescent="0.2">
      <c r="A652" s="4">
        <v>3</v>
      </c>
      <c r="B652" s="4" t="s">
        <v>330</v>
      </c>
      <c r="C652" s="4" t="s">
        <v>387</v>
      </c>
      <c r="E652" s="4">
        <v>28</v>
      </c>
      <c r="F652" s="4" t="s">
        <v>342</v>
      </c>
      <c r="G652" s="4" t="s">
        <v>390</v>
      </c>
      <c r="H652" s="7">
        <v>550000</v>
      </c>
      <c r="I652" s="7">
        <v>40.145985401459853</v>
      </c>
      <c r="K652" s="4">
        <v>52</v>
      </c>
      <c r="L652" s="4">
        <v>44.1</v>
      </c>
      <c r="U652" s="4">
        <v>34</v>
      </c>
      <c r="V652" s="4">
        <v>6</v>
      </c>
      <c r="Z652" s="4">
        <v>-2</v>
      </c>
      <c r="AA652" s="4">
        <v>4</v>
      </c>
      <c r="AC652" s="4">
        <v>10</v>
      </c>
      <c r="AM652" s="4">
        <f t="shared" si="26"/>
        <v>48</v>
      </c>
      <c r="AN652" s="4"/>
      <c r="AO652" s="11">
        <f t="shared" si="25"/>
        <v>7.8540145985401466</v>
      </c>
    </row>
    <row r="653" spans="1:41" x14ac:dyDescent="0.2">
      <c r="A653" s="4">
        <v>3</v>
      </c>
      <c r="B653" s="4" t="s">
        <v>78</v>
      </c>
      <c r="C653" s="4" t="s">
        <v>379</v>
      </c>
      <c r="E653" s="4">
        <v>30</v>
      </c>
      <c r="F653" s="4" t="s">
        <v>340</v>
      </c>
      <c r="G653" s="4" t="s">
        <v>390</v>
      </c>
      <c r="H653" s="7">
        <v>471000</v>
      </c>
      <c r="I653" s="7">
        <v>34.379562043795623</v>
      </c>
      <c r="K653" s="4">
        <v>49</v>
      </c>
      <c r="L653" s="4">
        <v>38.299999999999997</v>
      </c>
      <c r="N653" s="4">
        <v>8</v>
      </c>
      <c r="R653" s="4">
        <v>5</v>
      </c>
      <c r="T653" s="4">
        <v>2</v>
      </c>
      <c r="U653" s="4">
        <v>16</v>
      </c>
      <c r="V653" s="4">
        <v>4</v>
      </c>
      <c r="W653" s="4">
        <v>-8</v>
      </c>
      <c r="Y653" s="4">
        <v>12</v>
      </c>
      <c r="AC653" s="4">
        <v>12</v>
      </c>
      <c r="AF653" s="4">
        <v>-2</v>
      </c>
      <c r="AM653" s="4">
        <f t="shared" si="26"/>
        <v>40.5</v>
      </c>
      <c r="AN653" s="4"/>
      <c r="AO653" s="11">
        <f t="shared" si="25"/>
        <v>6.1204379562043769</v>
      </c>
    </row>
    <row r="654" spans="1:41" x14ac:dyDescent="0.2">
      <c r="A654" s="4">
        <v>3</v>
      </c>
      <c r="B654" s="4" t="s">
        <v>325</v>
      </c>
      <c r="C654" s="4" t="s">
        <v>383</v>
      </c>
      <c r="E654" s="4">
        <v>25</v>
      </c>
      <c r="F654" s="4" t="s">
        <v>343</v>
      </c>
      <c r="G654" s="4" t="s">
        <v>342</v>
      </c>
      <c r="H654" s="7">
        <v>433000</v>
      </c>
      <c r="I654" s="7">
        <v>31.605839416058394</v>
      </c>
      <c r="K654" s="4">
        <v>49</v>
      </c>
      <c r="L654" s="4">
        <v>36.1</v>
      </c>
      <c r="U654" s="4">
        <v>30</v>
      </c>
      <c r="V654" s="4">
        <v>6</v>
      </c>
      <c r="X654" s="4">
        <v>2</v>
      </c>
      <c r="AC654" s="4">
        <v>11</v>
      </c>
      <c r="AM654" s="4">
        <f t="shared" si="26"/>
        <v>49</v>
      </c>
      <c r="AN654" s="4"/>
      <c r="AO654" s="11">
        <f t="shared" si="25"/>
        <v>17.394160583941606</v>
      </c>
    </row>
    <row r="655" spans="1:41" x14ac:dyDescent="0.2">
      <c r="A655" s="4">
        <v>3</v>
      </c>
      <c r="B655" s="4" t="s">
        <v>77</v>
      </c>
      <c r="C655" s="4" t="s">
        <v>379</v>
      </c>
      <c r="E655" s="4">
        <v>27</v>
      </c>
      <c r="F655" s="4" t="s">
        <v>342</v>
      </c>
      <c r="G655" s="4" t="s">
        <v>390</v>
      </c>
      <c r="H655" s="7">
        <v>660000</v>
      </c>
      <c r="I655" s="7">
        <v>48.175182481751825</v>
      </c>
      <c r="K655" s="4">
        <v>48</v>
      </c>
      <c r="L655" s="4">
        <v>49.2</v>
      </c>
      <c r="U655" s="4">
        <v>34</v>
      </c>
      <c r="V655" s="4">
        <v>2</v>
      </c>
      <c r="X655" s="4">
        <v>2</v>
      </c>
      <c r="AC655" s="4">
        <v>10</v>
      </c>
      <c r="AM655" s="4">
        <f t="shared" si="26"/>
        <v>48</v>
      </c>
      <c r="AN655" s="4"/>
      <c r="AO655" s="11">
        <f t="shared" si="25"/>
        <v>-0.17518248175182549</v>
      </c>
    </row>
    <row r="656" spans="1:41" x14ac:dyDescent="0.2">
      <c r="A656" s="4">
        <v>3</v>
      </c>
      <c r="B656" s="4" t="s">
        <v>322</v>
      </c>
      <c r="C656" s="4" t="s">
        <v>387</v>
      </c>
      <c r="E656" s="4">
        <v>25</v>
      </c>
      <c r="F656" s="4" t="s">
        <v>343</v>
      </c>
      <c r="G656" s="4" t="s">
        <v>342</v>
      </c>
      <c r="H656" s="7">
        <v>586000</v>
      </c>
      <c r="I656" s="7">
        <v>42.773722627737229</v>
      </c>
      <c r="K656" s="4">
        <v>46</v>
      </c>
      <c r="L656" s="4">
        <v>43.2</v>
      </c>
      <c r="U656" s="4">
        <v>37</v>
      </c>
      <c r="V656" s="4">
        <v>4</v>
      </c>
      <c r="W656" s="4">
        <v>-2</v>
      </c>
      <c r="AA656" s="4">
        <v>8</v>
      </c>
      <c r="AC656" s="4">
        <v>1</v>
      </c>
      <c r="AF656" s="4">
        <v>-2</v>
      </c>
      <c r="AM656" s="4">
        <f t="shared" si="26"/>
        <v>40</v>
      </c>
      <c r="AN656" s="4"/>
      <c r="AO656" s="11">
        <f t="shared" si="25"/>
        <v>-2.7737226277372287</v>
      </c>
    </row>
    <row r="657" spans="1:41" x14ac:dyDescent="0.2">
      <c r="A657" s="4">
        <v>3</v>
      </c>
      <c r="B657" s="4" t="s">
        <v>92</v>
      </c>
      <c r="C657" s="4" t="s">
        <v>379</v>
      </c>
      <c r="E657" s="4">
        <v>23</v>
      </c>
      <c r="F657" s="4" t="s">
        <v>339</v>
      </c>
      <c r="G657" s="4" t="s">
        <v>390</v>
      </c>
      <c r="H657" s="7">
        <v>355000</v>
      </c>
      <c r="I657" s="7">
        <v>25.912408759124087</v>
      </c>
      <c r="K657" s="4">
        <v>44</v>
      </c>
      <c r="L657" s="4">
        <v>28.8</v>
      </c>
      <c r="S657" s="4">
        <v>8</v>
      </c>
      <c r="U657" s="4">
        <v>3</v>
      </c>
      <c r="V657" s="4">
        <v>16</v>
      </c>
      <c r="W657" s="4">
        <v>-2</v>
      </c>
      <c r="AA657" s="4">
        <v>4</v>
      </c>
      <c r="AC657" s="4">
        <v>14</v>
      </c>
      <c r="AE657" s="4">
        <v>1</v>
      </c>
      <c r="AM657" s="4">
        <f t="shared" si="26"/>
        <v>32</v>
      </c>
      <c r="AN657" s="4"/>
      <c r="AO657" s="11">
        <f t="shared" si="25"/>
        <v>6.0875912408759127</v>
      </c>
    </row>
    <row r="658" spans="1:41" x14ac:dyDescent="0.2">
      <c r="A658" s="4">
        <v>3</v>
      </c>
      <c r="B658" s="4" t="s">
        <v>68</v>
      </c>
      <c r="C658" s="4" t="s">
        <v>379</v>
      </c>
      <c r="E658" s="4">
        <v>26</v>
      </c>
      <c r="F658" s="4" t="s">
        <v>342</v>
      </c>
      <c r="G658" s="4" t="s">
        <v>340</v>
      </c>
      <c r="H658" s="7">
        <v>578000</v>
      </c>
      <c r="I658" s="7">
        <v>42.189781021897808</v>
      </c>
      <c r="K658" s="4">
        <v>40</v>
      </c>
      <c r="L658" s="4">
        <v>44.9</v>
      </c>
      <c r="U658" s="4">
        <v>30</v>
      </c>
      <c r="V658" s="4">
        <v>2</v>
      </c>
      <c r="W658" s="4">
        <v>-2</v>
      </c>
      <c r="AC658" s="4">
        <v>12</v>
      </c>
      <c r="AF658" s="4">
        <v>-2</v>
      </c>
      <c r="AM658" s="4">
        <f t="shared" si="26"/>
        <v>42</v>
      </c>
      <c r="AN658" s="4"/>
      <c r="AO658" s="11">
        <f t="shared" si="25"/>
        <v>-0.18978102189780799</v>
      </c>
    </row>
    <row r="659" spans="1:41" x14ac:dyDescent="0.2">
      <c r="A659" s="4">
        <v>3</v>
      </c>
      <c r="B659" s="4" t="s">
        <v>69</v>
      </c>
      <c r="C659" s="4" t="s">
        <v>379</v>
      </c>
      <c r="E659" s="4">
        <v>31</v>
      </c>
      <c r="F659" s="4" t="s">
        <v>342</v>
      </c>
      <c r="G659" s="4" t="s">
        <v>390</v>
      </c>
      <c r="H659" s="7">
        <v>464000</v>
      </c>
      <c r="I659" s="7">
        <v>33.868613138686129</v>
      </c>
      <c r="K659" s="4">
        <v>39</v>
      </c>
      <c r="L659" s="4">
        <v>37.1</v>
      </c>
      <c r="U659" s="4">
        <v>35</v>
      </c>
      <c r="W659" s="4">
        <v>-4</v>
      </c>
      <c r="Z659" s="4">
        <v>-2</v>
      </c>
      <c r="AC659" s="4">
        <v>9</v>
      </c>
      <c r="AE659" s="4">
        <v>1</v>
      </c>
      <c r="AM659" s="4">
        <f t="shared" si="26"/>
        <v>39</v>
      </c>
      <c r="AN659" s="4"/>
      <c r="AO659" s="11">
        <f t="shared" si="25"/>
        <v>5.1313868613138709</v>
      </c>
    </row>
    <row r="660" spans="1:41" x14ac:dyDescent="0.2">
      <c r="A660" s="4">
        <v>3</v>
      </c>
      <c r="B660" s="4" t="s">
        <v>84</v>
      </c>
      <c r="C660" s="4" t="s">
        <v>379</v>
      </c>
      <c r="E660" s="4">
        <v>30</v>
      </c>
      <c r="F660" s="4" t="s">
        <v>344</v>
      </c>
      <c r="G660" s="4" t="s">
        <v>390</v>
      </c>
      <c r="H660" s="7">
        <v>443000</v>
      </c>
      <c r="I660" s="7">
        <v>32.335766423357661</v>
      </c>
      <c r="K660" s="4">
        <v>37</v>
      </c>
      <c r="L660" s="4">
        <v>32.200000000000003</v>
      </c>
      <c r="R660" s="4">
        <v>5</v>
      </c>
      <c r="T660" s="4">
        <v>2</v>
      </c>
      <c r="U660" s="4">
        <v>26</v>
      </c>
      <c r="W660" s="4">
        <v>-10</v>
      </c>
      <c r="Z660" s="4">
        <v>-2</v>
      </c>
      <c r="AA660" s="4">
        <v>4</v>
      </c>
      <c r="AC660" s="4">
        <v>7</v>
      </c>
      <c r="AD660" s="4">
        <v>4</v>
      </c>
      <c r="AI660" s="4">
        <v>2</v>
      </c>
      <c r="AJ660" s="4">
        <v>-1</v>
      </c>
      <c r="AM660" s="4">
        <f t="shared" si="26"/>
        <v>31.5</v>
      </c>
      <c r="AN660" s="4"/>
      <c r="AO660" s="11">
        <f t="shared" si="25"/>
        <v>-0.83576642335766138</v>
      </c>
    </row>
    <row r="661" spans="1:41" x14ac:dyDescent="0.2">
      <c r="A661" s="4">
        <v>3</v>
      </c>
      <c r="B661" s="4" t="s">
        <v>82</v>
      </c>
      <c r="C661" s="4" t="s">
        <v>379</v>
      </c>
      <c r="E661" s="4">
        <v>26</v>
      </c>
      <c r="F661" s="4" t="s">
        <v>340</v>
      </c>
      <c r="G661" s="4" t="s">
        <v>340</v>
      </c>
      <c r="H661" s="7">
        <v>430000</v>
      </c>
      <c r="I661" s="7">
        <v>31.386861313868614</v>
      </c>
      <c r="K661" s="4">
        <v>37</v>
      </c>
      <c r="L661" s="4">
        <v>34.1</v>
      </c>
      <c r="U661" s="4">
        <v>27</v>
      </c>
      <c r="W661" s="4">
        <v>-2</v>
      </c>
      <c r="AA661" s="4">
        <v>4</v>
      </c>
      <c r="AC661" s="4">
        <v>8</v>
      </c>
      <c r="AM661" s="4">
        <f t="shared" si="26"/>
        <v>33</v>
      </c>
      <c r="AN661" s="4"/>
      <c r="AO661" s="11">
        <f t="shared" si="25"/>
        <v>1.6131386861313857</v>
      </c>
    </row>
    <row r="662" spans="1:41" x14ac:dyDescent="0.2">
      <c r="A662" s="4">
        <v>3</v>
      </c>
      <c r="B662" s="4" t="s">
        <v>323</v>
      </c>
      <c r="C662" s="4" t="s">
        <v>387</v>
      </c>
      <c r="E662" s="4">
        <v>27</v>
      </c>
      <c r="F662" s="4" t="s">
        <v>340</v>
      </c>
      <c r="G662" s="4" t="s">
        <v>341</v>
      </c>
      <c r="H662" s="7">
        <v>710000</v>
      </c>
      <c r="I662" s="7">
        <v>51.824817518248175</v>
      </c>
      <c r="K662" s="4">
        <v>36</v>
      </c>
      <c r="L662" s="4">
        <v>49.8</v>
      </c>
      <c r="U662" s="4">
        <v>35</v>
      </c>
      <c r="V662" s="4">
        <v>6</v>
      </c>
      <c r="W662" s="4">
        <v>-10</v>
      </c>
      <c r="AC662" s="4">
        <v>9</v>
      </c>
      <c r="AF662" s="4">
        <v>-2</v>
      </c>
      <c r="AJ662" s="4">
        <v>-2</v>
      </c>
      <c r="AM662" s="4">
        <f t="shared" si="26"/>
        <v>40</v>
      </c>
      <c r="AN662" s="4"/>
      <c r="AO662" s="11">
        <f t="shared" si="25"/>
        <v>-11.824817518248175</v>
      </c>
    </row>
    <row r="663" spans="1:41" x14ac:dyDescent="0.2">
      <c r="A663" s="4">
        <v>3</v>
      </c>
      <c r="B663" s="4" t="s">
        <v>75</v>
      </c>
      <c r="C663" s="4" t="s">
        <v>379</v>
      </c>
      <c r="E663" s="4">
        <v>25</v>
      </c>
      <c r="F663" s="4" t="s">
        <v>344</v>
      </c>
      <c r="G663" s="4" t="s">
        <v>390</v>
      </c>
      <c r="H663" s="7">
        <v>753000</v>
      </c>
      <c r="I663" s="7">
        <v>54.963503649635037</v>
      </c>
      <c r="K663" s="4">
        <v>36</v>
      </c>
      <c r="L663" s="4">
        <v>53.1</v>
      </c>
      <c r="P663" s="4">
        <v>8</v>
      </c>
      <c r="U663" s="4">
        <v>15</v>
      </c>
      <c r="AC663" s="4">
        <v>5</v>
      </c>
      <c r="AD663" s="4">
        <v>12</v>
      </c>
      <c r="AF663" s="4">
        <v>-4</v>
      </c>
      <c r="AM663" s="4">
        <f t="shared" si="26"/>
        <v>40</v>
      </c>
      <c r="AN663" s="4"/>
      <c r="AO663" s="11">
        <f t="shared" si="25"/>
        <v>-14.963503649635037</v>
      </c>
    </row>
    <row r="664" spans="1:41" x14ac:dyDescent="0.2">
      <c r="A664" s="4">
        <v>3</v>
      </c>
      <c r="B664" s="4" t="s">
        <v>319</v>
      </c>
      <c r="C664" s="4" t="s">
        <v>387</v>
      </c>
      <c r="E664" s="4">
        <v>26</v>
      </c>
      <c r="F664" s="4" t="s">
        <v>343</v>
      </c>
      <c r="G664" s="4" t="s">
        <v>390</v>
      </c>
      <c r="H664" s="7">
        <v>569000</v>
      </c>
      <c r="I664" s="7">
        <v>41.532846715328468</v>
      </c>
      <c r="K664" s="4">
        <v>36</v>
      </c>
      <c r="L664" s="4">
        <v>37.200000000000003</v>
      </c>
      <c r="U664" s="4">
        <v>43</v>
      </c>
      <c r="W664" s="4">
        <v>-8</v>
      </c>
      <c r="AC664" s="4">
        <v>1</v>
      </c>
      <c r="AM664" s="4">
        <f t="shared" si="26"/>
        <v>36</v>
      </c>
      <c r="AN664" s="4"/>
      <c r="AO664" s="11">
        <f t="shared" si="25"/>
        <v>-5.5328467153284677</v>
      </c>
    </row>
    <row r="665" spans="1:41" x14ac:dyDescent="0.2">
      <c r="A665" s="4">
        <v>3</v>
      </c>
      <c r="B665" s="4" t="s">
        <v>317</v>
      </c>
      <c r="C665" s="4" t="s">
        <v>383</v>
      </c>
      <c r="E665" s="4">
        <v>25</v>
      </c>
      <c r="F665" s="4" t="s">
        <v>343</v>
      </c>
      <c r="G665" s="4" t="s">
        <v>390</v>
      </c>
      <c r="H665" s="7">
        <v>521000</v>
      </c>
      <c r="I665" s="7">
        <v>38.029197080291972</v>
      </c>
      <c r="K665" s="4">
        <v>33</v>
      </c>
      <c r="L665" s="4">
        <v>37.200000000000003</v>
      </c>
      <c r="U665" s="4">
        <v>19</v>
      </c>
      <c r="W665" s="4">
        <v>-2</v>
      </c>
      <c r="Y665" s="4">
        <v>4</v>
      </c>
      <c r="Z665" s="4">
        <v>-6</v>
      </c>
      <c r="AC665" s="4">
        <v>5</v>
      </c>
      <c r="AD665" s="4">
        <v>13</v>
      </c>
      <c r="AM665" s="4">
        <f t="shared" si="26"/>
        <v>33</v>
      </c>
      <c r="AN665" s="4"/>
      <c r="AO665" s="11">
        <f t="shared" si="25"/>
        <v>-5.0291970802919721</v>
      </c>
    </row>
    <row r="666" spans="1:41" x14ac:dyDescent="0.2">
      <c r="A666" s="4">
        <v>3</v>
      </c>
      <c r="B666" s="4" t="s">
        <v>315</v>
      </c>
      <c r="C666" s="4" t="s">
        <v>387</v>
      </c>
      <c r="E666" s="4">
        <v>20</v>
      </c>
      <c r="F666" s="4" t="s">
        <v>340</v>
      </c>
      <c r="G666" s="4" t="s">
        <v>340</v>
      </c>
      <c r="H666" s="7">
        <v>436000</v>
      </c>
      <c r="I666" s="7">
        <v>31.824817518248175</v>
      </c>
      <c r="K666" s="4">
        <v>32</v>
      </c>
      <c r="L666" s="4">
        <v>36.5</v>
      </c>
      <c r="U666" s="4">
        <v>27</v>
      </c>
      <c r="W666" s="4">
        <v>-2</v>
      </c>
      <c r="AA666" s="4">
        <v>4</v>
      </c>
      <c r="AC666" s="4">
        <v>4</v>
      </c>
      <c r="AJ666" s="4">
        <v>-1</v>
      </c>
      <c r="AM666" s="4">
        <f t="shared" si="26"/>
        <v>29</v>
      </c>
      <c r="AN666" s="4"/>
      <c r="AO666" s="11">
        <f t="shared" si="25"/>
        <v>-2.8248175182481745</v>
      </c>
    </row>
    <row r="667" spans="1:41" x14ac:dyDescent="0.2">
      <c r="A667" s="4">
        <v>3</v>
      </c>
      <c r="B667" s="4" t="s">
        <v>355</v>
      </c>
      <c r="C667" s="4" t="s">
        <v>379</v>
      </c>
      <c r="E667" s="4">
        <v>30</v>
      </c>
      <c r="F667" s="4" t="s">
        <v>342</v>
      </c>
      <c r="G667" s="4" t="s">
        <v>390</v>
      </c>
      <c r="H667" s="7">
        <v>377000</v>
      </c>
      <c r="I667" s="7">
        <v>27.518248175182482</v>
      </c>
      <c r="K667" s="4">
        <v>31</v>
      </c>
      <c r="L667" s="4">
        <v>22</v>
      </c>
      <c r="U667" s="4">
        <v>22</v>
      </c>
      <c r="V667" s="4">
        <v>2</v>
      </c>
      <c r="AC667" s="4">
        <v>7</v>
      </c>
      <c r="AM667" s="4">
        <f t="shared" si="26"/>
        <v>31</v>
      </c>
      <c r="AN667" s="4"/>
      <c r="AO667" s="11">
        <f t="shared" si="25"/>
        <v>3.4817518248175183</v>
      </c>
    </row>
    <row r="668" spans="1:41" x14ac:dyDescent="0.2">
      <c r="A668" s="4">
        <v>3</v>
      </c>
      <c r="B668" s="4" t="s">
        <v>316</v>
      </c>
      <c r="C668" s="4" t="s">
        <v>387</v>
      </c>
      <c r="E668" s="4">
        <v>24</v>
      </c>
      <c r="F668" s="4" t="s">
        <v>342</v>
      </c>
      <c r="G668" s="4" t="s">
        <v>390</v>
      </c>
      <c r="H668" s="7">
        <v>749000</v>
      </c>
      <c r="I668" s="7">
        <v>54.67153284671533</v>
      </c>
      <c r="K668" s="4">
        <v>28</v>
      </c>
      <c r="L668" s="4">
        <v>38.5</v>
      </c>
      <c r="U668" s="4">
        <v>21</v>
      </c>
      <c r="V668" s="4">
        <v>2</v>
      </c>
      <c r="W668" s="4">
        <v>-2</v>
      </c>
      <c r="AC668" s="4">
        <v>8</v>
      </c>
      <c r="AJ668" s="4">
        <v>-1</v>
      </c>
      <c r="AM668" s="4">
        <f t="shared" si="26"/>
        <v>29</v>
      </c>
      <c r="AN668" s="4"/>
      <c r="AO668" s="11">
        <f t="shared" si="25"/>
        <v>-25.67153284671533</v>
      </c>
    </row>
    <row r="669" spans="1:41" x14ac:dyDescent="0.2">
      <c r="A669" s="4">
        <v>3</v>
      </c>
      <c r="B669" s="4" t="s">
        <v>327</v>
      </c>
      <c r="C669" s="4" t="s">
        <v>387</v>
      </c>
      <c r="E669" s="4">
        <v>29</v>
      </c>
      <c r="F669" s="4" t="s">
        <v>341</v>
      </c>
      <c r="G669" s="4" t="s">
        <v>390</v>
      </c>
      <c r="H669" s="7">
        <v>467000</v>
      </c>
      <c r="I669" s="7">
        <v>34.087591240875909</v>
      </c>
      <c r="K669" s="4">
        <v>27</v>
      </c>
      <c r="L669" s="4">
        <v>38.6</v>
      </c>
      <c r="U669" s="4">
        <v>19</v>
      </c>
      <c r="V669" s="4">
        <v>6</v>
      </c>
      <c r="W669" s="4">
        <v>-8</v>
      </c>
      <c r="Y669" s="4">
        <v>4</v>
      </c>
      <c r="Z669" s="4">
        <v>-6</v>
      </c>
      <c r="AC669" s="4">
        <v>12</v>
      </c>
      <c r="AM669" s="4">
        <f t="shared" si="26"/>
        <v>27</v>
      </c>
      <c r="AN669" s="4"/>
      <c r="AO669" s="11">
        <f t="shared" si="25"/>
        <v>-7.0875912408759092</v>
      </c>
    </row>
    <row r="670" spans="1:41" x14ac:dyDescent="0.2">
      <c r="A670" s="4">
        <v>3</v>
      </c>
      <c r="B670" s="4" t="s">
        <v>321</v>
      </c>
      <c r="C670" s="4" t="s">
        <v>387</v>
      </c>
      <c r="E670" s="4">
        <v>25</v>
      </c>
      <c r="F670" s="4" t="s">
        <v>342</v>
      </c>
      <c r="G670" s="4" t="s">
        <v>390</v>
      </c>
      <c r="H670" s="7">
        <v>553000</v>
      </c>
      <c r="I670" s="7">
        <v>40.364963503649633</v>
      </c>
      <c r="K670" s="4">
        <v>25</v>
      </c>
      <c r="L670" s="4">
        <v>40.5</v>
      </c>
      <c r="U670" s="4">
        <v>25</v>
      </c>
      <c r="W670" s="4">
        <v>-6</v>
      </c>
      <c r="AC670" s="4">
        <v>6</v>
      </c>
      <c r="AM670" s="4">
        <f t="shared" si="26"/>
        <v>25</v>
      </c>
      <c r="AN670" s="4"/>
      <c r="AO670" s="11">
        <f t="shared" si="25"/>
        <v>-15.364963503649633</v>
      </c>
    </row>
    <row r="671" spans="1:41" x14ac:dyDescent="0.2">
      <c r="A671" s="4">
        <v>3</v>
      </c>
      <c r="B671" s="4" t="s">
        <v>87</v>
      </c>
      <c r="C671" s="4" t="s">
        <v>379</v>
      </c>
      <c r="E671" s="4">
        <v>25</v>
      </c>
      <c r="F671" s="4" t="s">
        <v>339</v>
      </c>
      <c r="G671" s="4" t="s">
        <v>390</v>
      </c>
      <c r="H671" s="7">
        <v>318000</v>
      </c>
      <c r="I671" s="7">
        <v>23.211678832116789</v>
      </c>
      <c r="K671" s="4">
        <v>21</v>
      </c>
      <c r="L671" s="4">
        <v>23.8</v>
      </c>
      <c r="N671" s="4">
        <v>8</v>
      </c>
      <c r="U671" s="4">
        <v>1</v>
      </c>
      <c r="V671" s="4">
        <v>6</v>
      </c>
      <c r="Z671" s="4">
        <v>-6</v>
      </c>
      <c r="AC671" s="4">
        <v>13</v>
      </c>
      <c r="AE671" s="4">
        <v>1</v>
      </c>
      <c r="AF671" s="4">
        <v>-2</v>
      </c>
      <c r="AM671" s="4">
        <f t="shared" si="26"/>
        <v>15</v>
      </c>
      <c r="AN671" s="4"/>
      <c r="AO671" s="11">
        <f t="shared" si="25"/>
        <v>-8.2116788321167888</v>
      </c>
    </row>
    <row r="672" spans="1:41" x14ac:dyDescent="0.2">
      <c r="A672" s="4">
        <v>3</v>
      </c>
      <c r="B672" s="4" t="s">
        <v>91</v>
      </c>
      <c r="C672" s="4" t="s">
        <v>379</v>
      </c>
      <c r="E672" s="4">
        <v>24</v>
      </c>
      <c r="F672" s="4" t="s">
        <v>341</v>
      </c>
      <c r="G672" s="4" t="s">
        <v>390</v>
      </c>
      <c r="H672" s="7">
        <v>440000</v>
      </c>
      <c r="I672" s="7">
        <v>32.116788321167881</v>
      </c>
      <c r="K672" s="4">
        <v>20</v>
      </c>
      <c r="L672" s="4">
        <v>32.6</v>
      </c>
      <c r="U672" s="4">
        <v>9</v>
      </c>
      <c r="V672" s="4">
        <v>4</v>
      </c>
      <c r="W672" s="4">
        <v>-2</v>
      </c>
      <c r="Z672" s="4">
        <v>-2</v>
      </c>
      <c r="AC672" s="4">
        <v>10</v>
      </c>
      <c r="AD672" s="4">
        <v>1</v>
      </c>
      <c r="AE672" s="4">
        <v>1</v>
      </c>
      <c r="AJ672" s="4">
        <v>-1</v>
      </c>
      <c r="AM672" s="4">
        <f t="shared" si="26"/>
        <v>21</v>
      </c>
      <c r="AN672" s="4"/>
      <c r="AO672" s="11">
        <f t="shared" si="25"/>
        <v>-11.116788321167881</v>
      </c>
    </row>
    <row r="673" spans="1:41" x14ac:dyDescent="0.2">
      <c r="A673" s="4">
        <v>3</v>
      </c>
      <c r="B673" s="4" t="s">
        <v>326</v>
      </c>
      <c r="C673" s="4" t="s">
        <v>387</v>
      </c>
      <c r="E673" s="4">
        <v>33</v>
      </c>
      <c r="F673" s="4" t="s">
        <v>342</v>
      </c>
      <c r="G673" s="4" t="s">
        <v>390</v>
      </c>
      <c r="H673" s="7">
        <v>230000</v>
      </c>
      <c r="I673" s="7">
        <v>16.788321167883211</v>
      </c>
      <c r="K673" s="4">
        <v>20</v>
      </c>
      <c r="L673" s="4">
        <v>20.100000000000001</v>
      </c>
      <c r="U673" s="4">
        <v>17</v>
      </c>
      <c r="V673" s="4">
        <v>2</v>
      </c>
      <c r="W673" s="4">
        <v>-4</v>
      </c>
      <c r="AC673" s="4">
        <v>6</v>
      </c>
      <c r="AJ673" s="4">
        <v>-1</v>
      </c>
      <c r="AM673" s="4">
        <f t="shared" si="26"/>
        <v>21</v>
      </c>
      <c r="AN673" s="4"/>
      <c r="AO673" s="11">
        <f t="shared" si="25"/>
        <v>4.2116788321167888</v>
      </c>
    </row>
    <row r="674" spans="1:41" x14ac:dyDescent="0.2">
      <c r="A674" s="4">
        <v>3</v>
      </c>
      <c r="B674" s="4" t="s">
        <v>328</v>
      </c>
      <c r="C674" s="4" t="s">
        <v>387</v>
      </c>
      <c r="E674" s="4">
        <v>26</v>
      </c>
      <c r="F674" s="4" t="s">
        <v>342</v>
      </c>
      <c r="G674" s="4" t="s">
        <v>390</v>
      </c>
      <c r="H674" s="7">
        <v>253000</v>
      </c>
      <c r="I674" s="7">
        <v>18.467153284671532</v>
      </c>
      <c r="K674" s="4">
        <v>20</v>
      </c>
      <c r="L674" s="4">
        <v>21.3</v>
      </c>
      <c r="U674" s="4">
        <v>15</v>
      </c>
      <c r="W674" s="4">
        <v>-4</v>
      </c>
      <c r="Y674" s="4">
        <v>4</v>
      </c>
      <c r="AC674" s="4">
        <v>5</v>
      </c>
      <c r="AM674" s="4">
        <f t="shared" si="26"/>
        <v>20</v>
      </c>
      <c r="AN674" s="4"/>
      <c r="AO674" s="11">
        <f t="shared" si="25"/>
        <v>1.5328467153284677</v>
      </c>
    </row>
    <row r="675" spans="1:41" x14ac:dyDescent="0.2">
      <c r="A675" s="4">
        <v>3</v>
      </c>
      <c r="B675" s="4" t="s">
        <v>331</v>
      </c>
      <c r="C675" s="4" t="s">
        <v>387</v>
      </c>
      <c r="E675" s="4">
        <v>20</v>
      </c>
      <c r="F675" s="4" t="s">
        <v>339</v>
      </c>
      <c r="G675" s="4" t="s">
        <v>390</v>
      </c>
      <c r="H675" s="7">
        <v>651000</v>
      </c>
      <c r="I675" s="7">
        <v>47.518248175182485</v>
      </c>
      <c r="K675" s="4">
        <v>18</v>
      </c>
      <c r="L675" s="4">
        <v>47.7</v>
      </c>
      <c r="U675" s="4">
        <v>5</v>
      </c>
      <c r="V675" s="4">
        <v>6</v>
      </c>
      <c r="W675" s="4">
        <v>-6</v>
      </c>
      <c r="Z675" s="4">
        <v>-4</v>
      </c>
      <c r="AC675" s="4">
        <v>14</v>
      </c>
      <c r="AE675" s="4">
        <v>3</v>
      </c>
      <c r="AM675" s="4">
        <f t="shared" si="26"/>
        <v>18</v>
      </c>
      <c r="AN675" s="4"/>
      <c r="AO675" s="11">
        <f t="shared" si="25"/>
        <v>-29.518248175182485</v>
      </c>
    </row>
    <row r="676" spans="1:41" x14ac:dyDescent="0.2">
      <c r="A676" s="4">
        <v>3</v>
      </c>
      <c r="B676" s="4" t="s">
        <v>324</v>
      </c>
      <c r="C676" s="4" t="s">
        <v>387</v>
      </c>
      <c r="E676" s="4">
        <v>26</v>
      </c>
      <c r="F676" s="4" t="s">
        <v>344</v>
      </c>
      <c r="G676" s="4" t="s">
        <v>390</v>
      </c>
      <c r="H676" s="7">
        <v>477000</v>
      </c>
      <c r="I676" s="7">
        <v>34.817518248175183</v>
      </c>
      <c r="K676" s="4">
        <v>17</v>
      </c>
      <c r="L676" s="4">
        <v>36.1</v>
      </c>
      <c r="U676" s="4">
        <v>14</v>
      </c>
      <c r="V676" s="4">
        <v>4</v>
      </c>
      <c r="W676" s="4">
        <v>-6</v>
      </c>
      <c r="AC676" s="4">
        <v>4</v>
      </c>
      <c r="AE676" s="4">
        <v>1</v>
      </c>
      <c r="AM676" s="4">
        <f t="shared" si="26"/>
        <v>17</v>
      </c>
      <c r="AN676" s="4"/>
      <c r="AO676" s="11">
        <f t="shared" si="25"/>
        <v>-17.817518248175183</v>
      </c>
    </row>
    <row r="677" spans="1:41" x14ac:dyDescent="0.2">
      <c r="A677" s="4">
        <v>3</v>
      </c>
      <c r="B677" s="4" t="s">
        <v>318</v>
      </c>
      <c r="C677" s="4" t="s">
        <v>387</v>
      </c>
      <c r="E677" s="4">
        <v>27</v>
      </c>
      <c r="F677" s="4" t="s">
        <v>341</v>
      </c>
      <c r="G677" s="4" t="s">
        <v>339</v>
      </c>
      <c r="H677" s="7">
        <v>575000</v>
      </c>
      <c r="I677" s="7">
        <v>41.970802919708028</v>
      </c>
      <c r="K677" s="4">
        <v>17</v>
      </c>
      <c r="L677" s="4">
        <v>39.9</v>
      </c>
      <c r="O677" s="4">
        <v>5</v>
      </c>
      <c r="U677" s="4">
        <v>4</v>
      </c>
      <c r="V677" s="4">
        <v>4</v>
      </c>
      <c r="W677" s="4">
        <v>-8</v>
      </c>
      <c r="AA677" s="4">
        <v>4</v>
      </c>
      <c r="AC677" s="4">
        <v>7</v>
      </c>
      <c r="AE677" s="4">
        <v>1</v>
      </c>
      <c r="AM677" s="4">
        <f t="shared" si="26"/>
        <v>8</v>
      </c>
      <c r="AN677" s="4"/>
      <c r="AO677" s="11">
        <f t="shared" si="25"/>
        <v>-33.970802919708028</v>
      </c>
    </row>
    <row r="678" spans="1:41" x14ac:dyDescent="0.2">
      <c r="A678" s="4">
        <v>3</v>
      </c>
      <c r="B678" s="4" t="s">
        <v>85</v>
      </c>
      <c r="C678" s="4" t="s">
        <v>379</v>
      </c>
      <c r="E678" s="4">
        <v>24</v>
      </c>
      <c r="F678" s="4" t="s">
        <v>342</v>
      </c>
      <c r="G678" s="4" t="s">
        <v>390</v>
      </c>
      <c r="H678" s="7">
        <v>387000</v>
      </c>
      <c r="I678" s="7">
        <v>28.248175182481752</v>
      </c>
      <c r="K678" s="4">
        <v>17</v>
      </c>
      <c r="L678" s="4">
        <v>29.1</v>
      </c>
      <c r="U678" s="4">
        <v>7</v>
      </c>
      <c r="V678" s="4">
        <v>4</v>
      </c>
      <c r="AC678" s="4">
        <v>6</v>
      </c>
      <c r="AM678" s="4">
        <f t="shared" si="26"/>
        <v>17</v>
      </c>
      <c r="AN678" s="4"/>
      <c r="AO678" s="11">
        <f t="shared" si="25"/>
        <v>-11.248175182481752</v>
      </c>
    </row>
    <row r="679" spans="1:41" x14ac:dyDescent="0.2">
      <c r="A679" s="4">
        <v>3</v>
      </c>
      <c r="B679" s="4" t="s">
        <v>88</v>
      </c>
      <c r="C679" s="4" t="s">
        <v>379</v>
      </c>
      <c r="E679" s="4">
        <v>24</v>
      </c>
      <c r="F679" s="4" t="s">
        <v>342</v>
      </c>
      <c r="G679" s="4" t="s">
        <v>390</v>
      </c>
      <c r="H679" s="7">
        <v>338000</v>
      </c>
      <c r="I679" s="7">
        <v>24.67153284671533</v>
      </c>
      <c r="K679" s="4">
        <v>17</v>
      </c>
      <c r="L679" s="4">
        <v>23</v>
      </c>
      <c r="S679" s="4">
        <v>4</v>
      </c>
      <c r="U679" s="4">
        <v>11</v>
      </c>
      <c r="W679" s="4">
        <v>-4</v>
      </c>
      <c r="AC679" s="4">
        <v>6</v>
      </c>
      <c r="AM679" s="4">
        <f t="shared" si="26"/>
        <v>13</v>
      </c>
      <c r="AN679" s="4"/>
      <c r="AO679" s="11">
        <f t="shared" si="25"/>
        <v>-11.67153284671533</v>
      </c>
    </row>
    <row r="680" spans="1:41" x14ac:dyDescent="0.2">
      <c r="A680" s="4">
        <v>3</v>
      </c>
      <c r="B680" s="4" t="s">
        <v>329</v>
      </c>
      <c r="C680" s="4" t="s">
        <v>387</v>
      </c>
      <c r="E680" s="4">
        <v>23</v>
      </c>
      <c r="F680" s="4" t="s">
        <v>339</v>
      </c>
      <c r="G680" s="4" t="s">
        <v>390</v>
      </c>
      <c r="H680" s="7">
        <v>459000</v>
      </c>
      <c r="I680" s="7">
        <v>33.503649635036496</v>
      </c>
      <c r="K680" s="4">
        <v>14</v>
      </c>
      <c r="L680" s="4">
        <v>32.1</v>
      </c>
      <c r="S680" s="4">
        <v>4</v>
      </c>
      <c r="U680" s="4">
        <v>9</v>
      </c>
      <c r="V680" s="4">
        <v>2</v>
      </c>
      <c r="W680" s="4">
        <v>-6</v>
      </c>
      <c r="Z680" s="4">
        <v>-2</v>
      </c>
      <c r="AC680" s="4">
        <v>6</v>
      </c>
      <c r="AE680" s="4">
        <v>1</v>
      </c>
      <c r="AM680" s="4">
        <f t="shared" si="26"/>
        <v>10</v>
      </c>
      <c r="AN680" s="4"/>
      <c r="AO680" s="11">
        <f t="shared" si="25"/>
        <v>-23.503649635036496</v>
      </c>
    </row>
    <row r="681" spans="1:41" x14ac:dyDescent="0.2">
      <c r="A681" s="4">
        <v>3</v>
      </c>
      <c r="B681" s="4" t="s">
        <v>356</v>
      </c>
      <c r="C681" s="4" t="s">
        <v>387</v>
      </c>
      <c r="E681" s="4">
        <v>34</v>
      </c>
      <c r="F681" s="4" t="s">
        <v>344</v>
      </c>
      <c r="G681" s="4" t="s">
        <v>390</v>
      </c>
      <c r="H681" s="7">
        <v>514000</v>
      </c>
      <c r="I681" s="7">
        <v>37.518248175182485</v>
      </c>
      <c r="K681" s="4">
        <v>11</v>
      </c>
      <c r="L681" s="4">
        <v>38.1</v>
      </c>
      <c r="T681" s="4">
        <v>2</v>
      </c>
      <c r="U681" s="4">
        <v>18</v>
      </c>
      <c r="W681" s="4">
        <v>-10</v>
      </c>
      <c r="Z681" s="4">
        <v>-4</v>
      </c>
      <c r="AC681" s="4">
        <v>4</v>
      </c>
      <c r="AD681" s="4">
        <v>3</v>
      </c>
      <c r="AF681" s="4">
        <v>-2</v>
      </c>
      <c r="AM681" s="4">
        <f t="shared" si="26"/>
        <v>13</v>
      </c>
      <c r="AN681" s="4"/>
      <c r="AO681" s="11">
        <f t="shared" si="25"/>
        <v>-24.518248175182485</v>
      </c>
    </row>
    <row r="682" spans="1:41" x14ac:dyDescent="0.2">
      <c r="A682" s="4">
        <v>3</v>
      </c>
      <c r="B682" s="4" t="s">
        <v>181</v>
      </c>
      <c r="C682" s="4" t="s">
        <v>374</v>
      </c>
      <c r="E682" s="4">
        <v>29</v>
      </c>
      <c r="F682" s="4" t="s">
        <v>341</v>
      </c>
      <c r="G682" s="4" t="s">
        <v>390</v>
      </c>
      <c r="H682" s="7">
        <v>651000</v>
      </c>
      <c r="I682" s="7">
        <v>47.518248175182485</v>
      </c>
      <c r="K682" s="4">
        <v>88</v>
      </c>
      <c r="L682" s="4">
        <v>48.8</v>
      </c>
      <c r="N682" s="4">
        <v>8</v>
      </c>
      <c r="P682" s="4">
        <v>14</v>
      </c>
      <c r="R682" s="4">
        <v>5</v>
      </c>
      <c r="S682" s="4">
        <v>8</v>
      </c>
      <c r="T682" s="4">
        <v>2</v>
      </c>
      <c r="U682" s="4">
        <v>13</v>
      </c>
      <c r="V682" s="4">
        <v>14</v>
      </c>
      <c r="W682" s="4">
        <v>-4</v>
      </c>
      <c r="Y682" s="4">
        <v>4</v>
      </c>
      <c r="AC682" s="4">
        <v>24</v>
      </c>
      <c r="AM682" s="4">
        <f t="shared" si="26"/>
        <v>69.5</v>
      </c>
      <c r="AN682" s="4"/>
      <c r="AO682" s="11">
        <f t="shared" si="25"/>
        <v>21.981751824817515</v>
      </c>
    </row>
    <row r="683" spans="1:41" x14ac:dyDescent="0.2">
      <c r="A683" s="4">
        <v>3</v>
      </c>
      <c r="B683" s="4" t="s">
        <v>280</v>
      </c>
      <c r="C683" s="4" t="s">
        <v>384</v>
      </c>
      <c r="E683" s="4">
        <v>25</v>
      </c>
      <c r="F683" s="4" t="s">
        <v>341</v>
      </c>
      <c r="G683" s="4" t="s">
        <v>339</v>
      </c>
      <c r="H683" s="7">
        <v>677000</v>
      </c>
      <c r="I683" s="7">
        <v>49.416058394160586</v>
      </c>
      <c r="K683" s="4">
        <v>59</v>
      </c>
      <c r="L683" s="4">
        <v>50</v>
      </c>
      <c r="N683" s="4">
        <v>16</v>
      </c>
      <c r="P683" s="4">
        <v>8</v>
      </c>
      <c r="S683" s="4">
        <v>4</v>
      </c>
      <c r="U683" s="4">
        <v>6</v>
      </c>
      <c r="V683" s="4">
        <v>6</v>
      </c>
      <c r="W683" s="4">
        <v>-2</v>
      </c>
      <c r="X683" s="4">
        <v>2</v>
      </c>
      <c r="Z683" s="4">
        <v>-2</v>
      </c>
      <c r="AA683" s="4">
        <v>4</v>
      </c>
      <c r="AC683" s="4">
        <v>14</v>
      </c>
      <c r="AE683" s="4">
        <v>3</v>
      </c>
      <c r="AM683" s="4">
        <f t="shared" si="26"/>
        <v>35</v>
      </c>
      <c r="AN683" s="4"/>
      <c r="AO683" s="11">
        <f t="shared" si="25"/>
        <v>-14.416058394160586</v>
      </c>
    </row>
    <row r="684" spans="1:41" x14ac:dyDescent="0.2">
      <c r="A684" s="4">
        <v>3</v>
      </c>
      <c r="B684" s="4" t="s">
        <v>274</v>
      </c>
      <c r="C684" s="4" t="s">
        <v>374</v>
      </c>
      <c r="E684" s="4">
        <v>33</v>
      </c>
      <c r="F684" s="4" t="s">
        <v>342</v>
      </c>
      <c r="G684" s="4" t="s">
        <v>390</v>
      </c>
      <c r="H684" s="7">
        <v>592000</v>
      </c>
      <c r="I684" s="7">
        <v>43.211678832116789</v>
      </c>
      <c r="K684" s="4">
        <v>57</v>
      </c>
      <c r="L684" s="4">
        <v>47.8</v>
      </c>
      <c r="T684" s="4">
        <v>2</v>
      </c>
      <c r="U684" s="4">
        <v>40</v>
      </c>
      <c r="V684" s="4">
        <v>2</v>
      </c>
      <c r="W684" s="4">
        <v>-6</v>
      </c>
      <c r="Y684" s="4">
        <v>8</v>
      </c>
      <c r="AC684" s="4">
        <v>11</v>
      </c>
      <c r="AM684" s="4">
        <f t="shared" si="26"/>
        <v>57</v>
      </c>
      <c r="AN684" s="4"/>
      <c r="AO684" s="11">
        <f t="shared" si="25"/>
        <v>13.788321167883211</v>
      </c>
    </row>
    <row r="685" spans="1:41" x14ac:dyDescent="0.2">
      <c r="A685" s="4">
        <v>3</v>
      </c>
      <c r="B685" s="4" t="s">
        <v>176</v>
      </c>
      <c r="C685" s="4" t="s">
        <v>375</v>
      </c>
      <c r="E685" s="4">
        <v>27</v>
      </c>
      <c r="F685" s="4" t="s">
        <v>339</v>
      </c>
      <c r="G685" s="4" t="s">
        <v>390</v>
      </c>
      <c r="H685" s="7">
        <v>635000</v>
      </c>
      <c r="I685" s="7">
        <v>46.350364963503651</v>
      </c>
      <c r="K685" s="4">
        <v>56</v>
      </c>
      <c r="L685" s="4">
        <v>49</v>
      </c>
      <c r="N685" s="4">
        <v>8</v>
      </c>
      <c r="R685" s="4">
        <v>10</v>
      </c>
      <c r="T685" s="4">
        <v>4</v>
      </c>
      <c r="U685" s="4">
        <v>1</v>
      </c>
      <c r="V685" s="4">
        <v>12</v>
      </c>
      <c r="X685" s="4">
        <v>4</v>
      </c>
      <c r="Z685" s="4">
        <v>-6</v>
      </c>
      <c r="AB685" s="4">
        <v>4</v>
      </c>
      <c r="AC685" s="4">
        <v>16</v>
      </c>
      <c r="AD685" s="4">
        <v>4</v>
      </c>
      <c r="AE685" s="4">
        <v>1</v>
      </c>
      <c r="AF685" s="4">
        <v>-2</v>
      </c>
      <c r="AM685" s="4">
        <f t="shared" si="26"/>
        <v>41</v>
      </c>
      <c r="AN685" s="4"/>
      <c r="AO685" s="11">
        <f t="shared" si="25"/>
        <v>-5.350364963503651</v>
      </c>
    </row>
    <row r="686" spans="1:41" x14ac:dyDescent="0.2">
      <c r="A686" s="4">
        <v>3</v>
      </c>
      <c r="B686" s="4" t="s">
        <v>169</v>
      </c>
      <c r="C686" s="4" t="s">
        <v>375</v>
      </c>
      <c r="E686" s="4">
        <v>27</v>
      </c>
      <c r="F686" s="4" t="s">
        <v>343</v>
      </c>
      <c r="G686" s="4" t="s">
        <v>390</v>
      </c>
      <c r="H686" s="7">
        <v>580000</v>
      </c>
      <c r="I686" s="7">
        <v>42.335766423357661</v>
      </c>
      <c r="K686" s="4">
        <v>54</v>
      </c>
      <c r="L686" s="4">
        <v>49</v>
      </c>
      <c r="R686" s="4">
        <v>15</v>
      </c>
      <c r="T686" s="4">
        <v>4</v>
      </c>
      <c r="U686" s="4">
        <v>35</v>
      </c>
      <c r="W686" s="4">
        <v>-6</v>
      </c>
      <c r="AC686" s="4">
        <v>7</v>
      </c>
      <c r="AJ686" s="4">
        <v>-1</v>
      </c>
      <c r="AM686" s="4">
        <f t="shared" si="26"/>
        <v>47.5</v>
      </c>
      <c r="AN686" s="4"/>
      <c r="AO686" s="11">
        <f t="shared" si="25"/>
        <v>5.1642335766423386</v>
      </c>
    </row>
    <row r="687" spans="1:41" x14ac:dyDescent="0.2">
      <c r="A687" s="4">
        <v>3</v>
      </c>
      <c r="B687" s="4" t="s">
        <v>168</v>
      </c>
      <c r="C687" s="4" t="s">
        <v>378</v>
      </c>
      <c r="E687" s="4">
        <v>34</v>
      </c>
      <c r="F687" s="4" t="s">
        <v>344</v>
      </c>
      <c r="G687" s="4" t="s">
        <v>390</v>
      </c>
      <c r="H687" s="7">
        <v>394000</v>
      </c>
      <c r="I687" s="7">
        <v>28.759124087591243</v>
      </c>
      <c r="K687" s="4">
        <v>52</v>
      </c>
      <c r="L687" s="4">
        <v>36.4</v>
      </c>
      <c r="N687" s="4">
        <v>8</v>
      </c>
      <c r="R687" s="4">
        <v>5</v>
      </c>
      <c r="S687" s="4">
        <v>4</v>
      </c>
      <c r="U687" s="4">
        <v>19</v>
      </c>
      <c r="V687" s="4">
        <v>6</v>
      </c>
      <c r="W687" s="4">
        <v>-4</v>
      </c>
      <c r="AC687" s="4">
        <v>8</v>
      </c>
      <c r="AD687" s="4">
        <v>8</v>
      </c>
      <c r="AF687" s="4">
        <v>-2</v>
      </c>
      <c r="AM687" s="4">
        <f t="shared" si="26"/>
        <v>39.5</v>
      </c>
      <c r="AN687" s="4"/>
      <c r="AO687" s="11">
        <f t="shared" si="25"/>
        <v>10.740875912408757</v>
      </c>
    </row>
    <row r="688" spans="1:41" x14ac:dyDescent="0.2">
      <c r="A688" s="4">
        <v>3</v>
      </c>
      <c r="B688" s="4" t="s">
        <v>289</v>
      </c>
      <c r="C688" s="4" t="s">
        <v>374</v>
      </c>
      <c r="E688" s="4">
        <v>28</v>
      </c>
      <c r="F688" s="4" t="s">
        <v>342</v>
      </c>
      <c r="G688" s="4" t="s">
        <v>390</v>
      </c>
      <c r="H688" s="7">
        <v>392000</v>
      </c>
      <c r="I688" s="7">
        <v>28.613138686131386</v>
      </c>
      <c r="K688" s="4">
        <v>48</v>
      </c>
      <c r="L688" s="4">
        <v>31.2</v>
      </c>
      <c r="U688" s="4">
        <v>28</v>
      </c>
      <c r="V688" s="4">
        <v>8</v>
      </c>
      <c r="W688" s="4">
        <v>-2</v>
      </c>
      <c r="AC688" s="4">
        <v>14</v>
      </c>
      <c r="AM688" s="4">
        <f t="shared" si="26"/>
        <v>48</v>
      </c>
      <c r="AN688" s="4"/>
      <c r="AO688" s="11">
        <f t="shared" si="25"/>
        <v>19.386861313868614</v>
      </c>
    </row>
    <row r="689" spans="1:41" x14ac:dyDescent="0.2">
      <c r="A689" s="4">
        <v>3</v>
      </c>
      <c r="B689" s="4" t="s">
        <v>286</v>
      </c>
      <c r="C689" s="4" t="s">
        <v>374</v>
      </c>
      <c r="E689" s="4">
        <v>32</v>
      </c>
      <c r="F689" s="4" t="s">
        <v>340</v>
      </c>
      <c r="G689" s="4" t="s">
        <v>390</v>
      </c>
      <c r="H689" s="7">
        <v>623000</v>
      </c>
      <c r="I689" s="7">
        <v>45.474452554744524</v>
      </c>
      <c r="K689" s="4">
        <v>47</v>
      </c>
      <c r="L689" s="4">
        <v>46.2</v>
      </c>
      <c r="U689" s="4">
        <v>45</v>
      </c>
      <c r="W689" s="4">
        <v>-6</v>
      </c>
      <c r="Y689" s="4">
        <v>4</v>
      </c>
      <c r="Z689" s="4">
        <v>-4</v>
      </c>
      <c r="AA689" s="4">
        <v>4</v>
      </c>
      <c r="AC689" s="4">
        <v>4</v>
      </c>
      <c r="AM689" s="4">
        <f t="shared" si="26"/>
        <v>43</v>
      </c>
      <c r="AN689" s="4"/>
      <c r="AO689" s="11">
        <f t="shared" si="25"/>
        <v>-2.4744525547445235</v>
      </c>
    </row>
    <row r="690" spans="1:41" x14ac:dyDescent="0.2">
      <c r="A690" s="4">
        <v>3</v>
      </c>
      <c r="B690" s="4" t="s">
        <v>279</v>
      </c>
      <c r="C690" s="4" t="s">
        <v>374</v>
      </c>
      <c r="E690" s="4">
        <v>27</v>
      </c>
      <c r="F690" s="4" t="s">
        <v>340</v>
      </c>
      <c r="G690" s="4" t="s">
        <v>390</v>
      </c>
      <c r="H690" s="7">
        <v>553000</v>
      </c>
      <c r="I690" s="7">
        <v>40.364963503649633</v>
      </c>
      <c r="K690" s="4">
        <v>46</v>
      </c>
      <c r="L690" s="4">
        <v>41.9</v>
      </c>
      <c r="T690" s="4">
        <v>2</v>
      </c>
      <c r="U690" s="4">
        <v>30</v>
      </c>
      <c r="V690" s="4">
        <v>6</v>
      </c>
      <c r="W690" s="4">
        <v>-2</v>
      </c>
      <c r="Y690" s="4">
        <v>4</v>
      </c>
      <c r="Z690" s="4">
        <v>-2</v>
      </c>
      <c r="AC690" s="4">
        <v>10</v>
      </c>
      <c r="AF690" s="4">
        <v>-2</v>
      </c>
      <c r="AM690" s="4">
        <f t="shared" si="26"/>
        <v>48</v>
      </c>
      <c r="AN690" s="4"/>
      <c r="AO690" s="11">
        <f t="shared" si="25"/>
        <v>7.6350364963503665</v>
      </c>
    </row>
    <row r="691" spans="1:41" x14ac:dyDescent="0.2">
      <c r="A691" s="4">
        <v>3</v>
      </c>
      <c r="B691" s="4" t="s">
        <v>294</v>
      </c>
      <c r="C691" s="4" t="s">
        <v>374</v>
      </c>
      <c r="E691" s="4">
        <v>26</v>
      </c>
      <c r="F691" s="4" t="s">
        <v>344</v>
      </c>
      <c r="G691" s="4" t="s">
        <v>390</v>
      </c>
      <c r="H691" s="7">
        <v>440000</v>
      </c>
      <c r="I691" s="7">
        <v>32.116788321167881</v>
      </c>
      <c r="K691" s="4">
        <v>46</v>
      </c>
      <c r="L691" s="4">
        <v>33</v>
      </c>
      <c r="N691" s="4">
        <v>8</v>
      </c>
      <c r="S691" s="4">
        <v>8</v>
      </c>
      <c r="T691" s="4">
        <v>2</v>
      </c>
      <c r="U691" s="4">
        <v>17</v>
      </c>
      <c r="V691" s="4">
        <v>2</v>
      </c>
      <c r="W691" s="4">
        <v>-2</v>
      </c>
      <c r="AC691" s="4">
        <v>6</v>
      </c>
      <c r="AD691" s="4">
        <v>3</v>
      </c>
      <c r="AI691" s="4">
        <v>2</v>
      </c>
      <c r="AM691" s="4">
        <f t="shared" si="26"/>
        <v>30</v>
      </c>
      <c r="AN691" s="4"/>
      <c r="AO691" s="11">
        <f t="shared" si="25"/>
        <v>-2.1167883211678813</v>
      </c>
    </row>
    <row r="692" spans="1:41" x14ac:dyDescent="0.2">
      <c r="A692" s="4">
        <v>3</v>
      </c>
      <c r="B692" s="4" t="s">
        <v>281</v>
      </c>
      <c r="C692" s="4" t="s">
        <v>376</v>
      </c>
      <c r="E692" s="4">
        <v>34</v>
      </c>
      <c r="F692" s="4" t="s">
        <v>344</v>
      </c>
      <c r="G692" s="4" t="s">
        <v>390</v>
      </c>
      <c r="H692" s="7">
        <v>683000</v>
      </c>
      <c r="I692" s="7">
        <v>49.854014598540147</v>
      </c>
      <c r="K692" s="4">
        <v>45</v>
      </c>
      <c r="L692" s="4">
        <v>51</v>
      </c>
      <c r="R692" s="4">
        <v>10</v>
      </c>
      <c r="S692" s="4">
        <v>4</v>
      </c>
      <c r="U692" s="4">
        <v>13</v>
      </c>
      <c r="V692" s="4">
        <v>4</v>
      </c>
      <c r="W692" s="4">
        <v>-6</v>
      </c>
      <c r="Y692" s="4">
        <v>4</v>
      </c>
      <c r="Z692" s="4">
        <v>-2</v>
      </c>
      <c r="AC692" s="4">
        <v>8</v>
      </c>
      <c r="AD692" s="4">
        <v>12</v>
      </c>
      <c r="AF692" s="4">
        <v>-2</v>
      </c>
      <c r="AM692" s="4">
        <f t="shared" si="26"/>
        <v>38</v>
      </c>
      <c r="AN692" s="4"/>
      <c r="AO692" s="11">
        <f t="shared" si="25"/>
        <v>-11.854014598540147</v>
      </c>
    </row>
    <row r="693" spans="1:41" x14ac:dyDescent="0.2">
      <c r="A693" s="4">
        <v>3</v>
      </c>
      <c r="B693" s="4" t="s">
        <v>170</v>
      </c>
      <c r="C693" s="4" t="s">
        <v>375</v>
      </c>
      <c r="E693" s="4">
        <v>22</v>
      </c>
      <c r="F693" s="4" t="s">
        <v>340</v>
      </c>
      <c r="G693" s="4" t="s">
        <v>390</v>
      </c>
      <c r="H693" s="7">
        <v>474000</v>
      </c>
      <c r="I693" s="7">
        <v>34.598540145985403</v>
      </c>
      <c r="K693" s="4">
        <v>42</v>
      </c>
      <c r="L693" s="4">
        <v>43.5</v>
      </c>
      <c r="U693" s="4">
        <v>25</v>
      </c>
      <c r="V693" s="4">
        <v>2</v>
      </c>
      <c r="W693" s="4">
        <v>-4</v>
      </c>
      <c r="Y693" s="4">
        <v>4</v>
      </c>
      <c r="AA693" s="4">
        <v>4</v>
      </c>
      <c r="AC693" s="4">
        <v>7</v>
      </c>
      <c r="AI693" s="4">
        <v>4</v>
      </c>
      <c r="AM693" s="4">
        <f t="shared" si="26"/>
        <v>38</v>
      </c>
      <c r="AN693" s="4"/>
      <c r="AO693" s="11">
        <f t="shared" si="25"/>
        <v>3.4014598540145968</v>
      </c>
    </row>
    <row r="694" spans="1:41" x14ac:dyDescent="0.2">
      <c r="A694" s="4">
        <v>3</v>
      </c>
      <c r="B694" s="4" t="s">
        <v>184</v>
      </c>
      <c r="C694" s="4" t="s">
        <v>375</v>
      </c>
      <c r="E694" s="4">
        <v>24</v>
      </c>
      <c r="F694" s="4" t="s">
        <v>342</v>
      </c>
      <c r="G694" s="4" t="s">
        <v>390</v>
      </c>
      <c r="H694" s="7">
        <v>447000</v>
      </c>
      <c r="I694" s="7">
        <v>32.627737226277375</v>
      </c>
      <c r="K694" s="4">
        <v>42</v>
      </c>
      <c r="L694" s="4">
        <v>33.799999999999997</v>
      </c>
      <c r="N694" s="4">
        <v>8</v>
      </c>
      <c r="U694" s="4">
        <v>19</v>
      </c>
      <c r="V694" s="4">
        <v>2</v>
      </c>
      <c r="AC694" s="4">
        <v>17</v>
      </c>
      <c r="AF694" s="4">
        <v>-4</v>
      </c>
      <c r="AM694" s="4">
        <f t="shared" si="26"/>
        <v>38</v>
      </c>
      <c r="AN694" s="4"/>
      <c r="AO694" s="11">
        <f t="shared" si="25"/>
        <v>5.3722627737226247</v>
      </c>
    </row>
    <row r="695" spans="1:41" x14ac:dyDescent="0.2">
      <c r="A695" s="4">
        <v>3</v>
      </c>
      <c r="B695" s="4" t="s">
        <v>177</v>
      </c>
      <c r="C695" s="4" t="s">
        <v>385</v>
      </c>
      <c r="E695" s="4">
        <v>33</v>
      </c>
      <c r="F695" s="4" t="s">
        <v>342</v>
      </c>
      <c r="G695" s="4" t="s">
        <v>339</v>
      </c>
      <c r="H695" s="7">
        <v>418000</v>
      </c>
      <c r="I695" s="7">
        <v>30.51094890510949</v>
      </c>
      <c r="K695" s="4">
        <v>41</v>
      </c>
      <c r="L695" s="4">
        <v>32.200000000000003</v>
      </c>
      <c r="U695" s="4">
        <v>28</v>
      </c>
      <c r="AC695" s="4">
        <v>13</v>
      </c>
      <c r="AM695" s="4">
        <f t="shared" si="26"/>
        <v>41</v>
      </c>
      <c r="AN695" s="4"/>
      <c r="AO695" s="11">
        <f t="shared" si="25"/>
        <v>10.48905109489051</v>
      </c>
    </row>
    <row r="696" spans="1:41" x14ac:dyDescent="0.2">
      <c r="A696" s="4">
        <v>3</v>
      </c>
      <c r="B696" s="4" t="s">
        <v>167</v>
      </c>
      <c r="C696" s="4" t="s">
        <v>375</v>
      </c>
      <c r="E696" s="4">
        <v>26</v>
      </c>
      <c r="F696" s="4" t="s">
        <v>342</v>
      </c>
      <c r="G696" s="4" t="s">
        <v>390</v>
      </c>
      <c r="H696" s="7">
        <v>573000</v>
      </c>
      <c r="I696" s="7">
        <v>41.824817518248175</v>
      </c>
      <c r="K696" s="4">
        <v>40</v>
      </c>
      <c r="L696" s="4">
        <v>50</v>
      </c>
      <c r="U696" s="4">
        <v>33</v>
      </c>
      <c r="V696" s="4">
        <v>4</v>
      </c>
      <c r="W696" s="4">
        <v>-6</v>
      </c>
      <c r="Y696" s="4">
        <v>4</v>
      </c>
      <c r="Z696" s="4">
        <v>-2</v>
      </c>
      <c r="AC696" s="4">
        <v>11</v>
      </c>
      <c r="AF696" s="4">
        <v>-4</v>
      </c>
      <c r="AM696" s="4">
        <f t="shared" si="26"/>
        <v>44</v>
      </c>
      <c r="AN696" s="4"/>
      <c r="AO696" s="11">
        <f t="shared" si="25"/>
        <v>2.1751824817518255</v>
      </c>
    </row>
    <row r="697" spans="1:41" x14ac:dyDescent="0.2">
      <c r="A697" s="4">
        <v>3</v>
      </c>
      <c r="B697" s="4" t="s">
        <v>180</v>
      </c>
      <c r="C697" s="4" t="s">
        <v>381</v>
      </c>
      <c r="E697" s="4">
        <v>21</v>
      </c>
      <c r="F697" s="4" t="s">
        <v>340</v>
      </c>
      <c r="G697" s="4" t="s">
        <v>390</v>
      </c>
      <c r="H697" s="7">
        <v>324000</v>
      </c>
      <c r="I697" s="7">
        <v>23.649635036496349</v>
      </c>
      <c r="K697" s="4">
        <v>40</v>
      </c>
      <c r="L697" s="4">
        <v>29.4</v>
      </c>
      <c r="N697" s="4">
        <v>8</v>
      </c>
      <c r="S697" s="4">
        <v>4</v>
      </c>
      <c r="U697" s="4">
        <v>23</v>
      </c>
      <c r="V697" s="4">
        <v>2</v>
      </c>
      <c r="W697" s="4">
        <v>-6</v>
      </c>
      <c r="AA697" s="4">
        <v>4</v>
      </c>
      <c r="AC697" s="4">
        <v>5</v>
      </c>
      <c r="AM697" s="4">
        <f t="shared" si="26"/>
        <v>24</v>
      </c>
      <c r="AN697" s="4"/>
      <c r="AO697" s="11">
        <f t="shared" si="25"/>
        <v>0.35036496350365098</v>
      </c>
    </row>
    <row r="698" spans="1:41" x14ac:dyDescent="0.2">
      <c r="A698" s="4">
        <v>3</v>
      </c>
      <c r="B698" s="4" t="s">
        <v>198</v>
      </c>
      <c r="C698" s="4" t="s">
        <v>375</v>
      </c>
      <c r="E698" s="4">
        <v>26</v>
      </c>
      <c r="F698" s="4" t="s">
        <v>340</v>
      </c>
      <c r="G698" s="4" t="s">
        <v>390</v>
      </c>
      <c r="H698" s="7">
        <v>430000</v>
      </c>
      <c r="I698" s="7">
        <v>31.386861313868614</v>
      </c>
      <c r="K698" s="4">
        <v>37</v>
      </c>
      <c r="L698" s="4">
        <v>31.2</v>
      </c>
      <c r="N698" s="4">
        <v>8</v>
      </c>
      <c r="S698" s="4">
        <v>4</v>
      </c>
      <c r="U698" s="4">
        <v>16</v>
      </c>
      <c r="V698" s="4">
        <v>2</v>
      </c>
      <c r="W698" s="4">
        <v>-4</v>
      </c>
      <c r="AC698" s="4">
        <v>13</v>
      </c>
      <c r="AF698" s="4">
        <v>-2</v>
      </c>
      <c r="AM698" s="4">
        <f t="shared" si="26"/>
        <v>27</v>
      </c>
      <c r="AN698" s="4"/>
      <c r="AO698" s="11">
        <f t="shared" si="25"/>
        <v>-4.3868613138686143</v>
      </c>
    </row>
    <row r="699" spans="1:41" x14ac:dyDescent="0.2">
      <c r="A699" s="4">
        <v>3</v>
      </c>
      <c r="B699" s="4" t="s">
        <v>175</v>
      </c>
      <c r="C699" s="4" t="s">
        <v>375</v>
      </c>
      <c r="E699" s="4">
        <v>24</v>
      </c>
      <c r="F699" s="4" t="s">
        <v>344</v>
      </c>
      <c r="G699" s="4" t="s">
        <v>390</v>
      </c>
      <c r="H699" s="7">
        <v>594000</v>
      </c>
      <c r="I699" s="7">
        <v>43.357664233576642</v>
      </c>
      <c r="K699" s="4">
        <v>35</v>
      </c>
      <c r="L699" s="4">
        <v>43.5</v>
      </c>
      <c r="N699" s="4">
        <v>8</v>
      </c>
      <c r="S699" s="4">
        <v>4</v>
      </c>
      <c r="U699" s="4">
        <v>20</v>
      </c>
      <c r="V699" s="4">
        <v>2</v>
      </c>
      <c r="W699" s="4">
        <v>-6</v>
      </c>
      <c r="Z699" s="4">
        <v>-4</v>
      </c>
      <c r="AC699" s="4">
        <v>9</v>
      </c>
      <c r="AI699" s="4">
        <v>2</v>
      </c>
      <c r="AM699" s="4">
        <f t="shared" si="26"/>
        <v>23</v>
      </c>
      <c r="AN699" s="4"/>
      <c r="AO699" s="11">
        <f t="shared" si="25"/>
        <v>-20.357664233576642</v>
      </c>
    </row>
    <row r="700" spans="1:41" x14ac:dyDescent="0.2">
      <c r="A700" s="4">
        <v>3</v>
      </c>
      <c r="B700" s="4" t="s">
        <v>285</v>
      </c>
      <c r="C700" s="4" t="s">
        <v>374</v>
      </c>
      <c r="E700" s="4">
        <v>29</v>
      </c>
      <c r="F700" s="4" t="s">
        <v>342</v>
      </c>
      <c r="G700" s="4" t="s">
        <v>390</v>
      </c>
      <c r="H700" s="7">
        <v>460000</v>
      </c>
      <c r="I700" s="7">
        <v>33.576642335766422</v>
      </c>
      <c r="K700" s="4">
        <v>35</v>
      </c>
      <c r="L700" s="4">
        <v>32</v>
      </c>
      <c r="U700" s="4">
        <v>35</v>
      </c>
      <c r="W700" s="4">
        <v>-8</v>
      </c>
      <c r="AC700" s="4">
        <v>8</v>
      </c>
      <c r="AM700" s="4">
        <f t="shared" si="26"/>
        <v>35</v>
      </c>
      <c r="AN700" s="4"/>
      <c r="AO700" s="11">
        <f t="shared" si="25"/>
        <v>1.4233576642335777</v>
      </c>
    </row>
    <row r="701" spans="1:41" x14ac:dyDescent="0.2">
      <c r="A701" s="4">
        <v>3</v>
      </c>
      <c r="B701" s="4" t="s">
        <v>357</v>
      </c>
      <c r="C701" s="4" t="s">
        <v>374</v>
      </c>
      <c r="E701" s="4">
        <v>27</v>
      </c>
      <c r="F701" s="4" t="s">
        <v>344</v>
      </c>
      <c r="G701" s="4" t="s">
        <v>390</v>
      </c>
      <c r="H701" s="7">
        <v>328000</v>
      </c>
      <c r="I701" s="7">
        <v>23.941605839416059</v>
      </c>
      <c r="K701" s="4">
        <v>35</v>
      </c>
      <c r="L701" s="4">
        <v>30</v>
      </c>
      <c r="U701" s="4">
        <v>42</v>
      </c>
      <c r="W701" s="4">
        <v>-4</v>
      </c>
      <c r="AF701" s="4">
        <v>-2</v>
      </c>
      <c r="AJ701" s="4">
        <v>-1</v>
      </c>
      <c r="AM701" s="4">
        <f t="shared" si="26"/>
        <v>38</v>
      </c>
      <c r="AN701" s="4"/>
      <c r="AO701" s="11">
        <f t="shared" si="25"/>
        <v>14.058394160583941</v>
      </c>
    </row>
    <row r="702" spans="1:41" x14ac:dyDescent="0.2">
      <c r="A702" s="4">
        <v>3</v>
      </c>
      <c r="B702" s="4" t="s">
        <v>291</v>
      </c>
      <c r="C702" s="4" t="s">
        <v>374</v>
      </c>
      <c r="E702" s="4">
        <v>26</v>
      </c>
      <c r="F702" s="4" t="s">
        <v>341</v>
      </c>
      <c r="G702" s="4" t="s">
        <v>390</v>
      </c>
      <c r="H702" s="7">
        <v>490000</v>
      </c>
      <c r="I702" s="7">
        <v>35.76642335766423</v>
      </c>
      <c r="K702" s="4">
        <v>34</v>
      </c>
      <c r="L702" s="4">
        <v>34.299999999999997</v>
      </c>
      <c r="S702" s="4">
        <v>4</v>
      </c>
      <c r="U702" s="4">
        <v>7</v>
      </c>
      <c r="V702" s="4">
        <v>4</v>
      </c>
      <c r="Y702" s="4">
        <v>8</v>
      </c>
      <c r="AC702" s="4">
        <v>11</v>
      </c>
      <c r="AM702" s="4">
        <f t="shared" si="26"/>
        <v>30</v>
      </c>
      <c r="AN702" s="4"/>
      <c r="AO702" s="11">
        <f t="shared" si="25"/>
        <v>-5.7664233576642303</v>
      </c>
    </row>
    <row r="703" spans="1:41" x14ac:dyDescent="0.2">
      <c r="A703" s="4">
        <v>3</v>
      </c>
      <c r="B703" s="4" t="s">
        <v>358</v>
      </c>
      <c r="C703" s="4" t="s">
        <v>375</v>
      </c>
      <c r="E703" s="4">
        <v>22</v>
      </c>
      <c r="F703" s="4" t="s">
        <v>339</v>
      </c>
      <c r="G703" s="4" t="s">
        <v>390</v>
      </c>
      <c r="H703" s="7">
        <v>379000</v>
      </c>
      <c r="I703" s="7">
        <v>27.664233576642335</v>
      </c>
      <c r="K703" s="4">
        <v>34</v>
      </c>
      <c r="L703" s="4">
        <v>27.8</v>
      </c>
      <c r="R703" s="4">
        <v>5</v>
      </c>
      <c r="U703" s="4">
        <v>12</v>
      </c>
      <c r="V703" s="4">
        <v>6</v>
      </c>
      <c r="W703" s="4">
        <v>-2</v>
      </c>
      <c r="Z703" s="4">
        <v>-2</v>
      </c>
      <c r="AC703" s="4">
        <v>15</v>
      </c>
      <c r="AM703" s="4">
        <f t="shared" si="26"/>
        <v>31.5</v>
      </c>
      <c r="AN703" s="4"/>
      <c r="AO703" s="11">
        <f t="shared" ref="AO703:AO766" si="27">AM703-I703</f>
        <v>3.8357664233576649</v>
      </c>
    </row>
    <row r="704" spans="1:41" x14ac:dyDescent="0.2">
      <c r="A704" s="4">
        <v>3</v>
      </c>
      <c r="B704" s="4" t="s">
        <v>292</v>
      </c>
      <c r="C704" s="4" t="s">
        <v>374</v>
      </c>
      <c r="E704" s="4">
        <v>31</v>
      </c>
      <c r="F704" s="4" t="s">
        <v>342</v>
      </c>
      <c r="G704" s="4" t="s">
        <v>390</v>
      </c>
      <c r="H704" s="7">
        <v>397000</v>
      </c>
      <c r="I704" s="7">
        <v>28.978102189781023</v>
      </c>
      <c r="K704" s="4">
        <v>32</v>
      </c>
      <c r="L704" s="4">
        <v>35.4</v>
      </c>
      <c r="U704" s="4">
        <v>30</v>
      </c>
      <c r="W704" s="4">
        <v>-8</v>
      </c>
      <c r="Y704" s="4">
        <v>4</v>
      </c>
      <c r="Z704" s="4">
        <v>-2</v>
      </c>
      <c r="AA704" s="4">
        <v>4</v>
      </c>
      <c r="AC704" s="4">
        <v>6</v>
      </c>
      <c r="AF704" s="4">
        <v>-2</v>
      </c>
      <c r="AM704" s="4">
        <f t="shared" si="26"/>
        <v>30</v>
      </c>
      <c r="AN704" s="4"/>
      <c r="AO704" s="11">
        <f t="shared" si="27"/>
        <v>1.0218978102189773</v>
      </c>
    </row>
    <row r="705" spans="1:41" x14ac:dyDescent="0.2">
      <c r="A705" s="4">
        <v>3</v>
      </c>
      <c r="B705" s="4" t="s">
        <v>188</v>
      </c>
      <c r="C705" s="4" t="s">
        <v>375</v>
      </c>
      <c r="E705" s="4">
        <v>25</v>
      </c>
      <c r="F705" s="4" t="s">
        <v>339</v>
      </c>
      <c r="G705" s="4" t="s">
        <v>390</v>
      </c>
      <c r="H705" s="7">
        <v>525000</v>
      </c>
      <c r="I705" s="7">
        <v>38.321167883211679</v>
      </c>
      <c r="K705" s="4">
        <v>30</v>
      </c>
      <c r="L705" s="4">
        <v>37.5</v>
      </c>
      <c r="N705" s="4">
        <v>8</v>
      </c>
      <c r="S705" s="4">
        <v>4</v>
      </c>
      <c r="U705" s="4">
        <v>1</v>
      </c>
      <c r="V705" s="4">
        <v>6</v>
      </c>
      <c r="W705" s="4">
        <v>-4</v>
      </c>
      <c r="AC705" s="4">
        <v>14</v>
      </c>
      <c r="AE705" s="4">
        <v>1</v>
      </c>
      <c r="AM705" s="4">
        <f t="shared" si="26"/>
        <v>18</v>
      </c>
      <c r="AN705" s="4"/>
      <c r="AO705" s="11">
        <f t="shared" si="27"/>
        <v>-20.321167883211679</v>
      </c>
    </row>
    <row r="706" spans="1:41" x14ac:dyDescent="0.2">
      <c r="A706" s="4">
        <v>3</v>
      </c>
      <c r="B706" s="4" t="s">
        <v>277</v>
      </c>
      <c r="C706" s="4" t="s">
        <v>374</v>
      </c>
      <c r="E706" s="4">
        <v>22</v>
      </c>
      <c r="F706" s="4" t="s">
        <v>339</v>
      </c>
      <c r="G706" s="4" t="s">
        <v>390</v>
      </c>
      <c r="H706" s="7">
        <v>514000</v>
      </c>
      <c r="I706" s="7">
        <v>37.518248175182485</v>
      </c>
      <c r="K706" s="4">
        <v>29</v>
      </c>
      <c r="L706" s="4">
        <v>37.1</v>
      </c>
      <c r="N706" s="4">
        <v>8</v>
      </c>
      <c r="U706" s="4">
        <v>5</v>
      </c>
      <c r="V706" s="4">
        <v>6</v>
      </c>
      <c r="W706" s="4">
        <v>-2</v>
      </c>
      <c r="X706" s="4">
        <v>2</v>
      </c>
      <c r="Z706" s="4">
        <v>-4</v>
      </c>
      <c r="AC706" s="4">
        <v>11</v>
      </c>
      <c r="AE706" s="4">
        <v>3</v>
      </c>
      <c r="AM706" s="4">
        <f t="shared" ref="AM706:AM769" si="28">SUM(P706,T706:Z706,AC706:AE706,AI706,AK706)+(R706/2)</f>
        <v>21</v>
      </c>
      <c r="AN706" s="4"/>
      <c r="AO706" s="11">
        <f t="shared" si="27"/>
        <v>-16.518248175182485</v>
      </c>
    </row>
    <row r="707" spans="1:41" x14ac:dyDescent="0.2">
      <c r="A707" s="4">
        <v>3</v>
      </c>
      <c r="B707" s="4" t="s">
        <v>297</v>
      </c>
      <c r="C707" s="4" t="s">
        <v>377</v>
      </c>
      <c r="E707" s="4">
        <v>29</v>
      </c>
      <c r="F707" s="4" t="s">
        <v>340</v>
      </c>
      <c r="G707" s="4" t="s">
        <v>341</v>
      </c>
      <c r="H707" s="7">
        <v>364000</v>
      </c>
      <c r="I707" s="7">
        <v>26.569343065693431</v>
      </c>
      <c r="K707" s="4">
        <v>26</v>
      </c>
      <c r="L707" s="4">
        <v>27.1</v>
      </c>
      <c r="R707" s="4">
        <v>5</v>
      </c>
      <c r="T707" s="4">
        <v>2</v>
      </c>
      <c r="U707" s="4">
        <v>12</v>
      </c>
      <c r="V707" s="4">
        <v>4</v>
      </c>
      <c r="W707" s="4">
        <v>-10</v>
      </c>
      <c r="Z707" s="4">
        <v>-2</v>
      </c>
      <c r="AA707" s="4">
        <v>4</v>
      </c>
      <c r="AC707" s="4">
        <v>11</v>
      </c>
      <c r="AM707" s="4">
        <f t="shared" si="28"/>
        <v>19.5</v>
      </c>
      <c r="AN707" s="4"/>
      <c r="AO707" s="11">
        <f t="shared" si="27"/>
        <v>-7.0693430656934311</v>
      </c>
    </row>
    <row r="708" spans="1:41" x14ac:dyDescent="0.2">
      <c r="A708" s="4">
        <v>3</v>
      </c>
      <c r="B708" s="4" t="s">
        <v>333</v>
      </c>
      <c r="C708" s="4" t="s">
        <v>374</v>
      </c>
      <c r="E708" s="4">
        <v>34</v>
      </c>
      <c r="F708" s="4" t="s">
        <v>342</v>
      </c>
      <c r="G708" s="4" t="s">
        <v>390</v>
      </c>
      <c r="H708" s="7">
        <v>231000</v>
      </c>
      <c r="I708" s="7">
        <v>16.861313868613138</v>
      </c>
      <c r="K708" s="4">
        <v>26</v>
      </c>
      <c r="L708" s="4">
        <v>17.8</v>
      </c>
      <c r="U708" s="4">
        <v>20</v>
      </c>
      <c r="V708" s="4">
        <v>2</v>
      </c>
      <c r="W708" s="4">
        <v>-2</v>
      </c>
      <c r="AC708" s="4">
        <v>6</v>
      </c>
      <c r="AM708" s="4">
        <f t="shared" si="28"/>
        <v>26</v>
      </c>
      <c r="AN708" s="4"/>
      <c r="AO708" s="11">
        <f t="shared" si="27"/>
        <v>9.1386861313868621</v>
      </c>
    </row>
    <row r="709" spans="1:41" x14ac:dyDescent="0.2">
      <c r="A709" s="4">
        <v>3</v>
      </c>
      <c r="B709" s="4" t="s">
        <v>298</v>
      </c>
      <c r="C709" s="4" t="s">
        <v>374</v>
      </c>
      <c r="E709" s="4">
        <v>21</v>
      </c>
      <c r="F709" s="4" t="s">
        <v>343</v>
      </c>
      <c r="G709" s="4" t="s">
        <v>390</v>
      </c>
      <c r="H709" s="7">
        <v>324000</v>
      </c>
      <c r="I709" s="7">
        <v>23.649635036496349</v>
      </c>
      <c r="K709" s="4">
        <v>25</v>
      </c>
      <c r="L709" s="4">
        <v>27.4</v>
      </c>
      <c r="U709" s="4">
        <v>21</v>
      </c>
      <c r="AA709" s="4">
        <v>4</v>
      </c>
      <c r="AM709" s="4">
        <f t="shared" si="28"/>
        <v>21</v>
      </c>
      <c r="AN709" s="4"/>
      <c r="AO709" s="11">
        <f t="shared" si="27"/>
        <v>-2.649635036496349</v>
      </c>
    </row>
    <row r="710" spans="1:41" x14ac:dyDescent="0.2">
      <c r="A710" s="4">
        <v>3</v>
      </c>
      <c r="B710" s="4" t="s">
        <v>284</v>
      </c>
      <c r="C710" s="4" t="s">
        <v>374</v>
      </c>
      <c r="E710" s="4">
        <v>27</v>
      </c>
      <c r="F710" s="4" t="s">
        <v>339</v>
      </c>
      <c r="G710" s="4" t="s">
        <v>390</v>
      </c>
      <c r="H710" s="7">
        <v>385000</v>
      </c>
      <c r="I710" s="7">
        <v>28.102189781021899</v>
      </c>
      <c r="K710" s="4">
        <v>20</v>
      </c>
      <c r="L710" s="4">
        <v>28</v>
      </c>
      <c r="U710" s="4">
        <v>1</v>
      </c>
      <c r="V710" s="4">
        <v>8</v>
      </c>
      <c r="W710" s="4">
        <v>-2</v>
      </c>
      <c r="Y710" s="4">
        <v>4</v>
      </c>
      <c r="Z710" s="4">
        <v>-2</v>
      </c>
      <c r="AC710" s="4">
        <v>10</v>
      </c>
      <c r="AE710" s="4">
        <v>1</v>
      </c>
      <c r="AM710" s="4">
        <f t="shared" si="28"/>
        <v>20</v>
      </c>
      <c r="AN710" s="4"/>
      <c r="AO710" s="11">
        <f t="shared" si="27"/>
        <v>-8.1021897810218988</v>
      </c>
    </row>
    <row r="711" spans="1:41" x14ac:dyDescent="0.2">
      <c r="A711" s="4">
        <v>3</v>
      </c>
      <c r="B711" s="4" t="s">
        <v>172</v>
      </c>
      <c r="C711" s="4" t="s">
        <v>375</v>
      </c>
      <c r="E711" s="4">
        <v>33</v>
      </c>
      <c r="F711" s="4" t="s">
        <v>339</v>
      </c>
      <c r="G711" s="4" t="s">
        <v>390</v>
      </c>
      <c r="H711" s="7">
        <v>607000</v>
      </c>
      <c r="I711" s="7">
        <v>44.306569343065696</v>
      </c>
      <c r="K711" s="4">
        <v>20</v>
      </c>
      <c r="L711" s="4">
        <v>39.299999999999997</v>
      </c>
      <c r="U711" s="4">
        <v>8</v>
      </c>
      <c r="W711" s="4">
        <v>-2</v>
      </c>
      <c r="Y711" s="4">
        <v>4</v>
      </c>
      <c r="AC711" s="4">
        <v>10</v>
      </c>
      <c r="AM711" s="4">
        <f t="shared" si="28"/>
        <v>20</v>
      </c>
      <c r="AN711" s="4"/>
      <c r="AO711" s="11">
        <f t="shared" si="27"/>
        <v>-24.306569343065696</v>
      </c>
    </row>
    <row r="712" spans="1:41" x14ac:dyDescent="0.2">
      <c r="A712" s="4">
        <v>3</v>
      </c>
      <c r="B712" s="4" t="s">
        <v>332</v>
      </c>
      <c r="C712" s="4" t="s">
        <v>374</v>
      </c>
      <c r="E712" s="4">
        <v>25</v>
      </c>
      <c r="F712" s="4" t="s">
        <v>342</v>
      </c>
      <c r="G712" s="4" t="s">
        <v>390</v>
      </c>
      <c r="H712" s="7">
        <v>230000</v>
      </c>
      <c r="I712" s="7">
        <v>16.788321167883211</v>
      </c>
      <c r="K712" s="4">
        <v>9</v>
      </c>
      <c r="L712" s="4">
        <v>11</v>
      </c>
      <c r="U712" s="4">
        <v>9</v>
      </c>
      <c r="AM712" s="4">
        <f t="shared" si="28"/>
        <v>9</v>
      </c>
      <c r="AN712" s="4"/>
      <c r="AO712" s="11">
        <f t="shared" si="27"/>
        <v>-7.7883211678832112</v>
      </c>
    </row>
    <row r="713" spans="1:41" x14ac:dyDescent="0.2">
      <c r="A713" s="4">
        <v>3</v>
      </c>
      <c r="B713" s="4" t="s">
        <v>185</v>
      </c>
      <c r="C713" s="4" t="s">
        <v>375</v>
      </c>
      <c r="E713" s="4">
        <v>31</v>
      </c>
      <c r="F713" s="4" t="s">
        <v>342</v>
      </c>
      <c r="G713" s="4" t="s">
        <v>390</v>
      </c>
      <c r="H713" s="7">
        <v>386000</v>
      </c>
      <c r="I713" s="7">
        <v>28.175182481751825</v>
      </c>
      <c r="K713" s="4">
        <v>6</v>
      </c>
      <c r="L713" s="4">
        <v>29.4</v>
      </c>
      <c r="U713" s="4">
        <v>5</v>
      </c>
      <c r="W713" s="4">
        <v>-4</v>
      </c>
      <c r="AC713" s="4">
        <v>5</v>
      </c>
      <c r="AM713" s="4">
        <f t="shared" si="28"/>
        <v>6</v>
      </c>
      <c r="AN713" s="4"/>
      <c r="AO713" s="11">
        <f t="shared" si="27"/>
        <v>-22.175182481751825</v>
      </c>
    </row>
    <row r="714" spans="1:41" x14ac:dyDescent="0.2">
      <c r="A714" s="4">
        <v>3</v>
      </c>
      <c r="B714" s="4" t="s">
        <v>190</v>
      </c>
      <c r="C714" s="4" t="s">
        <v>375</v>
      </c>
      <c r="E714" s="4">
        <v>36</v>
      </c>
      <c r="F714" s="4" t="s">
        <v>343</v>
      </c>
      <c r="G714" s="4" t="s">
        <v>390</v>
      </c>
      <c r="H714" s="7">
        <v>339000</v>
      </c>
      <c r="I714" s="7">
        <v>24.744525547445257</v>
      </c>
      <c r="K714" s="4">
        <v>5</v>
      </c>
      <c r="L714" s="4">
        <v>23.3</v>
      </c>
      <c r="U714" s="4">
        <v>6</v>
      </c>
      <c r="Z714" s="4">
        <v>-2</v>
      </c>
      <c r="AC714" s="4">
        <v>1</v>
      </c>
      <c r="AM714" s="4">
        <f t="shared" si="28"/>
        <v>5</v>
      </c>
      <c r="AN714" s="4"/>
      <c r="AO714" s="11">
        <f t="shared" si="27"/>
        <v>-19.744525547445257</v>
      </c>
    </row>
    <row r="715" spans="1:41" x14ac:dyDescent="0.2">
      <c r="A715" s="4">
        <v>3</v>
      </c>
      <c r="B715" s="4" t="s">
        <v>134</v>
      </c>
      <c r="C715" s="4" t="s">
        <v>377</v>
      </c>
      <c r="E715" s="4">
        <v>32</v>
      </c>
      <c r="F715" s="4" t="s">
        <v>343</v>
      </c>
      <c r="G715" s="4" t="s">
        <v>390</v>
      </c>
      <c r="H715" s="7">
        <v>535000</v>
      </c>
      <c r="I715" s="7">
        <v>39.051094890510946</v>
      </c>
      <c r="K715" s="4">
        <v>74</v>
      </c>
      <c r="L715" s="4">
        <v>44.4</v>
      </c>
      <c r="P715" s="4">
        <v>8</v>
      </c>
      <c r="R715" s="4">
        <v>10</v>
      </c>
      <c r="T715" s="4">
        <v>4</v>
      </c>
      <c r="U715" s="4">
        <v>42</v>
      </c>
      <c r="V715" s="4">
        <v>6</v>
      </c>
      <c r="W715" s="4">
        <v>-4</v>
      </c>
      <c r="Y715" s="4">
        <v>4</v>
      </c>
      <c r="Z715" s="4">
        <v>-4</v>
      </c>
      <c r="AC715" s="4">
        <v>7</v>
      </c>
      <c r="AD715" s="4">
        <v>1</v>
      </c>
      <c r="AM715" s="4">
        <f t="shared" si="28"/>
        <v>69</v>
      </c>
      <c r="AN715" s="4"/>
      <c r="AO715" s="11">
        <f t="shared" si="27"/>
        <v>29.948905109489054</v>
      </c>
    </row>
    <row r="716" spans="1:41" x14ac:dyDescent="0.2">
      <c r="A716" s="4">
        <v>3</v>
      </c>
      <c r="B716" s="4" t="s">
        <v>154</v>
      </c>
      <c r="C716" s="4" t="s">
        <v>377</v>
      </c>
      <c r="E716" s="4">
        <v>21</v>
      </c>
      <c r="F716" s="4" t="s">
        <v>339</v>
      </c>
      <c r="G716" s="4" t="s">
        <v>390</v>
      </c>
      <c r="H716" s="7">
        <v>539000</v>
      </c>
      <c r="I716" s="7">
        <v>39.34306569343066</v>
      </c>
      <c r="K716" s="4">
        <v>68</v>
      </c>
      <c r="L716" s="4">
        <v>38</v>
      </c>
      <c r="N716" s="4">
        <v>16</v>
      </c>
      <c r="O716" s="4">
        <v>5</v>
      </c>
      <c r="S716" s="4">
        <v>4</v>
      </c>
      <c r="U716" s="4">
        <v>8</v>
      </c>
      <c r="V716" s="4">
        <v>10</v>
      </c>
      <c r="AA716" s="4">
        <v>4</v>
      </c>
      <c r="AC716" s="4">
        <v>13</v>
      </c>
      <c r="AE716" s="4">
        <v>8</v>
      </c>
      <c r="AM716" s="4">
        <f t="shared" si="28"/>
        <v>39</v>
      </c>
      <c r="AN716" s="4"/>
      <c r="AO716" s="11">
        <f t="shared" si="27"/>
        <v>-0.34306569343065973</v>
      </c>
    </row>
    <row r="717" spans="1:41" x14ac:dyDescent="0.2">
      <c r="A717" s="4">
        <v>3</v>
      </c>
      <c r="B717" s="4" t="s">
        <v>93</v>
      </c>
      <c r="C717" s="4" t="s">
        <v>382</v>
      </c>
      <c r="E717" s="4">
        <v>25</v>
      </c>
      <c r="F717" s="4" t="s">
        <v>342</v>
      </c>
      <c r="G717" s="4" t="s">
        <v>390</v>
      </c>
      <c r="H717" s="7">
        <v>533000</v>
      </c>
      <c r="I717" s="7">
        <v>38.905109489051092</v>
      </c>
      <c r="K717" s="4">
        <v>62</v>
      </c>
      <c r="L717" s="4">
        <v>40.799999999999997</v>
      </c>
      <c r="N717" s="4">
        <v>8</v>
      </c>
      <c r="S717" s="4">
        <v>4</v>
      </c>
      <c r="U717" s="4">
        <v>39</v>
      </c>
      <c r="V717" s="4">
        <v>4</v>
      </c>
      <c r="W717" s="4">
        <v>-2</v>
      </c>
      <c r="AC717" s="4">
        <v>10</v>
      </c>
      <c r="AJ717" s="4">
        <v>-1</v>
      </c>
      <c r="AM717" s="4">
        <f t="shared" si="28"/>
        <v>51</v>
      </c>
      <c r="AN717" s="4"/>
      <c r="AO717" s="11">
        <f t="shared" si="27"/>
        <v>12.094890510948908</v>
      </c>
    </row>
    <row r="718" spans="1:41" x14ac:dyDescent="0.2">
      <c r="A718" s="4">
        <v>3</v>
      </c>
      <c r="B718" s="4" t="s">
        <v>139</v>
      </c>
      <c r="C718" s="4" t="s">
        <v>377</v>
      </c>
      <c r="E718" s="4">
        <v>21</v>
      </c>
      <c r="F718" s="4" t="s">
        <v>344</v>
      </c>
      <c r="G718" s="4" t="s">
        <v>390</v>
      </c>
      <c r="H718" s="7">
        <v>703000</v>
      </c>
      <c r="I718" s="7">
        <v>51.313868613138688</v>
      </c>
      <c r="K718" s="4">
        <v>60</v>
      </c>
      <c r="L718" s="4">
        <v>51.8</v>
      </c>
      <c r="R718" s="4">
        <v>5</v>
      </c>
      <c r="T718" s="4">
        <v>4</v>
      </c>
      <c r="U718" s="4">
        <v>22</v>
      </c>
      <c r="V718" s="4">
        <v>2</v>
      </c>
      <c r="Y718" s="4">
        <v>12</v>
      </c>
      <c r="AC718" s="4">
        <v>8</v>
      </c>
      <c r="AD718" s="4">
        <v>6</v>
      </c>
      <c r="AE718" s="4">
        <v>1</v>
      </c>
      <c r="AM718" s="4">
        <f t="shared" si="28"/>
        <v>57.5</v>
      </c>
      <c r="AN718" s="4"/>
      <c r="AO718" s="11">
        <f t="shared" si="27"/>
        <v>6.1861313868613124</v>
      </c>
    </row>
    <row r="719" spans="1:41" x14ac:dyDescent="0.2">
      <c r="A719" s="4">
        <v>3</v>
      </c>
      <c r="B719" s="4" t="s">
        <v>143</v>
      </c>
      <c r="C719" s="4" t="s">
        <v>386</v>
      </c>
      <c r="E719" s="4">
        <v>24</v>
      </c>
      <c r="F719" s="4" t="s">
        <v>342</v>
      </c>
      <c r="G719" s="4" t="s">
        <v>390</v>
      </c>
      <c r="H719" s="7">
        <v>482000</v>
      </c>
      <c r="I719" s="7">
        <v>35.182481751824817</v>
      </c>
      <c r="K719" s="4">
        <v>59</v>
      </c>
      <c r="L719" s="4">
        <v>44.9</v>
      </c>
      <c r="U719" s="4">
        <v>29</v>
      </c>
      <c r="V719" s="4">
        <v>14</v>
      </c>
      <c r="W719" s="4">
        <v>-8</v>
      </c>
      <c r="Y719" s="4">
        <v>4</v>
      </c>
      <c r="AA719" s="4">
        <v>4</v>
      </c>
      <c r="AC719" s="4">
        <v>17</v>
      </c>
      <c r="AJ719" s="4">
        <v>-1</v>
      </c>
      <c r="AM719" s="4">
        <f t="shared" si="28"/>
        <v>56</v>
      </c>
      <c r="AN719" s="4"/>
      <c r="AO719" s="11">
        <f t="shared" si="27"/>
        <v>20.817518248175183</v>
      </c>
    </row>
    <row r="720" spans="1:41" x14ac:dyDescent="0.2">
      <c r="A720" s="4">
        <v>3</v>
      </c>
      <c r="B720" s="4" t="s">
        <v>70</v>
      </c>
      <c r="C720" s="4" t="s">
        <v>382</v>
      </c>
      <c r="E720" s="4">
        <v>31</v>
      </c>
      <c r="F720" s="4" t="s">
        <v>342</v>
      </c>
      <c r="G720" s="4" t="s">
        <v>390</v>
      </c>
      <c r="H720" s="7">
        <v>692000</v>
      </c>
      <c r="I720" s="7">
        <v>50.510948905109487</v>
      </c>
      <c r="K720" s="4">
        <v>51</v>
      </c>
      <c r="L720" s="4">
        <v>52.3</v>
      </c>
      <c r="U720" s="4">
        <v>42</v>
      </c>
      <c r="V720" s="4">
        <v>8</v>
      </c>
      <c r="W720" s="4">
        <v>-4</v>
      </c>
      <c r="Z720" s="4">
        <v>-2</v>
      </c>
      <c r="AC720" s="4">
        <v>11</v>
      </c>
      <c r="AF720" s="4">
        <v>-4</v>
      </c>
      <c r="AM720" s="4">
        <f t="shared" si="28"/>
        <v>55</v>
      </c>
      <c r="AN720" s="4"/>
      <c r="AO720" s="11">
        <f t="shared" si="27"/>
        <v>4.4890510948905131</v>
      </c>
    </row>
    <row r="721" spans="1:41" x14ac:dyDescent="0.2">
      <c r="A721" s="4">
        <v>3</v>
      </c>
      <c r="B721" s="4" t="s">
        <v>64</v>
      </c>
      <c r="C721" s="4" t="s">
        <v>382</v>
      </c>
      <c r="E721" s="4">
        <v>28</v>
      </c>
      <c r="F721" s="4" t="s">
        <v>344</v>
      </c>
      <c r="G721" s="4" t="s">
        <v>390</v>
      </c>
      <c r="H721" s="7">
        <v>709000</v>
      </c>
      <c r="I721" s="7">
        <v>51.751824817518248</v>
      </c>
      <c r="K721" s="4">
        <v>50</v>
      </c>
      <c r="L721" s="4">
        <v>61</v>
      </c>
      <c r="O721" s="4">
        <v>5</v>
      </c>
      <c r="P721" s="4">
        <v>2</v>
      </c>
      <c r="T721" s="4">
        <v>2</v>
      </c>
      <c r="U721" s="4">
        <v>29</v>
      </c>
      <c r="W721" s="4">
        <v>-12</v>
      </c>
      <c r="Y721" s="4">
        <v>4</v>
      </c>
      <c r="Z721" s="4">
        <v>-8</v>
      </c>
      <c r="AB721" s="4">
        <v>4</v>
      </c>
      <c r="AC721" s="4">
        <v>12</v>
      </c>
      <c r="AD721" s="4">
        <v>12</v>
      </c>
      <c r="AM721" s="4">
        <f t="shared" si="28"/>
        <v>41</v>
      </c>
      <c r="AN721" s="4"/>
      <c r="AO721" s="11">
        <f t="shared" si="27"/>
        <v>-10.751824817518248</v>
      </c>
    </row>
    <row r="722" spans="1:41" x14ac:dyDescent="0.2">
      <c r="A722" s="4">
        <v>3</v>
      </c>
      <c r="B722" s="4" t="s">
        <v>72</v>
      </c>
      <c r="C722" s="4" t="s">
        <v>382</v>
      </c>
      <c r="E722" s="4">
        <v>26</v>
      </c>
      <c r="F722" s="4" t="s">
        <v>343</v>
      </c>
      <c r="G722" s="4" t="s">
        <v>390</v>
      </c>
      <c r="H722" s="7">
        <v>541000</v>
      </c>
      <c r="I722" s="7">
        <v>39.489051094890513</v>
      </c>
      <c r="K722" s="4">
        <v>50</v>
      </c>
      <c r="L722" s="4">
        <v>43.6</v>
      </c>
      <c r="R722" s="4">
        <v>5</v>
      </c>
      <c r="T722" s="4">
        <v>2</v>
      </c>
      <c r="U722" s="4">
        <v>47</v>
      </c>
      <c r="V722" s="4">
        <v>2</v>
      </c>
      <c r="W722" s="4">
        <v>-6</v>
      </c>
      <c r="AC722" s="4">
        <v>2</v>
      </c>
      <c r="AF722" s="4">
        <v>-2</v>
      </c>
      <c r="AM722" s="4">
        <f t="shared" si="28"/>
        <v>49.5</v>
      </c>
      <c r="AN722" s="4"/>
      <c r="AO722" s="11">
        <f t="shared" si="27"/>
        <v>10.010948905109487</v>
      </c>
    </row>
    <row r="723" spans="1:41" x14ac:dyDescent="0.2">
      <c r="A723" s="4">
        <v>3</v>
      </c>
      <c r="B723" s="4" t="s">
        <v>359</v>
      </c>
      <c r="C723" s="4" t="s">
        <v>377</v>
      </c>
      <c r="E723" s="4">
        <v>31</v>
      </c>
      <c r="F723" s="4" t="s">
        <v>341</v>
      </c>
      <c r="G723" s="4" t="s">
        <v>390</v>
      </c>
      <c r="H723" s="7">
        <v>401000</v>
      </c>
      <c r="I723" s="7">
        <v>29.270072992700729</v>
      </c>
      <c r="K723" s="4">
        <v>50</v>
      </c>
      <c r="L723" s="4">
        <v>29.2</v>
      </c>
      <c r="N723" s="4">
        <v>8</v>
      </c>
      <c r="S723" s="4">
        <v>8</v>
      </c>
      <c r="U723" s="4">
        <v>7</v>
      </c>
      <c r="V723" s="4">
        <v>8</v>
      </c>
      <c r="W723" s="4">
        <v>-4</v>
      </c>
      <c r="Y723" s="4">
        <v>8</v>
      </c>
      <c r="AC723" s="4">
        <v>17</v>
      </c>
      <c r="AF723" s="4">
        <v>-2</v>
      </c>
      <c r="AM723" s="4">
        <f t="shared" si="28"/>
        <v>36</v>
      </c>
      <c r="AN723" s="4"/>
      <c r="AO723" s="11">
        <f t="shared" si="27"/>
        <v>6.7299270072992705</v>
      </c>
    </row>
    <row r="724" spans="1:41" x14ac:dyDescent="0.2">
      <c r="A724" s="4">
        <v>3</v>
      </c>
      <c r="B724" s="4" t="s">
        <v>163</v>
      </c>
      <c r="C724" s="4" t="s">
        <v>377</v>
      </c>
      <c r="E724" s="4">
        <v>25</v>
      </c>
      <c r="F724" s="4" t="s">
        <v>342</v>
      </c>
      <c r="G724" s="4" t="s">
        <v>390</v>
      </c>
      <c r="H724" s="7">
        <v>524000</v>
      </c>
      <c r="I724" s="7">
        <v>38.248175182481752</v>
      </c>
      <c r="K724" s="4">
        <v>50</v>
      </c>
      <c r="L724" s="4">
        <v>35.6</v>
      </c>
      <c r="N724" s="4">
        <v>8</v>
      </c>
      <c r="S724" s="4">
        <v>4</v>
      </c>
      <c r="U724" s="4">
        <v>15</v>
      </c>
      <c r="V724" s="4">
        <v>8</v>
      </c>
      <c r="Y724" s="4">
        <v>4</v>
      </c>
      <c r="AC724" s="4">
        <v>11</v>
      </c>
      <c r="AM724" s="4">
        <f t="shared" si="28"/>
        <v>38</v>
      </c>
      <c r="AN724" s="4"/>
      <c r="AO724" s="11">
        <f t="shared" si="27"/>
        <v>-0.24817518248175219</v>
      </c>
    </row>
    <row r="725" spans="1:41" x14ac:dyDescent="0.2">
      <c r="A725" s="4">
        <v>3</v>
      </c>
      <c r="B725" s="4" t="s">
        <v>142</v>
      </c>
      <c r="C725" s="4" t="s">
        <v>377</v>
      </c>
      <c r="E725" s="4">
        <v>23</v>
      </c>
      <c r="F725" s="4" t="s">
        <v>342</v>
      </c>
      <c r="G725" s="4" t="s">
        <v>390</v>
      </c>
      <c r="H725" s="7">
        <v>443000</v>
      </c>
      <c r="I725" s="7">
        <v>32.335766423357661</v>
      </c>
      <c r="K725" s="4">
        <v>48</v>
      </c>
      <c r="L725" s="4">
        <v>34.6</v>
      </c>
      <c r="U725" s="4">
        <v>31</v>
      </c>
      <c r="V725" s="4">
        <v>4</v>
      </c>
      <c r="W725" s="4">
        <v>-2</v>
      </c>
      <c r="Y725" s="4">
        <v>4</v>
      </c>
      <c r="Z725" s="4">
        <v>-2</v>
      </c>
      <c r="AC725" s="4">
        <v>15</v>
      </c>
      <c r="AF725" s="4">
        <v>-2</v>
      </c>
      <c r="AM725" s="4">
        <f t="shared" si="28"/>
        <v>50</v>
      </c>
      <c r="AN725" s="4"/>
      <c r="AO725" s="11">
        <f t="shared" si="27"/>
        <v>17.664233576642339</v>
      </c>
    </row>
    <row r="726" spans="1:41" x14ac:dyDescent="0.2">
      <c r="A726" s="4">
        <v>3</v>
      </c>
      <c r="B726" s="4" t="s">
        <v>135</v>
      </c>
      <c r="C726" s="4" t="s">
        <v>385</v>
      </c>
      <c r="E726" s="4">
        <v>26</v>
      </c>
      <c r="F726" s="4" t="s">
        <v>340</v>
      </c>
      <c r="G726" s="4" t="s">
        <v>390</v>
      </c>
      <c r="H726" s="7">
        <v>595000</v>
      </c>
      <c r="I726" s="7">
        <v>43.430656934306569</v>
      </c>
      <c r="K726" s="4">
        <v>47</v>
      </c>
      <c r="L726" s="4">
        <v>46.6</v>
      </c>
      <c r="N726" s="4">
        <v>8</v>
      </c>
      <c r="U726" s="4">
        <v>32</v>
      </c>
      <c r="V726" s="4">
        <v>2</v>
      </c>
      <c r="W726" s="4">
        <v>-4</v>
      </c>
      <c r="Y726" s="4">
        <v>4</v>
      </c>
      <c r="Z726" s="4">
        <v>-2</v>
      </c>
      <c r="AC726" s="4">
        <v>7</v>
      </c>
      <c r="AM726" s="4">
        <f t="shared" si="28"/>
        <v>39</v>
      </c>
      <c r="AN726" s="4"/>
      <c r="AO726" s="11">
        <f t="shared" si="27"/>
        <v>-4.4306569343065689</v>
      </c>
    </row>
    <row r="727" spans="1:41" x14ac:dyDescent="0.2">
      <c r="A727" s="4">
        <v>3</v>
      </c>
      <c r="B727" s="4" t="s">
        <v>148</v>
      </c>
      <c r="C727" s="4" t="s">
        <v>377</v>
      </c>
      <c r="E727" s="4">
        <v>31</v>
      </c>
      <c r="F727" s="4" t="s">
        <v>342</v>
      </c>
      <c r="G727" s="4" t="s">
        <v>390</v>
      </c>
      <c r="H727" s="7">
        <v>431000</v>
      </c>
      <c r="I727" s="7">
        <v>31.459854014598541</v>
      </c>
      <c r="K727" s="4">
        <v>45</v>
      </c>
      <c r="L727" s="4">
        <v>32.9</v>
      </c>
      <c r="U727" s="4">
        <v>26</v>
      </c>
      <c r="Y727" s="4">
        <v>4</v>
      </c>
      <c r="AA727" s="4">
        <v>4</v>
      </c>
      <c r="AC727" s="4">
        <v>11</v>
      </c>
      <c r="AM727" s="4">
        <f t="shared" si="28"/>
        <v>41</v>
      </c>
      <c r="AN727" s="4"/>
      <c r="AO727" s="11">
        <f t="shared" si="27"/>
        <v>9.540145985401459</v>
      </c>
    </row>
    <row r="728" spans="1:41" x14ac:dyDescent="0.2">
      <c r="A728" s="4">
        <v>3</v>
      </c>
      <c r="B728" s="4" t="s">
        <v>164</v>
      </c>
      <c r="C728" s="4" t="s">
        <v>377</v>
      </c>
      <c r="E728" s="4">
        <v>34</v>
      </c>
      <c r="F728" s="4" t="s">
        <v>344</v>
      </c>
      <c r="G728" s="4" t="s">
        <v>390</v>
      </c>
      <c r="H728" s="7">
        <v>459000</v>
      </c>
      <c r="I728" s="7">
        <v>33.503649635036496</v>
      </c>
      <c r="K728" s="4">
        <v>45</v>
      </c>
      <c r="L728" s="4">
        <v>36.4</v>
      </c>
      <c r="P728" s="4">
        <v>4</v>
      </c>
      <c r="R728" s="4">
        <v>5</v>
      </c>
      <c r="U728" s="4">
        <v>20</v>
      </c>
      <c r="V728" s="4">
        <v>4</v>
      </c>
      <c r="W728" s="4">
        <v>-12</v>
      </c>
      <c r="AA728" s="4">
        <v>4</v>
      </c>
      <c r="AC728" s="4">
        <v>4</v>
      </c>
      <c r="AD728" s="4">
        <v>17</v>
      </c>
      <c r="AJ728" s="4">
        <v>-1</v>
      </c>
      <c r="AM728" s="4">
        <f t="shared" si="28"/>
        <v>39.5</v>
      </c>
      <c r="AN728" s="4"/>
      <c r="AO728" s="11">
        <f t="shared" si="27"/>
        <v>5.9963503649635044</v>
      </c>
    </row>
    <row r="729" spans="1:41" x14ac:dyDescent="0.2">
      <c r="A729" s="4">
        <v>3</v>
      </c>
      <c r="B729" s="4" t="s">
        <v>83</v>
      </c>
      <c r="C729" s="4" t="s">
        <v>384</v>
      </c>
      <c r="E729" s="4">
        <v>24</v>
      </c>
      <c r="F729" s="4" t="s">
        <v>342</v>
      </c>
      <c r="G729" s="4" t="s">
        <v>390</v>
      </c>
      <c r="H729" s="7">
        <v>496000</v>
      </c>
      <c r="I729" s="7">
        <v>36.204379562043798</v>
      </c>
      <c r="K729" s="4">
        <v>44</v>
      </c>
      <c r="L729" s="4">
        <v>37.799999999999997</v>
      </c>
      <c r="U729" s="4">
        <v>43</v>
      </c>
      <c r="V729" s="4">
        <v>4</v>
      </c>
      <c r="W729" s="4">
        <v>-6</v>
      </c>
      <c r="Z729" s="4">
        <v>-2</v>
      </c>
      <c r="AC729" s="4">
        <v>5</v>
      </c>
      <c r="AM729" s="4">
        <f t="shared" si="28"/>
        <v>44</v>
      </c>
      <c r="AN729" s="4"/>
      <c r="AO729" s="11">
        <f t="shared" si="27"/>
        <v>7.7956204379562024</v>
      </c>
    </row>
    <row r="730" spans="1:41" x14ac:dyDescent="0.2">
      <c r="A730" s="4">
        <v>3</v>
      </c>
      <c r="B730" s="4" t="s">
        <v>74</v>
      </c>
      <c r="C730" s="4" t="s">
        <v>382</v>
      </c>
      <c r="E730" s="4">
        <v>25</v>
      </c>
      <c r="F730" s="4" t="s">
        <v>339</v>
      </c>
      <c r="G730" s="4" t="s">
        <v>390</v>
      </c>
      <c r="H730" s="7">
        <v>435000</v>
      </c>
      <c r="I730" s="7">
        <v>31.751824817518248</v>
      </c>
      <c r="K730" s="4">
        <v>44</v>
      </c>
      <c r="L730" s="4">
        <v>36.799999999999997</v>
      </c>
      <c r="S730" s="4">
        <v>8</v>
      </c>
      <c r="U730" s="4">
        <v>5</v>
      </c>
      <c r="V730" s="4">
        <v>14</v>
      </c>
      <c r="W730" s="4">
        <v>-2</v>
      </c>
      <c r="AC730" s="4">
        <v>19</v>
      </c>
      <c r="AM730" s="4">
        <f t="shared" si="28"/>
        <v>36</v>
      </c>
      <c r="AN730" s="4"/>
      <c r="AO730" s="11">
        <f t="shared" si="27"/>
        <v>4.2481751824817522</v>
      </c>
    </row>
    <row r="731" spans="1:41" x14ac:dyDescent="0.2">
      <c r="A731" s="4">
        <v>3</v>
      </c>
      <c r="B731" s="4" t="s">
        <v>86</v>
      </c>
      <c r="C731" s="4" t="s">
        <v>382</v>
      </c>
      <c r="E731" s="4">
        <v>29</v>
      </c>
      <c r="F731" s="4" t="s">
        <v>342</v>
      </c>
      <c r="G731" s="4" t="s">
        <v>390</v>
      </c>
      <c r="H731" s="7">
        <v>579000</v>
      </c>
      <c r="I731" s="7">
        <v>42.262773722627735</v>
      </c>
      <c r="K731" s="4">
        <v>43</v>
      </c>
      <c r="L731" s="4">
        <v>38.700000000000003</v>
      </c>
      <c r="O731" s="4">
        <v>5</v>
      </c>
      <c r="U731" s="4">
        <v>34</v>
      </c>
      <c r="W731" s="4">
        <v>-4</v>
      </c>
      <c r="X731" s="4">
        <v>2</v>
      </c>
      <c r="AC731" s="4">
        <v>6</v>
      </c>
      <c r="AM731" s="4">
        <f t="shared" si="28"/>
        <v>38</v>
      </c>
      <c r="AN731" s="4"/>
      <c r="AO731" s="11">
        <f t="shared" si="27"/>
        <v>-4.2627737226277347</v>
      </c>
    </row>
    <row r="732" spans="1:41" x14ac:dyDescent="0.2">
      <c r="A732" s="4">
        <v>3</v>
      </c>
      <c r="B732" s="4" t="s">
        <v>144</v>
      </c>
      <c r="C732" s="4" t="s">
        <v>375</v>
      </c>
      <c r="E732" s="4">
        <v>31</v>
      </c>
      <c r="F732" s="4" t="s">
        <v>340</v>
      </c>
      <c r="G732" s="4" t="s">
        <v>390</v>
      </c>
      <c r="H732" s="7">
        <v>586000</v>
      </c>
      <c r="I732" s="7">
        <v>42.773722627737229</v>
      </c>
      <c r="K732" s="4">
        <v>42</v>
      </c>
      <c r="L732" s="4">
        <v>44.6</v>
      </c>
      <c r="U732" s="4">
        <v>31</v>
      </c>
      <c r="W732" s="4">
        <v>-4</v>
      </c>
      <c r="Y732" s="4">
        <v>4</v>
      </c>
      <c r="AC732" s="4">
        <v>11</v>
      </c>
      <c r="AM732" s="4">
        <f t="shared" si="28"/>
        <v>42</v>
      </c>
      <c r="AN732" s="4"/>
      <c r="AO732" s="11">
        <f t="shared" si="27"/>
        <v>-0.77372262773722866</v>
      </c>
    </row>
    <row r="733" spans="1:41" x14ac:dyDescent="0.2">
      <c r="A733" s="4">
        <v>3</v>
      </c>
      <c r="B733" s="4" t="s">
        <v>67</v>
      </c>
      <c r="C733" s="4" t="s">
        <v>382</v>
      </c>
      <c r="E733" s="4">
        <v>27</v>
      </c>
      <c r="F733" s="4" t="s">
        <v>341</v>
      </c>
      <c r="G733" s="4" t="s">
        <v>341</v>
      </c>
      <c r="H733" s="7">
        <v>374000</v>
      </c>
      <c r="I733" s="7">
        <v>27.299270072992702</v>
      </c>
      <c r="K733" s="4">
        <v>39</v>
      </c>
      <c r="L733" s="4">
        <v>30.2</v>
      </c>
      <c r="T733" s="4">
        <v>2</v>
      </c>
      <c r="U733" s="4">
        <v>5</v>
      </c>
      <c r="V733" s="4">
        <v>16</v>
      </c>
      <c r="W733" s="4">
        <v>-4</v>
      </c>
      <c r="X733" s="4">
        <v>2</v>
      </c>
      <c r="Z733" s="4">
        <v>-2</v>
      </c>
      <c r="AC733" s="4">
        <v>20</v>
      </c>
      <c r="AM733" s="4">
        <f t="shared" si="28"/>
        <v>39</v>
      </c>
      <c r="AN733" s="4"/>
      <c r="AO733" s="11">
        <f t="shared" si="27"/>
        <v>11.700729927007298</v>
      </c>
    </row>
    <row r="734" spans="1:41" x14ac:dyDescent="0.2">
      <c r="A734" s="4">
        <v>3</v>
      </c>
      <c r="B734" s="4" t="s">
        <v>160</v>
      </c>
      <c r="C734" s="4" t="s">
        <v>381</v>
      </c>
      <c r="E734" s="4">
        <v>33</v>
      </c>
      <c r="F734" s="4" t="s">
        <v>339</v>
      </c>
      <c r="G734" s="4" t="s">
        <v>390</v>
      </c>
      <c r="H734" s="7">
        <v>377000</v>
      </c>
      <c r="I734" s="7">
        <v>27.518248175182482</v>
      </c>
      <c r="K734" s="4">
        <v>36</v>
      </c>
      <c r="L734" s="4">
        <v>27.1</v>
      </c>
      <c r="U734" s="4">
        <v>3</v>
      </c>
      <c r="V734" s="4">
        <v>16</v>
      </c>
      <c r="W734" s="4">
        <v>-4</v>
      </c>
      <c r="Y734" s="4">
        <v>4</v>
      </c>
      <c r="Z734" s="4">
        <v>-2</v>
      </c>
      <c r="AA734" s="4">
        <v>4</v>
      </c>
      <c r="AC734" s="4">
        <v>13</v>
      </c>
      <c r="AE734" s="4">
        <v>2</v>
      </c>
      <c r="AM734" s="4">
        <f t="shared" si="28"/>
        <v>32</v>
      </c>
      <c r="AN734" s="4"/>
      <c r="AO734" s="11">
        <f t="shared" si="27"/>
        <v>4.4817518248175183</v>
      </c>
    </row>
    <row r="735" spans="1:41" x14ac:dyDescent="0.2">
      <c r="A735" s="4">
        <v>3</v>
      </c>
      <c r="B735" s="4" t="s">
        <v>66</v>
      </c>
      <c r="C735" s="4" t="s">
        <v>382</v>
      </c>
      <c r="E735" s="4">
        <v>25</v>
      </c>
      <c r="F735" s="4" t="s">
        <v>340</v>
      </c>
      <c r="G735" s="4" t="s">
        <v>390</v>
      </c>
      <c r="H735" s="7">
        <v>572000</v>
      </c>
      <c r="I735" s="7">
        <v>41.751824817518248</v>
      </c>
      <c r="K735" s="4">
        <v>33</v>
      </c>
      <c r="L735" s="4">
        <v>44.8</v>
      </c>
      <c r="U735" s="4">
        <v>27</v>
      </c>
      <c r="V735" s="4">
        <v>6</v>
      </c>
      <c r="W735" s="4">
        <v>-12</v>
      </c>
      <c r="Y735" s="4">
        <v>4</v>
      </c>
      <c r="Z735" s="4">
        <v>-2</v>
      </c>
      <c r="AC735" s="4">
        <v>10</v>
      </c>
      <c r="AM735" s="4">
        <f t="shared" si="28"/>
        <v>33</v>
      </c>
      <c r="AN735" s="4"/>
      <c r="AO735" s="11">
        <f t="shared" si="27"/>
        <v>-8.7518248175182478</v>
      </c>
    </row>
    <row r="736" spans="1:41" x14ac:dyDescent="0.2">
      <c r="A736" s="4">
        <v>3</v>
      </c>
      <c r="B736" s="4" t="s">
        <v>65</v>
      </c>
      <c r="C736" s="4" t="s">
        <v>382</v>
      </c>
      <c r="E736" s="4">
        <v>25</v>
      </c>
      <c r="F736" s="4" t="s">
        <v>339</v>
      </c>
      <c r="G736" s="4" t="s">
        <v>390</v>
      </c>
      <c r="H736" s="7">
        <v>543000</v>
      </c>
      <c r="I736" s="7">
        <v>39.635036496350367</v>
      </c>
      <c r="K736" s="4">
        <v>33</v>
      </c>
      <c r="L736" s="4">
        <v>41.6</v>
      </c>
      <c r="S736" s="4">
        <v>4</v>
      </c>
      <c r="U736" s="4">
        <v>3</v>
      </c>
      <c r="V736" s="4">
        <v>8</v>
      </c>
      <c r="W736" s="4">
        <v>-2</v>
      </c>
      <c r="Y736" s="4">
        <v>4</v>
      </c>
      <c r="Z736" s="4">
        <v>-6</v>
      </c>
      <c r="AC736" s="4">
        <v>18</v>
      </c>
      <c r="AE736" s="4">
        <v>3</v>
      </c>
      <c r="AI736" s="4">
        <v>2</v>
      </c>
      <c r="AJ736" s="4">
        <v>-1</v>
      </c>
      <c r="AM736" s="4">
        <f t="shared" si="28"/>
        <v>30</v>
      </c>
      <c r="AN736" s="4"/>
      <c r="AO736" s="11">
        <f t="shared" si="27"/>
        <v>-9.6350364963503665</v>
      </c>
    </row>
    <row r="737" spans="1:41" x14ac:dyDescent="0.2">
      <c r="A737" s="4">
        <v>3</v>
      </c>
      <c r="B737" s="4" t="s">
        <v>81</v>
      </c>
      <c r="C737" s="4" t="s">
        <v>382</v>
      </c>
      <c r="E737" s="4">
        <v>24</v>
      </c>
      <c r="F737" s="4" t="s">
        <v>342</v>
      </c>
      <c r="G737" s="4" t="s">
        <v>390</v>
      </c>
      <c r="H737" s="7">
        <v>500000</v>
      </c>
      <c r="I737" s="7">
        <v>36.496350364963504</v>
      </c>
      <c r="K737" s="4">
        <v>29</v>
      </c>
      <c r="L737" s="4">
        <v>37</v>
      </c>
      <c r="U737" s="4">
        <v>17</v>
      </c>
      <c r="V737" s="4">
        <v>2</v>
      </c>
      <c r="W737" s="4">
        <v>-2</v>
      </c>
      <c r="Y737" s="4">
        <v>4</v>
      </c>
      <c r="AC737" s="4">
        <v>8</v>
      </c>
      <c r="AM737" s="4">
        <f t="shared" si="28"/>
        <v>29</v>
      </c>
      <c r="AN737" s="4"/>
      <c r="AO737" s="11">
        <f t="shared" si="27"/>
        <v>-7.4963503649635044</v>
      </c>
    </row>
    <row r="738" spans="1:41" x14ac:dyDescent="0.2">
      <c r="A738" s="4">
        <v>3</v>
      </c>
      <c r="B738" s="4" t="s">
        <v>79</v>
      </c>
      <c r="C738" s="4" t="s">
        <v>382</v>
      </c>
      <c r="E738" s="4">
        <v>28</v>
      </c>
      <c r="F738" s="4" t="s">
        <v>341</v>
      </c>
      <c r="G738" s="4" t="s">
        <v>390</v>
      </c>
      <c r="H738" s="7">
        <v>633000</v>
      </c>
      <c r="I738" s="7">
        <v>46.204379562043798</v>
      </c>
      <c r="K738" s="4">
        <v>25</v>
      </c>
      <c r="L738" s="4">
        <v>43.8</v>
      </c>
      <c r="U738" s="4">
        <v>15</v>
      </c>
      <c r="V738" s="4">
        <v>6</v>
      </c>
      <c r="W738" s="4">
        <v>-4</v>
      </c>
      <c r="Y738" s="4">
        <v>4</v>
      </c>
      <c r="Z738" s="4">
        <v>-4</v>
      </c>
      <c r="AC738" s="4">
        <v>10</v>
      </c>
      <c r="AF738" s="4">
        <v>-2</v>
      </c>
      <c r="AM738" s="4">
        <f t="shared" si="28"/>
        <v>27</v>
      </c>
      <c r="AN738" s="4"/>
      <c r="AO738" s="11">
        <f t="shared" si="27"/>
        <v>-19.204379562043798</v>
      </c>
    </row>
    <row r="739" spans="1:41" x14ac:dyDescent="0.2">
      <c r="A739" s="4">
        <v>3</v>
      </c>
      <c r="B739" s="4" t="s">
        <v>76</v>
      </c>
      <c r="C739" s="4" t="s">
        <v>382</v>
      </c>
      <c r="E739" s="4">
        <v>28</v>
      </c>
      <c r="F739" s="4" t="s">
        <v>339</v>
      </c>
      <c r="G739" s="4" t="s">
        <v>390</v>
      </c>
      <c r="H739" s="7">
        <v>392000</v>
      </c>
      <c r="I739" s="7">
        <v>28.613138686131386</v>
      </c>
      <c r="K739" s="4">
        <v>25</v>
      </c>
      <c r="L739" s="4">
        <v>28.9</v>
      </c>
      <c r="O739" s="4">
        <v>5</v>
      </c>
      <c r="U739" s="4">
        <v>5</v>
      </c>
      <c r="V739" s="4">
        <v>4</v>
      </c>
      <c r="W739" s="4">
        <v>-6</v>
      </c>
      <c r="Z739" s="4">
        <v>-2</v>
      </c>
      <c r="AA739" s="4">
        <v>4</v>
      </c>
      <c r="AC739" s="4">
        <v>9</v>
      </c>
      <c r="AE739" s="4">
        <v>6</v>
      </c>
      <c r="AM739" s="4">
        <f t="shared" si="28"/>
        <v>16</v>
      </c>
      <c r="AN739" s="4"/>
      <c r="AO739" s="11">
        <f t="shared" si="27"/>
        <v>-12.613138686131386</v>
      </c>
    </row>
    <row r="740" spans="1:41" x14ac:dyDescent="0.2">
      <c r="A740" s="4">
        <v>3</v>
      </c>
      <c r="B740" s="4" t="s">
        <v>136</v>
      </c>
      <c r="C740" s="4" t="s">
        <v>377</v>
      </c>
      <c r="E740" s="4">
        <v>20</v>
      </c>
      <c r="F740" s="4" t="s">
        <v>342</v>
      </c>
      <c r="G740" s="4" t="s">
        <v>340</v>
      </c>
      <c r="H740" s="7">
        <v>551000</v>
      </c>
      <c r="I740" s="7">
        <v>40.21897810218978</v>
      </c>
      <c r="K740" s="4">
        <v>25</v>
      </c>
      <c r="L740" s="4">
        <v>40.1</v>
      </c>
      <c r="U740" s="4">
        <v>22</v>
      </c>
      <c r="V740" s="4">
        <v>2</v>
      </c>
      <c r="W740" s="4">
        <v>-14</v>
      </c>
      <c r="AA740" s="4">
        <v>4</v>
      </c>
      <c r="AC740" s="4">
        <v>11</v>
      </c>
      <c r="AM740" s="4">
        <f t="shared" si="28"/>
        <v>21</v>
      </c>
      <c r="AN740" s="4"/>
      <c r="AO740" s="11">
        <f t="shared" si="27"/>
        <v>-19.21897810218978</v>
      </c>
    </row>
    <row r="741" spans="1:41" x14ac:dyDescent="0.2">
      <c r="A741" s="4">
        <v>3</v>
      </c>
      <c r="B741" s="4" t="s">
        <v>80</v>
      </c>
      <c r="C741" s="4" t="s">
        <v>382</v>
      </c>
      <c r="E741" s="4">
        <v>33</v>
      </c>
      <c r="F741" s="4" t="s">
        <v>342</v>
      </c>
      <c r="G741" s="4" t="s">
        <v>390</v>
      </c>
      <c r="H741" s="7">
        <v>439000</v>
      </c>
      <c r="I741" s="7">
        <v>32.043795620437955</v>
      </c>
      <c r="K741" s="4">
        <v>22</v>
      </c>
      <c r="L741" s="4">
        <v>22.7</v>
      </c>
      <c r="U741" s="4">
        <v>19</v>
      </c>
      <c r="V741" s="4">
        <v>2</v>
      </c>
      <c r="AC741" s="4">
        <v>2</v>
      </c>
      <c r="AJ741" s="4">
        <v>-1</v>
      </c>
      <c r="AM741" s="4">
        <f t="shared" si="28"/>
        <v>23</v>
      </c>
      <c r="AN741" s="4"/>
      <c r="AO741" s="11">
        <f t="shared" si="27"/>
        <v>-9.0437956204379546</v>
      </c>
    </row>
    <row r="742" spans="1:41" x14ac:dyDescent="0.2">
      <c r="A742" s="4">
        <v>3</v>
      </c>
      <c r="B742" s="4" t="s">
        <v>140</v>
      </c>
      <c r="C742" s="4" t="s">
        <v>377</v>
      </c>
      <c r="E742" s="4">
        <v>28</v>
      </c>
      <c r="F742" s="4" t="s">
        <v>342</v>
      </c>
      <c r="G742" s="4" t="s">
        <v>390</v>
      </c>
      <c r="H742" s="7">
        <v>489000</v>
      </c>
      <c r="I742" s="7">
        <v>35.693430656934304</v>
      </c>
      <c r="K742" s="4">
        <v>18</v>
      </c>
      <c r="L742" s="4">
        <v>39.6</v>
      </c>
      <c r="U742" s="4">
        <v>10</v>
      </c>
      <c r="Y742" s="4">
        <v>4</v>
      </c>
      <c r="AC742" s="4">
        <v>4</v>
      </c>
      <c r="AM742" s="4">
        <f t="shared" si="28"/>
        <v>18</v>
      </c>
      <c r="AN742" s="4"/>
      <c r="AO742" s="11">
        <f t="shared" si="27"/>
        <v>-17.693430656934304</v>
      </c>
    </row>
    <row r="743" spans="1:41" x14ac:dyDescent="0.2">
      <c r="A743" s="4">
        <v>3</v>
      </c>
      <c r="B743" s="4" t="s">
        <v>162</v>
      </c>
      <c r="C743" s="4" t="s">
        <v>387</v>
      </c>
      <c r="E743" s="4">
        <v>22</v>
      </c>
      <c r="F743" s="4" t="s">
        <v>341</v>
      </c>
      <c r="G743" s="4" t="s">
        <v>390</v>
      </c>
      <c r="H743" s="7">
        <v>362000</v>
      </c>
      <c r="I743" s="7">
        <v>26.423357664233578</v>
      </c>
      <c r="K743" s="4">
        <v>16</v>
      </c>
      <c r="L743" s="4">
        <v>21.1</v>
      </c>
      <c r="R743" s="4">
        <v>5</v>
      </c>
      <c r="U743" s="4">
        <v>14</v>
      </c>
      <c r="W743" s="4">
        <v>-14</v>
      </c>
      <c r="X743" s="4">
        <v>2</v>
      </c>
      <c r="AC743" s="4">
        <v>9</v>
      </c>
      <c r="AM743" s="4">
        <f t="shared" si="28"/>
        <v>13.5</v>
      </c>
      <c r="AN743" s="4"/>
      <c r="AO743" s="11">
        <f t="shared" si="27"/>
        <v>-12.923357664233578</v>
      </c>
    </row>
    <row r="744" spans="1:41" x14ac:dyDescent="0.2">
      <c r="A744" s="4">
        <v>3</v>
      </c>
      <c r="B744" s="4" t="s">
        <v>159</v>
      </c>
      <c r="C744" s="4" t="s">
        <v>377</v>
      </c>
      <c r="E744" s="4">
        <v>25</v>
      </c>
      <c r="F744" s="4" t="s">
        <v>339</v>
      </c>
      <c r="G744" s="4" t="s">
        <v>390</v>
      </c>
      <c r="H744" s="7">
        <v>293000</v>
      </c>
      <c r="I744" s="7">
        <v>21.386861313868614</v>
      </c>
      <c r="K744" s="4">
        <v>15</v>
      </c>
      <c r="L744" s="4">
        <v>24.7</v>
      </c>
      <c r="U744" s="4">
        <v>5</v>
      </c>
      <c r="W744" s="4">
        <v>-4</v>
      </c>
      <c r="Z744" s="4">
        <v>-2</v>
      </c>
      <c r="AA744" s="4">
        <v>4</v>
      </c>
      <c r="AC744" s="4">
        <v>12</v>
      </c>
      <c r="AM744" s="4">
        <f t="shared" si="28"/>
        <v>11</v>
      </c>
      <c r="AN744" s="4"/>
      <c r="AO744" s="11">
        <f t="shared" si="27"/>
        <v>-10.386861313868614</v>
      </c>
    </row>
    <row r="745" spans="1:41" x14ac:dyDescent="0.2">
      <c r="A745" s="4">
        <v>3</v>
      </c>
      <c r="B745" s="4" t="s">
        <v>94</v>
      </c>
      <c r="C745" s="4" t="s">
        <v>382</v>
      </c>
      <c r="E745" s="4">
        <v>25</v>
      </c>
      <c r="F745" s="4" t="s">
        <v>344</v>
      </c>
      <c r="G745" s="4" t="s">
        <v>390</v>
      </c>
      <c r="H745" s="7">
        <v>591000</v>
      </c>
      <c r="I745" s="7">
        <v>43.138686131386862</v>
      </c>
      <c r="K745" s="4">
        <v>14</v>
      </c>
      <c r="L745" s="4">
        <v>38.200000000000003</v>
      </c>
      <c r="U745" s="4">
        <v>13</v>
      </c>
      <c r="W745" s="4">
        <v>-4</v>
      </c>
      <c r="Z745" s="4">
        <v>-4</v>
      </c>
      <c r="AC745" s="4">
        <v>1</v>
      </c>
      <c r="AD745" s="4">
        <v>8</v>
      </c>
      <c r="AF745" s="4">
        <v>-2</v>
      </c>
      <c r="AI745" s="4">
        <v>2</v>
      </c>
      <c r="AM745" s="4">
        <f t="shared" si="28"/>
        <v>16</v>
      </c>
      <c r="AN745" s="4"/>
      <c r="AO745" s="11">
        <f t="shared" si="27"/>
        <v>-27.138686131386862</v>
      </c>
    </row>
    <row r="746" spans="1:41" x14ac:dyDescent="0.2">
      <c r="A746" s="4">
        <v>3</v>
      </c>
      <c r="B746" s="4" t="s">
        <v>360</v>
      </c>
      <c r="C746" s="4" t="s">
        <v>375</v>
      </c>
      <c r="E746" s="4">
        <v>28</v>
      </c>
      <c r="F746" s="4" t="s">
        <v>340</v>
      </c>
      <c r="H746" s="7">
        <v>417000</v>
      </c>
      <c r="I746" s="7">
        <v>30.437956204379564</v>
      </c>
      <c r="K746" s="4">
        <v>9</v>
      </c>
      <c r="L746" s="4">
        <v>20.3</v>
      </c>
      <c r="U746" s="4">
        <v>12</v>
      </c>
      <c r="W746" s="4">
        <v>-6</v>
      </c>
      <c r="AC746" s="4">
        <v>2</v>
      </c>
      <c r="AE746" s="4">
        <v>1</v>
      </c>
      <c r="AM746" s="4">
        <f t="shared" si="28"/>
        <v>9</v>
      </c>
      <c r="AN746" s="4"/>
      <c r="AO746" s="11">
        <f t="shared" si="27"/>
        <v>-21.437956204379564</v>
      </c>
    </row>
    <row r="747" spans="1:41" x14ac:dyDescent="0.2">
      <c r="A747" s="4">
        <v>3</v>
      </c>
      <c r="B747" s="4" t="s">
        <v>157</v>
      </c>
      <c r="C747" s="4" t="s">
        <v>372</v>
      </c>
      <c r="E747" s="4">
        <v>23</v>
      </c>
      <c r="F747" s="4" t="s">
        <v>344</v>
      </c>
      <c r="G747" s="4" t="s">
        <v>390</v>
      </c>
      <c r="H747" s="7">
        <v>619000</v>
      </c>
      <c r="I747" s="7">
        <v>45.182481751824817</v>
      </c>
      <c r="K747" s="4">
        <v>7</v>
      </c>
      <c r="L747" s="4">
        <v>43.3</v>
      </c>
      <c r="U747" s="4">
        <v>8</v>
      </c>
      <c r="W747" s="4">
        <v>-2</v>
      </c>
      <c r="AC747" s="4">
        <v>1</v>
      </c>
      <c r="AM747" s="4">
        <f t="shared" si="28"/>
        <v>7</v>
      </c>
      <c r="AN747" s="4"/>
      <c r="AO747" s="11">
        <f t="shared" si="27"/>
        <v>-38.182481751824817</v>
      </c>
    </row>
    <row r="748" spans="1:41" x14ac:dyDescent="0.2">
      <c r="A748" s="4">
        <v>3</v>
      </c>
      <c r="B748" s="4" t="s">
        <v>110</v>
      </c>
      <c r="C748" s="4" t="s">
        <v>384</v>
      </c>
      <c r="E748" s="4">
        <v>30</v>
      </c>
      <c r="F748" s="4" t="s">
        <v>344</v>
      </c>
      <c r="G748" s="4" t="s">
        <v>390</v>
      </c>
      <c r="H748" s="7">
        <v>689000</v>
      </c>
      <c r="I748" s="7">
        <v>50.291970802919707</v>
      </c>
      <c r="K748" s="4">
        <v>67</v>
      </c>
      <c r="L748" s="4">
        <v>48.9</v>
      </c>
      <c r="N748" s="4">
        <v>8</v>
      </c>
      <c r="P748" s="4">
        <v>2</v>
      </c>
      <c r="R748" s="4">
        <v>15</v>
      </c>
      <c r="S748" s="4">
        <v>4</v>
      </c>
      <c r="T748" s="4">
        <v>4</v>
      </c>
      <c r="U748" s="4">
        <v>14</v>
      </c>
      <c r="V748" s="4">
        <v>4</v>
      </c>
      <c r="W748" s="4">
        <v>-4</v>
      </c>
      <c r="Y748" s="4">
        <v>4</v>
      </c>
      <c r="Z748" s="4">
        <v>-2</v>
      </c>
      <c r="AC748" s="4">
        <v>4</v>
      </c>
      <c r="AD748" s="4">
        <v>14</v>
      </c>
      <c r="AM748" s="4">
        <f t="shared" si="28"/>
        <v>47.5</v>
      </c>
      <c r="AN748" s="4"/>
      <c r="AO748" s="11">
        <f t="shared" si="27"/>
        <v>-2.7919708029197068</v>
      </c>
    </row>
    <row r="749" spans="1:41" x14ac:dyDescent="0.2">
      <c r="A749" s="4">
        <v>3</v>
      </c>
      <c r="B749" s="4" t="s">
        <v>244</v>
      </c>
      <c r="C749" s="4" t="s">
        <v>373</v>
      </c>
      <c r="E749" s="4">
        <v>31</v>
      </c>
      <c r="F749" s="4" t="s">
        <v>342</v>
      </c>
      <c r="G749" s="4" t="s">
        <v>390</v>
      </c>
      <c r="H749" s="7">
        <v>553000</v>
      </c>
      <c r="I749" s="7">
        <v>40.364963503649633</v>
      </c>
      <c r="K749" s="4">
        <v>50</v>
      </c>
      <c r="L749" s="4">
        <v>44.6</v>
      </c>
      <c r="U749" s="4">
        <v>48</v>
      </c>
      <c r="W749" s="4">
        <v>-4</v>
      </c>
      <c r="AA749" s="4">
        <v>4</v>
      </c>
      <c r="AC749" s="4">
        <v>4</v>
      </c>
      <c r="AF749" s="4">
        <v>-2</v>
      </c>
      <c r="AM749" s="4">
        <f t="shared" si="28"/>
        <v>48</v>
      </c>
      <c r="AN749" s="4"/>
      <c r="AO749" s="11">
        <f t="shared" si="27"/>
        <v>7.6350364963503665</v>
      </c>
    </row>
    <row r="750" spans="1:41" x14ac:dyDescent="0.2">
      <c r="A750" s="4">
        <v>3</v>
      </c>
      <c r="B750" s="4" t="s">
        <v>99</v>
      </c>
      <c r="C750" s="4" t="s">
        <v>384</v>
      </c>
      <c r="E750" s="4">
        <v>24</v>
      </c>
      <c r="F750" s="4" t="s">
        <v>342</v>
      </c>
      <c r="G750" s="4" t="s">
        <v>340</v>
      </c>
      <c r="H750" s="7">
        <v>746000</v>
      </c>
      <c r="I750" s="7">
        <v>54.45255474452555</v>
      </c>
      <c r="K750" s="4">
        <v>46</v>
      </c>
      <c r="L750" s="4">
        <v>55.7</v>
      </c>
      <c r="U750" s="4">
        <v>25</v>
      </c>
      <c r="V750" s="4">
        <v>6</v>
      </c>
      <c r="W750" s="4">
        <v>-2</v>
      </c>
      <c r="Y750" s="4">
        <v>12</v>
      </c>
      <c r="AC750" s="4">
        <v>9</v>
      </c>
      <c r="AF750" s="4">
        <v>-4</v>
      </c>
      <c r="AM750" s="4">
        <f t="shared" si="28"/>
        <v>50</v>
      </c>
      <c r="AN750" s="4"/>
      <c r="AO750" s="11">
        <f t="shared" si="27"/>
        <v>-4.4525547445255498</v>
      </c>
    </row>
    <row r="751" spans="1:41" x14ac:dyDescent="0.2">
      <c r="A751" s="4">
        <v>3</v>
      </c>
      <c r="B751" s="4" t="s">
        <v>239</v>
      </c>
      <c r="C751" s="4" t="s">
        <v>373</v>
      </c>
      <c r="E751" s="4">
        <v>28</v>
      </c>
      <c r="F751" s="4" t="s">
        <v>339</v>
      </c>
      <c r="G751" s="4" t="s">
        <v>390</v>
      </c>
      <c r="H751" s="7">
        <v>788000</v>
      </c>
      <c r="I751" s="7">
        <v>57.518248175182485</v>
      </c>
      <c r="K751" s="4">
        <v>46</v>
      </c>
      <c r="L751" s="4">
        <v>52.6</v>
      </c>
      <c r="N751" s="4">
        <v>8</v>
      </c>
      <c r="R751" s="4">
        <v>5</v>
      </c>
      <c r="T751" s="4">
        <v>6</v>
      </c>
      <c r="V751" s="4">
        <v>10</v>
      </c>
      <c r="W751" s="4">
        <v>-2</v>
      </c>
      <c r="Y751" s="4">
        <v>4</v>
      </c>
      <c r="Z751" s="4">
        <v>-4</v>
      </c>
      <c r="AC751" s="4">
        <v>17</v>
      </c>
      <c r="AE751" s="4">
        <v>2</v>
      </c>
      <c r="AM751" s="4">
        <f t="shared" si="28"/>
        <v>35.5</v>
      </c>
      <c r="AN751" s="4"/>
      <c r="AO751" s="11">
        <f t="shared" si="27"/>
        <v>-22.018248175182485</v>
      </c>
    </row>
    <row r="752" spans="1:41" x14ac:dyDescent="0.2">
      <c r="A752" s="4">
        <v>3</v>
      </c>
      <c r="B752" s="4" t="s">
        <v>107</v>
      </c>
      <c r="C752" s="4" t="s">
        <v>375</v>
      </c>
      <c r="E752" s="4">
        <v>24</v>
      </c>
      <c r="F752" s="4" t="s">
        <v>342</v>
      </c>
      <c r="G752" s="4" t="s">
        <v>390</v>
      </c>
      <c r="H752" s="7">
        <v>550000</v>
      </c>
      <c r="I752" s="7">
        <v>40.145985401459853</v>
      </c>
      <c r="K752" s="4">
        <v>46</v>
      </c>
      <c r="L752" s="4">
        <v>39.4</v>
      </c>
      <c r="R752" s="4">
        <v>5</v>
      </c>
      <c r="T752" s="4">
        <v>2</v>
      </c>
      <c r="U752" s="4">
        <v>11</v>
      </c>
      <c r="Y752" s="4">
        <v>16</v>
      </c>
      <c r="AC752" s="4">
        <v>12</v>
      </c>
      <c r="AM752" s="4">
        <f t="shared" si="28"/>
        <v>43.5</v>
      </c>
      <c r="AN752" s="4"/>
      <c r="AO752" s="11">
        <f t="shared" si="27"/>
        <v>3.3540145985401466</v>
      </c>
    </row>
    <row r="753" spans="1:41" x14ac:dyDescent="0.2">
      <c r="A753" s="4">
        <v>3</v>
      </c>
      <c r="B753" s="4" t="s">
        <v>250</v>
      </c>
      <c r="C753" s="4" t="s">
        <v>373</v>
      </c>
      <c r="E753" s="4">
        <v>30</v>
      </c>
      <c r="F753" s="4" t="s">
        <v>344</v>
      </c>
      <c r="G753" s="4" t="s">
        <v>390</v>
      </c>
      <c r="H753" s="7">
        <v>608000</v>
      </c>
      <c r="I753" s="7">
        <v>44.379562043795623</v>
      </c>
      <c r="K753" s="4">
        <v>45</v>
      </c>
      <c r="L753" s="4">
        <v>40.799999999999997</v>
      </c>
      <c r="R753" s="4">
        <v>5</v>
      </c>
      <c r="S753" s="4">
        <v>4</v>
      </c>
      <c r="T753" s="4">
        <v>2</v>
      </c>
      <c r="U753" s="4">
        <v>21</v>
      </c>
      <c r="V753" s="4">
        <v>4</v>
      </c>
      <c r="W753" s="4">
        <v>-6</v>
      </c>
      <c r="Z753" s="4">
        <v>-2</v>
      </c>
      <c r="AA753" s="4">
        <v>8</v>
      </c>
      <c r="AC753" s="4">
        <v>7</v>
      </c>
      <c r="AD753" s="4">
        <v>4</v>
      </c>
      <c r="AF753" s="4">
        <v>-2</v>
      </c>
      <c r="AM753" s="4">
        <f t="shared" si="28"/>
        <v>32.5</v>
      </c>
      <c r="AN753" s="4"/>
      <c r="AO753" s="11">
        <f t="shared" si="27"/>
        <v>-11.879562043795623</v>
      </c>
    </row>
    <row r="754" spans="1:41" x14ac:dyDescent="0.2">
      <c r="A754" s="4">
        <v>3</v>
      </c>
      <c r="B754" s="4" t="s">
        <v>247</v>
      </c>
      <c r="C754" s="4" t="s">
        <v>373</v>
      </c>
      <c r="E754" s="4">
        <v>27</v>
      </c>
      <c r="F754" s="4" t="s">
        <v>341</v>
      </c>
      <c r="G754" s="4" t="s">
        <v>339</v>
      </c>
      <c r="H754" s="7">
        <v>541000</v>
      </c>
      <c r="I754" s="7">
        <v>39.489051094890513</v>
      </c>
      <c r="K754" s="4">
        <v>43</v>
      </c>
      <c r="L754" s="4">
        <v>43.7</v>
      </c>
      <c r="N754" s="4">
        <v>8</v>
      </c>
      <c r="P754" s="4">
        <v>8</v>
      </c>
      <c r="R754" s="4">
        <v>5</v>
      </c>
      <c r="S754" s="4">
        <v>8</v>
      </c>
      <c r="U754" s="4">
        <v>14</v>
      </c>
      <c r="V754" s="4">
        <v>2</v>
      </c>
      <c r="W754" s="4">
        <v>-4</v>
      </c>
      <c r="Z754" s="4">
        <v>-4</v>
      </c>
      <c r="AC754" s="4">
        <v>10</v>
      </c>
      <c r="AD754" s="4">
        <v>1</v>
      </c>
      <c r="AF754" s="4">
        <v>-4</v>
      </c>
      <c r="AJ754" s="4">
        <v>-1</v>
      </c>
      <c r="AM754" s="4">
        <f t="shared" si="28"/>
        <v>29.5</v>
      </c>
      <c r="AN754" s="4"/>
      <c r="AO754" s="11">
        <f t="shared" si="27"/>
        <v>-9.9890510948905131</v>
      </c>
    </row>
    <row r="755" spans="1:41" x14ac:dyDescent="0.2">
      <c r="A755" s="4">
        <v>3</v>
      </c>
      <c r="B755" s="4" t="s">
        <v>361</v>
      </c>
      <c r="C755" s="4" t="s">
        <v>385</v>
      </c>
      <c r="E755" s="4">
        <v>20</v>
      </c>
      <c r="F755" s="4" t="s">
        <v>341</v>
      </c>
      <c r="G755" s="4" t="s">
        <v>390</v>
      </c>
      <c r="H755" s="7">
        <v>424000</v>
      </c>
      <c r="I755" s="7">
        <v>30.948905109489051</v>
      </c>
      <c r="K755" s="4">
        <v>42</v>
      </c>
      <c r="L755" s="4">
        <v>34.299999999999997</v>
      </c>
      <c r="N755" s="4">
        <v>8</v>
      </c>
      <c r="S755" s="4">
        <v>4</v>
      </c>
      <c r="U755" s="4">
        <v>20</v>
      </c>
      <c r="V755" s="4">
        <v>8</v>
      </c>
      <c r="W755" s="4">
        <v>-6</v>
      </c>
      <c r="Z755" s="4">
        <v>-4</v>
      </c>
      <c r="AA755" s="4">
        <v>4</v>
      </c>
      <c r="AC755" s="4">
        <v>8</v>
      </c>
      <c r="AF755" s="4">
        <v>-2</v>
      </c>
      <c r="AI755" s="4">
        <v>2</v>
      </c>
      <c r="AM755" s="4">
        <f t="shared" si="28"/>
        <v>28</v>
      </c>
      <c r="AN755" s="4"/>
      <c r="AO755" s="11">
        <f t="shared" si="27"/>
        <v>-2.9489051094890506</v>
      </c>
    </row>
    <row r="756" spans="1:41" x14ac:dyDescent="0.2">
      <c r="A756" s="4">
        <v>3</v>
      </c>
      <c r="B756" s="4" t="s">
        <v>104</v>
      </c>
      <c r="C756" s="4" t="s">
        <v>384</v>
      </c>
      <c r="E756" s="4">
        <v>30</v>
      </c>
      <c r="F756" s="4" t="s">
        <v>342</v>
      </c>
      <c r="G756" s="4" t="s">
        <v>340</v>
      </c>
      <c r="H756" s="7">
        <v>594000</v>
      </c>
      <c r="I756" s="7">
        <v>43.357664233576642</v>
      </c>
      <c r="K756" s="4">
        <v>40</v>
      </c>
      <c r="L756" s="4">
        <v>42.4</v>
      </c>
      <c r="U756" s="4">
        <v>16</v>
      </c>
      <c r="V756" s="4">
        <v>6</v>
      </c>
      <c r="W756" s="4">
        <v>-2</v>
      </c>
      <c r="X756" s="4">
        <v>2</v>
      </c>
      <c r="Y756" s="4">
        <v>8</v>
      </c>
      <c r="AC756" s="4">
        <v>10</v>
      </c>
      <c r="AM756" s="4">
        <f t="shared" si="28"/>
        <v>40</v>
      </c>
      <c r="AN756" s="4"/>
      <c r="AO756" s="11">
        <f t="shared" si="27"/>
        <v>-3.3576642335766422</v>
      </c>
    </row>
    <row r="757" spans="1:41" x14ac:dyDescent="0.2">
      <c r="A757" s="4">
        <v>3</v>
      </c>
      <c r="B757" s="4" t="s">
        <v>236</v>
      </c>
      <c r="C757" s="4" t="s">
        <v>373</v>
      </c>
      <c r="E757" s="4">
        <v>26</v>
      </c>
      <c r="F757" s="4" t="s">
        <v>340</v>
      </c>
      <c r="G757" s="4" t="s">
        <v>390</v>
      </c>
      <c r="H757" s="7">
        <v>593000</v>
      </c>
      <c r="I757" s="7">
        <v>43.284671532846716</v>
      </c>
      <c r="K757" s="4">
        <v>39</v>
      </c>
      <c r="L757" s="4">
        <v>50.3</v>
      </c>
      <c r="U757" s="4">
        <v>25</v>
      </c>
      <c r="V757" s="4">
        <v>6</v>
      </c>
      <c r="W757" s="4">
        <v>-6</v>
      </c>
      <c r="Y757" s="4">
        <v>4</v>
      </c>
      <c r="AC757" s="4">
        <v>8</v>
      </c>
      <c r="AE757" s="4">
        <v>1</v>
      </c>
      <c r="AI757" s="4">
        <v>2</v>
      </c>
      <c r="AJ757" s="4">
        <v>-1</v>
      </c>
      <c r="AM757" s="4">
        <f t="shared" si="28"/>
        <v>40</v>
      </c>
      <c r="AN757" s="4"/>
      <c r="AO757" s="11">
        <f t="shared" si="27"/>
        <v>-3.2846715328467155</v>
      </c>
    </row>
    <row r="758" spans="1:41" x14ac:dyDescent="0.2">
      <c r="A758" s="4">
        <v>3</v>
      </c>
      <c r="B758" s="4" t="s">
        <v>121</v>
      </c>
      <c r="C758" s="4" t="s">
        <v>384</v>
      </c>
      <c r="E758" s="4">
        <v>25</v>
      </c>
      <c r="F758" s="4" t="s">
        <v>344</v>
      </c>
      <c r="G758" s="4" t="s">
        <v>390</v>
      </c>
      <c r="H758" s="7">
        <v>610000</v>
      </c>
      <c r="I758" s="7">
        <v>44.525547445255476</v>
      </c>
      <c r="K758" s="4">
        <v>35</v>
      </c>
      <c r="L758" s="4">
        <v>48.8</v>
      </c>
      <c r="R758" s="4">
        <v>5</v>
      </c>
      <c r="T758" s="4">
        <v>2</v>
      </c>
      <c r="U758" s="4">
        <v>17</v>
      </c>
      <c r="V758" s="4">
        <v>4</v>
      </c>
      <c r="W758" s="4">
        <v>-4</v>
      </c>
      <c r="Z758" s="4">
        <v>-4</v>
      </c>
      <c r="AA758" s="4">
        <v>4</v>
      </c>
      <c r="AC758" s="4">
        <v>11</v>
      </c>
      <c r="AE758" s="4">
        <v>2</v>
      </c>
      <c r="AJ758" s="4">
        <v>-2</v>
      </c>
      <c r="AM758" s="4">
        <f t="shared" si="28"/>
        <v>30.5</v>
      </c>
      <c r="AN758" s="4"/>
      <c r="AO758" s="11">
        <f t="shared" si="27"/>
        <v>-14.025547445255476</v>
      </c>
    </row>
    <row r="759" spans="1:41" x14ac:dyDescent="0.2">
      <c r="A759" s="4">
        <v>3</v>
      </c>
      <c r="B759" s="4" t="s">
        <v>128</v>
      </c>
      <c r="C759" s="4" t="s">
        <v>384</v>
      </c>
      <c r="E759" s="4">
        <v>26</v>
      </c>
      <c r="F759" s="4" t="s">
        <v>340</v>
      </c>
      <c r="G759" s="4" t="s">
        <v>390</v>
      </c>
      <c r="H759" s="7">
        <v>555000</v>
      </c>
      <c r="I759" s="7">
        <v>40.510948905109487</v>
      </c>
      <c r="K759" s="4">
        <v>35</v>
      </c>
      <c r="L759" s="4">
        <v>31.4</v>
      </c>
      <c r="N759" s="4">
        <v>8</v>
      </c>
      <c r="S759" s="4">
        <v>4</v>
      </c>
      <c r="U759" s="4">
        <v>14</v>
      </c>
      <c r="V759" s="4">
        <v>6</v>
      </c>
      <c r="W759" s="4">
        <v>-2</v>
      </c>
      <c r="AC759" s="4">
        <v>5</v>
      </c>
      <c r="AM759" s="4">
        <f t="shared" si="28"/>
        <v>23</v>
      </c>
      <c r="AN759" s="4"/>
      <c r="AO759" s="11">
        <f t="shared" si="27"/>
        <v>-17.510948905109487</v>
      </c>
    </row>
    <row r="760" spans="1:41" x14ac:dyDescent="0.2">
      <c r="A760" s="4">
        <v>3</v>
      </c>
      <c r="B760" s="4" t="s">
        <v>126</v>
      </c>
      <c r="C760" s="4" t="s">
        <v>373</v>
      </c>
      <c r="E760" s="4">
        <v>25</v>
      </c>
      <c r="F760" s="4" t="s">
        <v>341</v>
      </c>
      <c r="G760" s="4" t="s">
        <v>390</v>
      </c>
      <c r="H760" s="7">
        <v>402000</v>
      </c>
      <c r="I760" s="7">
        <v>29.343065693430656</v>
      </c>
      <c r="K760" s="4">
        <v>33</v>
      </c>
      <c r="L760" s="4">
        <v>28.5</v>
      </c>
      <c r="N760" s="4">
        <v>8</v>
      </c>
      <c r="S760" s="4">
        <v>4</v>
      </c>
      <c r="U760" s="4">
        <v>9</v>
      </c>
      <c r="V760" s="4">
        <v>6</v>
      </c>
      <c r="W760" s="4">
        <v>-4</v>
      </c>
      <c r="X760" s="4">
        <v>2</v>
      </c>
      <c r="AC760" s="4">
        <v>7</v>
      </c>
      <c r="AE760" s="4">
        <v>1</v>
      </c>
      <c r="AM760" s="4">
        <f t="shared" si="28"/>
        <v>21</v>
      </c>
      <c r="AN760" s="4"/>
      <c r="AO760" s="11">
        <f t="shared" si="27"/>
        <v>-8.3430656934306562</v>
      </c>
    </row>
    <row r="761" spans="1:41" x14ac:dyDescent="0.2">
      <c r="A761" s="4">
        <v>3</v>
      </c>
      <c r="B761" s="4" t="s">
        <v>237</v>
      </c>
      <c r="C761" s="4" t="s">
        <v>373</v>
      </c>
      <c r="E761" s="4">
        <v>27</v>
      </c>
      <c r="F761" s="4" t="s">
        <v>342</v>
      </c>
      <c r="G761" s="4" t="s">
        <v>390</v>
      </c>
      <c r="H761" s="7">
        <v>454000</v>
      </c>
      <c r="I761" s="7">
        <v>33.138686131386862</v>
      </c>
      <c r="K761" s="4">
        <v>32</v>
      </c>
      <c r="L761" s="4">
        <v>35.4</v>
      </c>
      <c r="U761" s="4">
        <v>21</v>
      </c>
      <c r="V761" s="4">
        <v>4</v>
      </c>
      <c r="W761" s="4">
        <v>-4</v>
      </c>
      <c r="Y761" s="4">
        <v>4</v>
      </c>
      <c r="AC761" s="4">
        <v>9</v>
      </c>
      <c r="AF761" s="4">
        <v>-2</v>
      </c>
      <c r="AM761" s="4">
        <f t="shared" si="28"/>
        <v>34</v>
      </c>
      <c r="AN761" s="4"/>
      <c r="AO761" s="11">
        <f t="shared" si="27"/>
        <v>0.86131386861313786</v>
      </c>
    </row>
    <row r="762" spans="1:41" x14ac:dyDescent="0.2">
      <c r="A762" s="4">
        <v>3</v>
      </c>
      <c r="B762" s="4" t="s">
        <v>242</v>
      </c>
      <c r="C762" s="4" t="s">
        <v>373</v>
      </c>
      <c r="E762" s="4">
        <v>36</v>
      </c>
      <c r="F762" s="4" t="s">
        <v>344</v>
      </c>
      <c r="G762" s="4" t="s">
        <v>390</v>
      </c>
      <c r="H762" s="7">
        <v>703000</v>
      </c>
      <c r="I762" s="7">
        <v>51.313868613138688</v>
      </c>
      <c r="K762" s="4">
        <v>31</v>
      </c>
      <c r="L762" s="4">
        <v>53.3</v>
      </c>
      <c r="U762" s="4">
        <v>11</v>
      </c>
      <c r="V762" s="4">
        <v>4</v>
      </c>
      <c r="W762" s="4">
        <v>-2</v>
      </c>
      <c r="Y762" s="4">
        <v>4</v>
      </c>
      <c r="Z762" s="4">
        <v>-2</v>
      </c>
      <c r="AC762" s="4">
        <v>4</v>
      </c>
      <c r="AD762" s="4">
        <v>10</v>
      </c>
      <c r="AI762" s="4">
        <v>2</v>
      </c>
      <c r="AM762" s="4">
        <f t="shared" si="28"/>
        <v>31</v>
      </c>
      <c r="AN762" s="4"/>
      <c r="AO762" s="11">
        <f t="shared" si="27"/>
        <v>-20.313868613138688</v>
      </c>
    </row>
    <row r="763" spans="1:41" x14ac:dyDescent="0.2">
      <c r="A763" s="4">
        <v>3</v>
      </c>
      <c r="B763" s="4" t="s">
        <v>260</v>
      </c>
      <c r="C763" s="4" t="s">
        <v>373</v>
      </c>
      <c r="E763" s="4">
        <v>28</v>
      </c>
      <c r="F763" s="4" t="s">
        <v>343</v>
      </c>
      <c r="G763" s="4" t="s">
        <v>390</v>
      </c>
      <c r="H763" s="7">
        <v>442000</v>
      </c>
      <c r="I763" s="7">
        <v>32.262773722627735</v>
      </c>
      <c r="K763" s="4">
        <v>31</v>
      </c>
      <c r="L763" s="4">
        <v>31.4</v>
      </c>
      <c r="O763" s="4">
        <v>5</v>
      </c>
      <c r="U763" s="4">
        <v>26</v>
      </c>
      <c r="V763" s="4">
        <v>6</v>
      </c>
      <c r="W763" s="4">
        <v>-12</v>
      </c>
      <c r="AC763" s="4">
        <v>3</v>
      </c>
      <c r="AD763" s="4">
        <v>1</v>
      </c>
      <c r="AF763" s="4">
        <v>-2</v>
      </c>
      <c r="AI763" s="4">
        <v>4</v>
      </c>
      <c r="AM763" s="4">
        <f t="shared" si="28"/>
        <v>28</v>
      </c>
      <c r="AN763" s="4"/>
      <c r="AO763" s="11">
        <f t="shared" si="27"/>
        <v>-4.2627737226277347</v>
      </c>
    </row>
    <row r="764" spans="1:41" x14ac:dyDescent="0.2">
      <c r="A764" s="4">
        <v>3</v>
      </c>
      <c r="B764" s="4" t="s">
        <v>106</v>
      </c>
      <c r="C764" s="4" t="s">
        <v>384</v>
      </c>
      <c r="E764" s="4">
        <v>23</v>
      </c>
      <c r="F764" s="4" t="s">
        <v>341</v>
      </c>
      <c r="G764" s="4" t="s">
        <v>390</v>
      </c>
      <c r="H764" s="7">
        <v>505000</v>
      </c>
      <c r="I764" s="7">
        <v>36.861313868613138</v>
      </c>
      <c r="K764" s="4">
        <v>30</v>
      </c>
      <c r="L764" s="4">
        <v>40.1</v>
      </c>
      <c r="N764" s="4">
        <v>8</v>
      </c>
      <c r="U764" s="4">
        <v>14</v>
      </c>
      <c r="V764" s="4">
        <v>2</v>
      </c>
      <c r="W764" s="4">
        <v>-2</v>
      </c>
      <c r="AC764" s="4">
        <v>7</v>
      </c>
      <c r="AD764" s="4">
        <v>1</v>
      </c>
      <c r="AM764" s="4">
        <f t="shared" si="28"/>
        <v>22</v>
      </c>
      <c r="AN764" s="4"/>
      <c r="AO764" s="11">
        <f t="shared" si="27"/>
        <v>-14.861313868613138</v>
      </c>
    </row>
    <row r="765" spans="1:41" x14ac:dyDescent="0.2">
      <c r="A765" s="4">
        <v>3</v>
      </c>
      <c r="B765" s="4" t="s">
        <v>263</v>
      </c>
      <c r="C765" s="4" t="s">
        <v>373</v>
      </c>
      <c r="E765" s="4">
        <v>28</v>
      </c>
      <c r="F765" s="4" t="s">
        <v>342</v>
      </c>
      <c r="G765" s="4" t="s">
        <v>340</v>
      </c>
      <c r="H765" s="7">
        <v>408000</v>
      </c>
      <c r="I765" s="7">
        <v>29.78102189781022</v>
      </c>
      <c r="K765" s="4">
        <v>30</v>
      </c>
      <c r="L765" s="4">
        <v>30.5</v>
      </c>
      <c r="N765" s="4">
        <v>8</v>
      </c>
      <c r="S765" s="4">
        <v>4</v>
      </c>
      <c r="U765" s="4">
        <v>8</v>
      </c>
      <c r="V765" s="4">
        <v>8</v>
      </c>
      <c r="AC765" s="4">
        <v>4</v>
      </c>
      <c r="AF765" s="4">
        <v>-2</v>
      </c>
      <c r="AM765" s="4">
        <f t="shared" si="28"/>
        <v>20</v>
      </c>
      <c r="AN765" s="4"/>
      <c r="AO765" s="11">
        <f t="shared" si="27"/>
        <v>-9.7810218978102199</v>
      </c>
    </row>
    <row r="766" spans="1:41" x14ac:dyDescent="0.2">
      <c r="A766" s="4">
        <v>3</v>
      </c>
      <c r="B766" s="4" t="s">
        <v>117</v>
      </c>
      <c r="C766" s="4" t="s">
        <v>387</v>
      </c>
      <c r="E766" s="4">
        <v>31</v>
      </c>
      <c r="F766" s="4" t="s">
        <v>342</v>
      </c>
      <c r="G766" s="4" t="s">
        <v>390</v>
      </c>
      <c r="H766" s="7">
        <v>581000</v>
      </c>
      <c r="I766" s="7">
        <v>42.408759124087588</v>
      </c>
      <c r="K766" s="4">
        <v>30</v>
      </c>
      <c r="L766" s="4">
        <v>40</v>
      </c>
      <c r="U766" s="4">
        <v>20</v>
      </c>
      <c r="V766" s="4">
        <v>6</v>
      </c>
      <c r="W766" s="4">
        <v>-6</v>
      </c>
      <c r="AC766" s="4">
        <v>10</v>
      </c>
      <c r="AM766" s="4">
        <f t="shared" si="28"/>
        <v>30</v>
      </c>
      <c r="AN766" s="4"/>
      <c r="AO766" s="11">
        <f t="shared" si="27"/>
        <v>-12.408759124087588</v>
      </c>
    </row>
    <row r="767" spans="1:41" x14ac:dyDescent="0.2">
      <c r="A767" s="4">
        <v>3</v>
      </c>
      <c r="B767" s="4" t="s">
        <v>119</v>
      </c>
      <c r="C767" s="4" t="s">
        <v>384</v>
      </c>
      <c r="E767" s="4">
        <v>30</v>
      </c>
      <c r="F767" s="4" t="s">
        <v>340</v>
      </c>
      <c r="G767" s="4" t="s">
        <v>390</v>
      </c>
      <c r="H767" s="7">
        <v>546000</v>
      </c>
      <c r="I767" s="7">
        <v>39.854014598540147</v>
      </c>
      <c r="K767" s="4">
        <v>28</v>
      </c>
      <c r="L767" s="4">
        <v>44.2</v>
      </c>
      <c r="U767" s="4">
        <v>14</v>
      </c>
      <c r="X767" s="4">
        <v>2</v>
      </c>
      <c r="Y767" s="4">
        <v>8</v>
      </c>
      <c r="Z767" s="4">
        <v>-2</v>
      </c>
      <c r="AC767" s="4">
        <v>6</v>
      </c>
      <c r="AM767" s="4">
        <f t="shared" si="28"/>
        <v>28</v>
      </c>
      <c r="AN767" s="4"/>
      <c r="AO767" s="11">
        <f t="shared" ref="AO767:AO815" si="29">AM767-I767</f>
        <v>-11.854014598540147</v>
      </c>
    </row>
    <row r="768" spans="1:41" x14ac:dyDescent="0.2">
      <c r="A768" s="4">
        <v>3</v>
      </c>
      <c r="B768" s="4" t="s">
        <v>122</v>
      </c>
      <c r="C768" s="4" t="s">
        <v>374</v>
      </c>
      <c r="E768" s="4">
        <v>30</v>
      </c>
      <c r="F768" s="4" t="s">
        <v>339</v>
      </c>
      <c r="G768" s="4" t="s">
        <v>390</v>
      </c>
      <c r="H768" s="7">
        <v>638000</v>
      </c>
      <c r="I768" s="7">
        <v>46.569343065693431</v>
      </c>
      <c r="K768" s="4">
        <v>28</v>
      </c>
      <c r="L768" s="4">
        <v>42.6</v>
      </c>
      <c r="P768" s="4">
        <v>6</v>
      </c>
      <c r="U768" s="4">
        <v>2</v>
      </c>
      <c r="V768" s="4">
        <v>6</v>
      </c>
      <c r="W768" s="4">
        <v>-6</v>
      </c>
      <c r="X768" s="4">
        <v>2</v>
      </c>
      <c r="AC768" s="4">
        <v>16</v>
      </c>
      <c r="AK768" s="4">
        <v>2</v>
      </c>
      <c r="AM768" s="4">
        <f t="shared" si="28"/>
        <v>28</v>
      </c>
      <c r="AN768" s="4"/>
      <c r="AO768" s="11">
        <f t="shared" si="29"/>
        <v>-18.569343065693431</v>
      </c>
    </row>
    <row r="769" spans="1:41" x14ac:dyDescent="0.2">
      <c r="A769" s="4">
        <v>3</v>
      </c>
      <c r="B769" s="4" t="s">
        <v>101</v>
      </c>
      <c r="C769" s="4" t="s">
        <v>384</v>
      </c>
      <c r="E769" s="4">
        <v>27</v>
      </c>
      <c r="F769" s="4" t="s">
        <v>343</v>
      </c>
      <c r="G769" s="4" t="s">
        <v>390</v>
      </c>
      <c r="H769" s="7">
        <v>248000</v>
      </c>
      <c r="I769" s="7">
        <v>18.102189781021899</v>
      </c>
      <c r="K769" s="4">
        <v>28</v>
      </c>
      <c r="L769" s="4">
        <v>26.7</v>
      </c>
      <c r="U769" s="4">
        <v>29</v>
      </c>
      <c r="W769" s="4">
        <v>-4</v>
      </c>
      <c r="AC769" s="4">
        <v>3</v>
      </c>
      <c r="AM769" s="4">
        <f t="shared" si="28"/>
        <v>28</v>
      </c>
      <c r="AN769" s="4"/>
      <c r="AO769" s="12">
        <f t="shared" si="29"/>
        <v>9.8978102189781012</v>
      </c>
    </row>
    <row r="770" spans="1:41" x14ac:dyDescent="0.2">
      <c r="A770" s="4">
        <v>3</v>
      </c>
      <c r="B770" s="4" t="s">
        <v>257</v>
      </c>
      <c r="C770" s="4" t="s">
        <v>373</v>
      </c>
      <c r="E770" s="4">
        <v>32</v>
      </c>
      <c r="F770" s="4" t="s">
        <v>342</v>
      </c>
      <c r="G770" s="4" t="s">
        <v>390</v>
      </c>
      <c r="H770" s="7">
        <v>413000</v>
      </c>
      <c r="I770" s="7">
        <v>30.145985401459853</v>
      </c>
      <c r="K770" s="4">
        <v>27</v>
      </c>
      <c r="L770" s="4">
        <v>30.9</v>
      </c>
      <c r="U770" s="4">
        <v>25</v>
      </c>
      <c r="V770" s="4">
        <v>2</v>
      </c>
      <c r="W770" s="4">
        <v>-8</v>
      </c>
      <c r="AC770" s="4">
        <v>8</v>
      </c>
      <c r="AM770" s="4">
        <f t="shared" ref="AM770:AM815" si="30">SUM(P770,T770:Z770,AC770:AE770,AI770,AK770)+(R770/2)</f>
        <v>27</v>
      </c>
      <c r="AN770" s="4"/>
      <c r="AO770" s="11">
        <f t="shared" si="29"/>
        <v>-3.1459854014598534</v>
      </c>
    </row>
    <row r="771" spans="1:41" x14ac:dyDescent="0.2">
      <c r="A771" s="4">
        <v>3</v>
      </c>
      <c r="B771" s="4" t="s">
        <v>113</v>
      </c>
      <c r="C771" s="4" t="s">
        <v>384</v>
      </c>
      <c r="E771" s="4">
        <v>29</v>
      </c>
      <c r="F771" s="4" t="s">
        <v>342</v>
      </c>
      <c r="G771" s="4" t="s">
        <v>390</v>
      </c>
      <c r="H771" s="7">
        <v>604000</v>
      </c>
      <c r="I771" s="7">
        <v>44.087591240875909</v>
      </c>
      <c r="K771" s="4">
        <v>26</v>
      </c>
      <c r="L771" s="4">
        <v>36.700000000000003</v>
      </c>
      <c r="U771" s="4">
        <v>19</v>
      </c>
      <c r="Z771" s="4">
        <v>-2</v>
      </c>
      <c r="AA771" s="4">
        <v>4</v>
      </c>
      <c r="AC771" s="4">
        <v>7</v>
      </c>
      <c r="AF771" s="4">
        <v>-2</v>
      </c>
      <c r="AM771" s="4">
        <f t="shared" si="30"/>
        <v>24</v>
      </c>
      <c r="AN771" s="4"/>
      <c r="AO771" s="11">
        <f t="shared" si="29"/>
        <v>-20.087591240875909</v>
      </c>
    </row>
    <row r="772" spans="1:41" x14ac:dyDescent="0.2">
      <c r="A772" s="4">
        <v>3</v>
      </c>
      <c r="B772" s="4" t="s">
        <v>256</v>
      </c>
      <c r="C772" s="4" t="s">
        <v>373</v>
      </c>
      <c r="E772" s="4">
        <v>29</v>
      </c>
      <c r="F772" s="4" t="s">
        <v>342</v>
      </c>
      <c r="G772" s="4" t="s">
        <v>390</v>
      </c>
      <c r="H772" s="7">
        <v>326000</v>
      </c>
      <c r="I772" s="7">
        <v>23.795620437956206</v>
      </c>
      <c r="K772" s="4">
        <v>25</v>
      </c>
      <c r="L772" s="4">
        <v>28.6</v>
      </c>
      <c r="U772" s="4">
        <v>21</v>
      </c>
      <c r="V772" s="4">
        <v>2</v>
      </c>
      <c r="Z772" s="4">
        <v>-2</v>
      </c>
      <c r="AA772" s="4">
        <v>4</v>
      </c>
      <c r="AC772" s="4">
        <v>7</v>
      </c>
      <c r="AF772" s="4">
        <v>-2</v>
      </c>
      <c r="AG772" s="4">
        <v>-5</v>
      </c>
      <c r="AM772" s="4">
        <f t="shared" si="30"/>
        <v>28</v>
      </c>
      <c r="AN772" s="4"/>
      <c r="AO772" s="11">
        <f t="shared" si="29"/>
        <v>4.204379562043794</v>
      </c>
    </row>
    <row r="773" spans="1:41" x14ac:dyDescent="0.2">
      <c r="A773" s="4">
        <v>3</v>
      </c>
      <c r="B773" s="4" t="s">
        <v>362</v>
      </c>
      <c r="C773" s="4" t="s">
        <v>373</v>
      </c>
      <c r="E773" s="4">
        <v>24</v>
      </c>
      <c r="F773" s="4" t="s">
        <v>339</v>
      </c>
      <c r="G773" s="4" t="s">
        <v>390</v>
      </c>
      <c r="H773" s="7">
        <v>367000</v>
      </c>
      <c r="I773" s="7">
        <v>26.788321167883211</v>
      </c>
      <c r="K773" s="4">
        <v>25</v>
      </c>
      <c r="L773" s="4">
        <v>28.7</v>
      </c>
      <c r="S773" s="4">
        <v>4</v>
      </c>
      <c r="U773" s="4">
        <v>8</v>
      </c>
      <c r="V773" s="4">
        <v>6</v>
      </c>
      <c r="W773" s="4">
        <v>-2</v>
      </c>
      <c r="Z773" s="4">
        <v>-4</v>
      </c>
      <c r="AC773" s="4">
        <v>13</v>
      </c>
      <c r="AM773" s="4">
        <f t="shared" si="30"/>
        <v>21</v>
      </c>
      <c r="AN773" s="4"/>
      <c r="AO773" s="11">
        <f t="shared" si="29"/>
        <v>-5.7883211678832112</v>
      </c>
    </row>
    <row r="774" spans="1:41" x14ac:dyDescent="0.2">
      <c r="A774" s="4">
        <v>3</v>
      </c>
      <c r="B774" s="4" t="s">
        <v>259</v>
      </c>
      <c r="C774" s="4" t="s">
        <v>373</v>
      </c>
      <c r="E774" s="4">
        <v>25</v>
      </c>
      <c r="F774" s="4" t="s">
        <v>342</v>
      </c>
      <c r="G774" s="4" t="s">
        <v>340</v>
      </c>
      <c r="H774" s="7">
        <v>394000</v>
      </c>
      <c r="I774" s="7">
        <v>28.759124087591243</v>
      </c>
      <c r="K774" s="4">
        <v>21</v>
      </c>
      <c r="L774" s="4">
        <v>29.3</v>
      </c>
      <c r="U774" s="4">
        <v>18</v>
      </c>
      <c r="AC774" s="4">
        <v>4</v>
      </c>
      <c r="AJ774" s="4">
        <v>-1</v>
      </c>
      <c r="AM774" s="4">
        <f t="shared" si="30"/>
        <v>22</v>
      </c>
      <c r="AN774" s="4"/>
      <c r="AO774" s="11">
        <f t="shared" si="29"/>
        <v>-6.7591240875912426</v>
      </c>
    </row>
    <row r="775" spans="1:41" x14ac:dyDescent="0.2">
      <c r="A775" s="4">
        <v>3</v>
      </c>
      <c r="B775" s="4" t="s">
        <v>370</v>
      </c>
      <c r="C775" s="4" t="s">
        <v>372</v>
      </c>
      <c r="E775" s="4">
        <v>24</v>
      </c>
      <c r="F775" s="4" t="s">
        <v>339</v>
      </c>
      <c r="G775" s="4" t="s">
        <v>390</v>
      </c>
      <c r="H775" s="7">
        <v>300000</v>
      </c>
      <c r="I775" s="7">
        <v>21.897810218978101</v>
      </c>
      <c r="K775" s="4">
        <v>21</v>
      </c>
      <c r="L775" s="4">
        <v>20.5</v>
      </c>
      <c r="N775" s="4">
        <v>8</v>
      </c>
      <c r="S775" s="4">
        <v>4</v>
      </c>
      <c r="U775" s="4">
        <v>3</v>
      </c>
      <c r="V775" s="4">
        <v>2</v>
      </c>
      <c r="W775" s="4">
        <v>-4</v>
      </c>
      <c r="X775" s="4">
        <v>2</v>
      </c>
      <c r="Z775" s="4">
        <v>-6</v>
      </c>
      <c r="AC775" s="4">
        <v>12</v>
      </c>
      <c r="AM775" s="4">
        <f t="shared" si="30"/>
        <v>9</v>
      </c>
      <c r="AN775" s="4"/>
      <c r="AO775" s="11">
        <f t="shared" si="29"/>
        <v>-12.897810218978101</v>
      </c>
    </row>
    <row r="776" spans="1:41" x14ac:dyDescent="0.2">
      <c r="A776" s="4">
        <v>3</v>
      </c>
      <c r="B776" s="4" t="s">
        <v>111</v>
      </c>
      <c r="C776" s="4" t="s">
        <v>384</v>
      </c>
      <c r="E776" s="4">
        <v>31</v>
      </c>
      <c r="F776" s="4" t="s">
        <v>340</v>
      </c>
      <c r="G776" s="4" t="s">
        <v>390</v>
      </c>
      <c r="H776" s="7">
        <v>559000</v>
      </c>
      <c r="I776" s="7">
        <v>40.802919708029194</v>
      </c>
      <c r="K776" s="4">
        <v>20</v>
      </c>
      <c r="L776" s="4">
        <v>39.200000000000003</v>
      </c>
      <c r="U776" s="4">
        <v>26</v>
      </c>
      <c r="V776" s="4">
        <v>2</v>
      </c>
      <c r="W776" s="4">
        <v>-10</v>
      </c>
      <c r="Z776" s="4">
        <v>-4</v>
      </c>
      <c r="AC776" s="4">
        <v>8</v>
      </c>
      <c r="AF776" s="4">
        <v>-2</v>
      </c>
      <c r="AM776" s="4">
        <f t="shared" si="30"/>
        <v>22</v>
      </c>
      <c r="AN776" s="4"/>
      <c r="AO776" s="11">
        <f t="shared" si="29"/>
        <v>-18.802919708029194</v>
      </c>
    </row>
    <row r="777" spans="1:41" x14ac:dyDescent="0.2">
      <c r="A777" s="4">
        <v>3</v>
      </c>
      <c r="B777" s="4" t="s">
        <v>235</v>
      </c>
      <c r="C777" s="4" t="s">
        <v>373</v>
      </c>
      <c r="E777" s="4">
        <v>22</v>
      </c>
      <c r="F777" s="4" t="s">
        <v>341</v>
      </c>
      <c r="G777" s="4" t="s">
        <v>339</v>
      </c>
      <c r="H777" s="7">
        <v>384000</v>
      </c>
      <c r="I777" s="7">
        <v>28.029197080291972</v>
      </c>
      <c r="K777" s="4">
        <v>15</v>
      </c>
      <c r="L777" s="4">
        <v>31.8</v>
      </c>
      <c r="U777" s="4">
        <v>11</v>
      </c>
      <c r="V777" s="4">
        <v>2</v>
      </c>
      <c r="W777" s="4">
        <v>-6</v>
      </c>
      <c r="AC777" s="4">
        <v>8</v>
      </c>
      <c r="AM777" s="4">
        <f t="shared" si="30"/>
        <v>15</v>
      </c>
      <c r="AN777" s="4"/>
      <c r="AO777" s="11">
        <f t="shared" si="29"/>
        <v>-13.029197080291972</v>
      </c>
    </row>
    <row r="778" spans="1:41" x14ac:dyDescent="0.2">
      <c r="A778" s="4">
        <v>3</v>
      </c>
      <c r="B778" s="4" t="s">
        <v>254</v>
      </c>
      <c r="C778" s="4" t="s">
        <v>373</v>
      </c>
      <c r="E778" s="4">
        <v>23</v>
      </c>
      <c r="F778" s="4" t="s">
        <v>340</v>
      </c>
      <c r="G778" s="4" t="s">
        <v>341</v>
      </c>
      <c r="H778" s="7">
        <v>367000</v>
      </c>
      <c r="I778" s="7">
        <v>26.788321167883211</v>
      </c>
      <c r="K778" s="4">
        <v>15</v>
      </c>
      <c r="L778" s="4">
        <v>31.1</v>
      </c>
      <c r="U778" s="4">
        <v>16</v>
      </c>
      <c r="Z778" s="4">
        <v>-2</v>
      </c>
      <c r="AC778" s="4">
        <v>3</v>
      </c>
      <c r="AF778" s="4">
        <v>-2</v>
      </c>
      <c r="AM778" s="4">
        <f t="shared" si="30"/>
        <v>17</v>
      </c>
      <c r="AN778" s="4"/>
      <c r="AO778" s="11">
        <f t="shared" si="29"/>
        <v>-9.7883211678832112</v>
      </c>
    </row>
    <row r="779" spans="1:41" x14ac:dyDescent="0.2">
      <c r="A779" s="4">
        <v>3</v>
      </c>
      <c r="B779" s="4" t="s">
        <v>363</v>
      </c>
      <c r="C779" s="4" t="s">
        <v>384</v>
      </c>
      <c r="E779" s="4">
        <v>23</v>
      </c>
      <c r="F779" s="4" t="s">
        <v>342</v>
      </c>
      <c r="G779" s="4" t="s">
        <v>390</v>
      </c>
      <c r="H779" s="7">
        <v>435000</v>
      </c>
      <c r="I779" s="7">
        <v>31.751824817518248</v>
      </c>
      <c r="K779" s="4">
        <v>15</v>
      </c>
      <c r="L779" s="4">
        <v>29.4</v>
      </c>
      <c r="U779" s="4">
        <v>11</v>
      </c>
      <c r="V779" s="4">
        <v>2</v>
      </c>
      <c r="W779" s="4">
        <v>-4</v>
      </c>
      <c r="AC779" s="4">
        <v>6</v>
      </c>
      <c r="AM779" s="4">
        <f t="shared" si="30"/>
        <v>15</v>
      </c>
      <c r="AN779" s="4"/>
      <c r="AO779" s="11">
        <f t="shared" si="29"/>
        <v>-16.751824817518248</v>
      </c>
    </row>
    <row r="780" spans="1:41" x14ac:dyDescent="0.2">
      <c r="A780" s="4">
        <v>3</v>
      </c>
      <c r="B780" s="4" t="s">
        <v>123</v>
      </c>
      <c r="C780" s="4" t="s">
        <v>384</v>
      </c>
      <c r="E780" s="4">
        <v>23</v>
      </c>
      <c r="F780" s="4" t="s">
        <v>341</v>
      </c>
      <c r="G780" s="4" t="s">
        <v>339</v>
      </c>
      <c r="H780" s="7">
        <v>367000</v>
      </c>
      <c r="I780" s="7">
        <v>26.788321167883211</v>
      </c>
      <c r="K780" s="4">
        <v>14</v>
      </c>
      <c r="L780" s="4">
        <v>26.2</v>
      </c>
      <c r="U780" s="4">
        <v>6</v>
      </c>
      <c r="V780" s="4">
        <v>2</v>
      </c>
      <c r="W780" s="4">
        <v>-2</v>
      </c>
      <c r="AC780" s="4">
        <v>8</v>
      </c>
      <c r="AM780" s="4">
        <f t="shared" si="30"/>
        <v>14</v>
      </c>
      <c r="AN780" s="4"/>
      <c r="AO780" s="11">
        <f t="shared" si="29"/>
        <v>-12.788321167883211</v>
      </c>
    </row>
    <row r="781" spans="1:41" x14ac:dyDescent="0.2">
      <c r="A781" s="4">
        <v>3</v>
      </c>
      <c r="B781" s="4" t="s">
        <v>261</v>
      </c>
      <c r="C781" s="4" t="s">
        <v>375</v>
      </c>
      <c r="E781" s="4">
        <v>29</v>
      </c>
      <c r="F781" s="4" t="s">
        <v>340</v>
      </c>
      <c r="G781" s="4" t="s">
        <v>340</v>
      </c>
      <c r="H781" s="7">
        <v>519000</v>
      </c>
      <c r="I781" s="7">
        <v>37.883211678832119</v>
      </c>
      <c r="K781" s="4">
        <v>10</v>
      </c>
      <c r="L781" s="4">
        <v>29.9</v>
      </c>
      <c r="U781" s="4">
        <v>10</v>
      </c>
      <c r="AM781" s="4">
        <f t="shared" si="30"/>
        <v>10</v>
      </c>
      <c r="AN781" s="4"/>
      <c r="AO781" s="11">
        <f t="shared" si="29"/>
        <v>-27.883211678832119</v>
      </c>
    </row>
    <row r="782" spans="1:41" x14ac:dyDescent="0.2">
      <c r="A782" s="4">
        <v>3</v>
      </c>
      <c r="B782" s="4" t="s">
        <v>232</v>
      </c>
      <c r="C782" s="4" t="s">
        <v>386</v>
      </c>
      <c r="E782" s="4">
        <v>25</v>
      </c>
      <c r="F782" s="4" t="s">
        <v>344</v>
      </c>
      <c r="G782" s="4" t="s">
        <v>390</v>
      </c>
      <c r="H782" s="7">
        <v>563000</v>
      </c>
      <c r="I782" s="7">
        <v>41.094890510948908</v>
      </c>
      <c r="K782" s="4">
        <v>66</v>
      </c>
      <c r="L782" s="4">
        <v>40.299999999999997</v>
      </c>
      <c r="N782" s="4">
        <v>8</v>
      </c>
      <c r="S782" s="4">
        <v>8</v>
      </c>
      <c r="U782" s="4">
        <v>34</v>
      </c>
      <c r="V782" s="4">
        <v>10</v>
      </c>
      <c r="W782" s="4">
        <v>-8</v>
      </c>
      <c r="Z782" s="4">
        <v>-2</v>
      </c>
      <c r="AC782" s="4">
        <v>15</v>
      </c>
      <c r="AD782" s="4">
        <v>1</v>
      </c>
      <c r="AM782" s="4">
        <f t="shared" si="30"/>
        <v>50</v>
      </c>
      <c r="AN782" s="4"/>
      <c r="AO782" s="11">
        <f t="shared" si="29"/>
        <v>8.9051094890510925</v>
      </c>
    </row>
    <row r="783" spans="1:41" x14ac:dyDescent="0.2">
      <c r="A783" s="4">
        <v>3</v>
      </c>
      <c r="B783" s="4" t="s">
        <v>178</v>
      </c>
      <c r="C783" s="4" t="s">
        <v>388</v>
      </c>
      <c r="E783" s="4">
        <v>24</v>
      </c>
      <c r="F783" s="4" t="s">
        <v>340</v>
      </c>
      <c r="G783" s="4" t="s">
        <v>390</v>
      </c>
      <c r="H783" s="7">
        <v>547000</v>
      </c>
      <c r="I783" s="7">
        <v>39.927007299270073</v>
      </c>
      <c r="K783" s="4">
        <v>61</v>
      </c>
      <c r="L783" s="4">
        <v>44.6</v>
      </c>
      <c r="U783" s="4">
        <v>39</v>
      </c>
      <c r="V783" s="4">
        <v>8</v>
      </c>
      <c r="W783" s="4">
        <v>-4</v>
      </c>
      <c r="Y783" s="4">
        <v>8</v>
      </c>
      <c r="Z783" s="4">
        <v>-4</v>
      </c>
      <c r="AC783" s="4">
        <v>14</v>
      </c>
      <c r="AM783" s="4">
        <f t="shared" si="30"/>
        <v>61</v>
      </c>
      <c r="AN783" s="4"/>
      <c r="AO783" s="11">
        <f t="shared" si="29"/>
        <v>21.072992700729927</v>
      </c>
    </row>
    <row r="784" spans="1:41" x14ac:dyDescent="0.2">
      <c r="A784" s="4">
        <v>3</v>
      </c>
      <c r="B784" s="4" t="s">
        <v>203</v>
      </c>
      <c r="C784" s="4" t="s">
        <v>386</v>
      </c>
      <c r="E784" s="4">
        <v>27</v>
      </c>
      <c r="F784" s="4" t="s">
        <v>343</v>
      </c>
      <c r="G784" s="4" t="s">
        <v>390</v>
      </c>
      <c r="H784" s="7">
        <v>763000</v>
      </c>
      <c r="I784" s="7">
        <v>55.693430656934304</v>
      </c>
      <c r="K784" s="4">
        <v>58</v>
      </c>
      <c r="L784" s="4">
        <v>53.8</v>
      </c>
      <c r="T784" s="4">
        <v>2</v>
      </c>
      <c r="U784" s="4">
        <v>57</v>
      </c>
      <c r="V784" s="4">
        <v>4</v>
      </c>
      <c r="W784" s="4">
        <v>-12</v>
      </c>
      <c r="Z784" s="4">
        <v>-2</v>
      </c>
      <c r="AA784" s="4">
        <v>4</v>
      </c>
      <c r="AC784" s="4">
        <v>7</v>
      </c>
      <c r="AF784" s="4">
        <v>-2</v>
      </c>
      <c r="AM784" s="4">
        <f t="shared" si="30"/>
        <v>56</v>
      </c>
      <c r="AN784" s="4"/>
      <c r="AO784" s="11">
        <f t="shared" si="29"/>
        <v>0.30656934306569639</v>
      </c>
    </row>
    <row r="785" spans="1:41" x14ac:dyDescent="0.2">
      <c r="A785" s="4">
        <v>3</v>
      </c>
      <c r="B785" s="4" t="s">
        <v>171</v>
      </c>
      <c r="C785" s="4" t="s">
        <v>388</v>
      </c>
      <c r="E785" s="4">
        <v>34</v>
      </c>
      <c r="F785" s="4" t="s">
        <v>341</v>
      </c>
      <c r="G785" s="4" t="s">
        <v>390</v>
      </c>
      <c r="H785" s="7">
        <v>732000</v>
      </c>
      <c r="I785" s="7">
        <v>53.430656934306569</v>
      </c>
      <c r="K785" s="4">
        <v>57</v>
      </c>
      <c r="L785" s="4">
        <v>51.8</v>
      </c>
      <c r="N785" s="4">
        <v>8</v>
      </c>
      <c r="S785" s="4">
        <v>4</v>
      </c>
      <c r="U785" s="4">
        <v>23</v>
      </c>
      <c r="V785" s="4">
        <v>14</v>
      </c>
      <c r="W785" s="4">
        <v>-12</v>
      </c>
      <c r="AA785" s="4">
        <v>4</v>
      </c>
      <c r="AC785" s="4">
        <v>13</v>
      </c>
      <c r="AE785" s="4">
        <v>1</v>
      </c>
      <c r="AI785" s="4">
        <v>2</v>
      </c>
      <c r="AM785" s="4">
        <f t="shared" si="30"/>
        <v>41</v>
      </c>
      <c r="AN785" s="4"/>
      <c r="AO785" s="11">
        <f t="shared" si="29"/>
        <v>-12.430656934306569</v>
      </c>
    </row>
    <row r="786" spans="1:41" x14ac:dyDescent="0.2">
      <c r="A786" s="4">
        <v>3</v>
      </c>
      <c r="B786" s="4" t="s">
        <v>186</v>
      </c>
      <c r="C786" s="4" t="s">
        <v>388</v>
      </c>
      <c r="E786" s="4">
        <v>28</v>
      </c>
      <c r="F786" s="4" t="s">
        <v>344</v>
      </c>
      <c r="G786" s="4" t="s">
        <v>390</v>
      </c>
      <c r="H786" s="7">
        <v>459000</v>
      </c>
      <c r="I786" s="7">
        <v>33.503649635036496</v>
      </c>
      <c r="K786" s="4">
        <v>57</v>
      </c>
      <c r="L786" s="4">
        <v>37.6</v>
      </c>
      <c r="R786" s="4">
        <v>5</v>
      </c>
      <c r="T786" s="4">
        <v>2</v>
      </c>
      <c r="U786" s="4">
        <v>34</v>
      </c>
      <c r="V786" s="4">
        <v>2</v>
      </c>
      <c r="W786" s="4">
        <v>-6</v>
      </c>
      <c r="Z786" s="4">
        <v>-2</v>
      </c>
      <c r="AA786" s="4">
        <v>8</v>
      </c>
      <c r="AC786" s="4">
        <v>6</v>
      </c>
      <c r="AD786" s="4">
        <v>10</v>
      </c>
      <c r="AE786" s="4">
        <v>1</v>
      </c>
      <c r="AF786" s="4">
        <v>-2</v>
      </c>
      <c r="AJ786" s="4">
        <v>-1</v>
      </c>
      <c r="AM786" s="4">
        <f t="shared" si="30"/>
        <v>49.5</v>
      </c>
      <c r="AN786" s="4"/>
      <c r="AO786" s="11">
        <f t="shared" si="29"/>
        <v>15.996350364963504</v>
      </c>
    </row>
    <row r="787" spans="1:41" x14ac:dyDescent="0.2">
      <c r="A787" s="4">
        <v>3</v>
      </c>
      <c r="B787" s="4" t="s">
        <v>208</v>
      </c>
      <c r="C787" s="4" t="s">
        <v>386</v>
      </c>
      <c r="E787" s="4">
        <v>27</v>
      </c>
      <c r="F787" s="4" t="s">
        <v>339</v>
      </c>
      <c r="H787" s="7">
        <v>564000</v>
      </c>
      <c r="I787" s="7">
        <v>41.167883211678834</v>
      </c>
      <c r="K787" s="4">
        <v>53</v>
      </c>
      <c r="L787" s="4">
        <v>41.2</v>
      </c>
      <c r="P787" s="4">
        <v>4</v>
      </c>
      <c r="T787" s="4">
        <v>2</v>
      </c>
      <c r="U787" s="4">
        <v>22</v>
      </c>
      <c r="V787" s="4">
        <v>10</v>
      </c>
      <c r="W787" s="4">
        <v>-4</v>
      </c>
      <c r="X787" s="4">
        <v>2</v>
      </c>
      <c r="Y787" s="4">
        <v>8</v>
      </c>
      <c r="Z787" s="4">
        <v>-2</v>
      </c>
      <c r="AC787" s="4">
        <v>11</v>
      </c>
      <c r="AM787" s="4">
        <f t="shared" si="30"/>
        <v>53</v>
      </c>
      <c r="AN787" s="4"/>
      <c r="AO787" s="11">
        <f t="shared" si="29"/>
        <v>11.832116788321166</v>
      </c>
    </row>
    <row r="788" spans="1:41" x14ac:dyDescent="0.2">
      <c r="A788" s="4">
        <v>3</v>
      </c>
      <c r="B788" s="4" t="s">
        <v>179</v>
      </c>
      <c r="C788" s="4" t="s">
        <v>388</v>
      </c>
      <c r="E788" s="4">
        <v>26</v>
      </c>
      <c r="F788" s="4" t="s">
        <v>339</v>
      </c>
      <c r="G788" s="4" t="s">
        <v>390</v>
      </c>
      <c r="H788" s="7">
        <v>755000</v>
      </c>
      <c r="I788" s="7">
        <v>55.10948905109489</v>
      </c>
      <c r="K788" s="4">
        <v>52</v>
      </c>
      <c r="L788" s="4">
        <v>54</v>
      </c>
      <c r="P788" s="4">
        <v>6</v>
      </c>
      <c r="R788" s="4">
        <v>5</v>
      </c>
      <c r="T788" s="4">
        <v>2</v>
      </c>
      <c r="V788" s="4">
        <v>18</v>
      </c>
      <c r="W788" s="4">
        <v>-4</v>
      </c>
      <c r="Y788" s="4">
        <v>4</v>
      </c>
      <c r="Z788" s="4">
        <v>-2</v>
      </c>
      <c r="AC788" s="4">
        <v>20</v>
      </c>
      <c r="AD788" s="4">
        <v>2</v>
      </c>
      <c r="AE788" s="4">
        <v>1</v>
      </c>
      <c r="AM788" s="4">
        <f t="shared" si="30"/>
        <v>49.5</v>
      </c>
      <c r="AN788" s="4"/>
      <c r="AO788" s="11">
        <f t="shared" si="29"/>
        <v>-5.60948905109489</v>
      </c>
    </row>
    <row r="789" spans="1:41" x14ac:dyDescent="0.2">
      <c r="A789" s="4">
        <v>3</v>
      </c>
      <c r="B789" s="4" t="s">
        <v>207</v>
      </c>
      <c r="C789" s="4" t="s">
        <v>386</v>
      </c>
      <c r="E789" s="4">
        <v>24</v>
      </c>
      <c r="F789" s="4" t="s">
        <v>340</v>
      </c>
      <c r="G789" s="4" t="s">
        <v>390</v>
      </c>
      <c r="H789" s="7">
        <v>661000</v>
      </c>
      <c r="I789" s="7">
        <v>48.248175182481752</v>
      </c>
      <c r="K789" s="4">
        <v>52</v>
      </c>
      <c r="L789" s="4">
        <v>52.2</v>
      </c>
      <c r="U789" s="4">
        <v>44</v>
      </c>
      <c r="W789" s="4">
        <v>-4</v>
      </c>
      <c r="Y789" s="4">
        <v>4</v>
      </c>
      <c r="Z789" s="4">
        <v>-2</v>
      </c>
      <c r="AC789" s="4">
        <v>10</v>
      </c>
      <c r="AM789" s="4">
        <f t="shared" si="30"/>
        <v>52</v>
      </c>
      <c r="AN789" s="4"/>
      <c r="AO789" s="11">
        <f t="shared" si="29"/>
        <v>3.7518248175182478</v>
      </c>
    </row>
    <row r="790" spans="1:41" x14ac:dyDescent="0.2">
      <c r="A790" s="4">
        <v>3</v>
      </c>
      <c r="B790" s="4" t="s">
        <v>210</v>
      </c>
      <c r="C790" s="4" t="s">
        <v>386</v>
      </c>
      <c r="E790" s="4">
        <v>25</v>
      </c>
      <c r="F790" s="4" t="s">
        <v>340</v>
      </c>
      <c r="G790" s="4" t="s">
        <v>340</v>
      </c>
      <c r="H790" s="7">
        <v>639000</v>
      </c>
      <c r="I790" s="7">
        <v>46.642335766423358</v>
      </c>
      <c r="K790" s="4">
        <v>52</v>
      </c>
      <c r="L790" s="4">
        <v>44.8</v>
      </c>
      <c r="U790" s="4">
        <v>35</v>
      </c>
      <c r="V790" s="4">
        <v>12</v>
      </c>
      <c r="W790" s="4">
        <v>-6</v>
      </c>
      <c r="Z790" s="4">
        <v>-2</v>
      </c>
      <c r="AC790" s="4">
        <v>17</v>
      </c>
      <c r="AF790" s="4">
        <v>-4</v>
      </c>
      <c r="AM790" s="4">
        <f t="shared" si="30"/>
        <v>56</v>
      </c>
      <c r="AN790" s="4"/>
      <c r="AO790" s="11">
        <f t="shared" si="29"/>
        <v>9.3576642335766422</v>
      </c>
    </row>
    <row r="791" spans="1:41" x14ac:dyDescent="0.2">
      <c r="A791" s="4">
        <v>3</v>
      </c>
      <c r="B791" s="4" t="s">
        <v>200</v>
      </c>
      <c r="C791" s="4" t="s">
        <v>386</v>
      </c>
      <c r="E791" s="4">
        <v>26</v>
      </c>
      <c r="F791" s="4" t="s">
        <v>339</v>
      </c>
      <c r="G791" s="4" t="s">
        <v>390</v>
      </c>
      <c r="H791" s="7">
        <v>482000</v>
      </c>
      <c r="I791" s="7">
        <v>35.182481751824817</v>
      </c>
      <c r="K791" s="4">
        <v>51</v>
      </c>
      <c r="L791" s="4">
        <v>39.700000000000003</v>
      </c>
      <c r="N791" s="4">
        <v>8</v>
      </c>
      <c r="S791" s="4">
        <v>8</v>
      </c>
      <c r="U791" s="4">
        <v>1</v>
      </c>
      <c r="V791" s="4">
        <v>16</v>
      </c>
      <c r="W791" s="4">
        <v>-2</v>
      </c>
      <c r="Y791" s="4">
        <v>4</v>
      </c>
      <c r="Z791" s="4">
        <v>-4</v>
      </c>
      <c r="AC791" s="4">
        <v>16</v>
      </c>
      <c r="AE791" s="4">
        <v>4</v>
      </c>
      <c r="AM791" s="4">
        <f t="shared" si="30"/>
        <v>35</v>
      </c>
      <c r="AN791" s="4"/>
      <c r="AO791" s="11">
        <f t="shared" si="29"/>
        <v>-0.18248175182481674</v>
      </c>
    </row>
    <row r="792" spans="1:41" x14ac:dyDescent="0.2">
      <c r="A792" s="4">
        <v>3</v>
      </c>
      <c r="B792" s="4" t="s">
        <v>187</v>
      </c>
      <c r="C792" s="4" t="s">
        <v>388</v>
      </c>
      <c r="E792" s="4">
        <v>33</v>
      </c>
      <c r="F792" s="4" t="s">
        <v>340</v>
      </c>
      <c r="G792" s="4" t="s">
        <v>390</v>
      </c>
      <c r="H792" s="7">
        <v>580000</v>
      </c>
      <c r="I792" s="7">
        <v>42.335766423357661</v>
      </c>
      <c r="K792" s="4">
        <v>42</v>
      </c>
      <c r="L792" s="4">
        <v>44.1</v>
      </c>
      <c r="U792" s="4">
        <v>27</v>
      </c>
      <c r="V792" s="4">
        <v>4</v>
      </c>
      <c r="W792" s="4">
        <v>-4</v>
      </c>
      <c r="Y792" s="4">
        <v>8</v>
      </c>
      <c r="AC792" s="4">
        <v>9</v>
      </c>
      <c r="AF792" s="4">
        <v>-2</v>
      </c>
      <c r="AM792" s="4">
        <f t="shared" si="30"/>
        <v>44</v>
      </c>
      <c r="AN792" s="4"/>
      <c r="AO792" s="11">
        <f t="shared" si="29"/>
        <v>1.6642335766423386</v>
      </c>
    </row>
    <row r="793" spans="1:41" x14ac:dyDescent="0.2">
      <c r="A793" s="4">
        <v>3</v>
      </c>
      <c r="B793" s="4" t="s">
        <v>218</v>
      </c>
      <c r="C793" s="4" t="s">
        <v>386</v>
      </c>
      <c r="E793" s="4">
        <v>30</v>
      </c>
      <c r="F793" s="4" t="s">
        <v>342</v>
      </c>
      <c r="G793" s="4" t="s">
        <v>390</v>
      </c>
      <c r="H793" s="7">
        <v>518000</v>
      </c>
      <c r="I793" s="7">
        <v>37.810218978102192</v>
      </c>
      <c r="K793" s="4">
        <v>41</v>
      </c>
      <c r="L793" s="4">
        <v>38.200000000000003</v>
      </c>
      <c r="U793" s="4">
        <v>29</v>
      </c>
      <c r="W793" s="4">
        <v>-4</v>
      </c>
      <c r="Y793" s="4">
        <v>4</v>
      </c>
      <c r="AA793" s="4">
        <v>4</v>
      </c>
      <c r="AC793" s="4">
        <v>9</v>
      </c>
      <c r="AJ793" s="4">
        <v>-1</v>
      </c>
      <c r="AM793" s="4">
        <f t="shared" si="30"/>
        <v>38</v>
      </c>
      <c r="AN793" s="4"/>
      <c r="AO793" s="11">
        <f t="shared" si="29"/>
        <v>0.18978102189780799</v>
      </c>
    </row>
    <row r="794" spans="1:41" x14ac:dyDescent="0.2">
      <c r="A794" s="4">
        <v>3</v>
      </c>
      <c r="B794" s="4" t="s">
        <v>197</v>
      </c>
      <c r="C794" s="4" t="s">
        <v>388</v>
      </c>
      <c r="E794" s="4">
        <v>28</v>
      </c>
      <c r="F794" s="4" t="s">
        <v>344</v>
      </c>
      <c r="G794" s="4" t="s">
        <v>390</v>
      </c>
      <c r="H794" s="7">
        <v>418000</v>
      </c>
      <c r="I794" s="7">
        <v>30.51094890510949</v>
      </c>
      <c r="K794" s="4">
        <v>36</v>
      </c>
      <c r="L794" s="4">
        <v>33.9</v>
      </c>
      <c r="U794" s="4">
        <v>24</v>
      </c>
      <c r="V794" s="4">
        <v>6</v>
      </c>
      <c r="W794" s="4">
        <v>-4</v>
      </c>
      <c r="Z794" s="4">
        <v>-4</v>
      </c>
      <c r="AC794" s="4">
        <v>7</v>
      </c>
      <c r="AD794" s="4">
        <v>7</v>
      </c>
      <c r="AM794" s="4">
        <f t="shared" si="30"/>
        <v>36</v>
      </c>
      <c r="AN794" s="4"/>
      <c r="AO794" s="11">
        <f t="shared" si="29"/>
        <v>5.4890510948905096</v>
      </c>
    </row>
    <row r="795" spans="1:41" x14ac:dyDescent="0.2">
      <c r="A795" s="4">
        <v>3</v>
      </c>
      <c r="B795" s="4" t="s">
        <v>364</v>
      </c>
      <c r="C795" s="4" t="s">
        <v>386</v>
      </c>
      <c r="E795" s="4">
        <v>24</v>
      </c>
      <c r="F795" s="4" t="s">
        <v>340</v>
      </c>
      <c r="G795" s="4" t="s">
        <v>390</v>
      </c>
      <c r="H795" s="7">
        <v>540000</v>
      </c>
      <c r="I795" s="7">
        <v>39.416058394160586</v>
      </c>
      <c r="K795" s="4">
        <v>35</v>
      </c>
      <c r="L795" s="4">
        <v>43.9</v>
      </c>
      <c r="U795" s="4">
        <v>24</v>
      </c>
      <c r="V795" s="4">
        <v>4</v>
      </c>
      <c r="W795" s="4">
        <v>-4</v>
      </c>
      <c r="AA795" s="4">
        <v>4</v>
      </c>
      <c r="AC795" s="4">
        <v>7</v>
      </c>
      <c r="AM795" s="4">
        <f t="shared" si="30"/>
        <v>31</v>
      </c>
      <c r="AN795" s="4"/>
      <c r="AO795" s="11">
        <f t="shared" si="29"/>
        <v>-8.4160583941605864</v>
      </c>
    </row>
    <row r="796" spans="1:41" x14ac:dyDescent="0.2">
      <c r="A796" s="4">
        <v>3</v>
      </c>
      <c r="B796" s="4" t="s">
        <v>308</v>
      </c>
      <c r="C796" s="4" t="s">
        <v>379</v>
      </c>
      <c r="E796" s="4">
        <v>26</v>
      </c>
      <c r="F796" s="4" t="s">
        <v>341</v>
      </c>
      <c r="G796" s="4" t="s">
        <v>339</v>
      </c>
      <c r="H796" s="7">
        <v>283000</v>
      </c>
      <c r="I796" s="7">
        <v>20.656934306569344</v>
      </c>
      <c r="K796" s="4">
        <v>35</v>
      </c>
      <c r="L796" s="4">
        <v>25.4</v>
      </c>
      <c r="N796" s="4">
        <v>8</v>
      </c>
      <c r="S796" s="4">
        <v>4</v>
      </c>
      <c r="V796" s="4">
        <v>6</v>
      </c>
      <c r="W796" s="4">
        <v>-2</v>
      </c>
      <c r="AC796" s="4">
        <v>19</v>
      </c>
      <c r="AM796" s="4">
        <f t="shared" si="30"/>
        <v>23</v>
      </c>
      <c r="AN796" s="4"/>
      <c r="AO796" s="11">
        <f t="shared" si="29"/>
        <v>2.3430656934306562</v>
      </c>
    </row>
    <row r="797" spans="1:41" x14ac:dyDescent="0.2">
      <c r="A797" s="4">
        <v>3</v>
      </c>
      <c r="B797" s="4" t="s">
        <v>174</v>
      </c>
      <c r="C797" s="4" t="s">
        <v>388</v>
      </c>
      <c r="E797" s="4">
        <v>30</v>
      </c>
      <c r="F797" s="4" t="s">
        <v>342</v>
      </c>
      <c r="G797" s="4" t="s">
        <v>390</v>
      </c>
      <c r="H797" s="7">
        <v>548000</v>
      </c>
      <c r="I797" s="7">
        <v>40</v>
      </c>
      <c r="K797" s="4">
        <v>34</v>
      </c>
      <c r="L797" s="4">
        <v>41.5</v>
      </c>
      <c r="U797" s="4">
        <v>25</v>
      </c>
      <c r="V797" s="4">
        <v>4</v>
      </c>
      <c r="W797" s="4">
        <v>-6</v>
      </c>
      <c r="Z797" s="4">
        <v>-2</v>
      </c>
      <c r="AA797" s="4">
        <v>4</v>
      </c>
      <c r="AC797" s="4">
        <v>11</v>
      </c>
      <c r="AF797" s="4">
        <v>-2</v>
      </c>
      <c r="AM797" s="4">
        <f t="shared" si="30"/>
        <v>32</v>
      </c>
      <c r="AN797" s="4"/>
      <c r="AO797" s="11">
        <f t="shared" si="29"/>
        <v>-8</v>
      </c>
    </row>
    <row r="798" spans="1:41" x14ac:dyDescent="0.2">
      <c r="A798" s="4">
        <v>3</v>
      </c>
      <c r="B798" s="4" t="s">
        <v>166</v>
      </c>
      <c r="C798" s="4" t="s">
        <v>388</v>
      </c>
      <c r="E798" s="4">
        <v>25</v>
      </c>
      <c r="F798" s="4" t="s">
        <v>342</v>
      </c>
      <c r="G798" s="4" t="s">
        <v>390</v>
      </c>
      <c r="H798" s="7">
        <v>622000</v>
      </c>
      <c r="I798" s="7">
        <v>45.401459854014597</v>
      </c>
      <c r="K798" s="4">
        <v>33</v>
      </c>
      <c r="L798" s="4">
        <v>46.2</v>
      </c>
      <c r="U798" s="4">
        <v>33</v>
      </c>
      <c r="V798" s="4">
        <v>2</v>
      </c>
      <c r="W798" s="4">
        <v>-10</v>
      </c>
      <c r="Z798" s="4">
        <v>-4</v>
      </c>
      <c r="AA798" s="4">
        <v>4</v>
      </c>
      <c r="AC798" s="4">
        <v>9</v>
      </c>
      <c r="AJ798" s="4">
        <v>-1</v>
      </c>
      <c r="AM798" s="4">
        <f t="shared" si="30"/>
        <v>30</v>
      </c>
      <c r="AN798" s="4"/>
      <c r="AO798" s="11">
        <f t="shared" si="29"/>
        <v>-15.401459854014597</v>
      </c>
    </row>
    <row r="799" spans="1:41" x14ac:dyDescent="0.2">
      <c r="A799" s="4">
        <v>3</v>
      </c>
      <c r="B799" s="4" t="s">
        <v>195</v>
      </c>
      <c r="C799" s="4" t="s">
        <v>388</v>
      </c>
      <c r="E799" s="4">
        <v>22</v>
      </c>
      <c r="F799" s="4" t="s">
        <v>339</v>
      </c>
      <c r="G799" s="4" t="s">
        <v>390</v>
      </c>
      <c r="H799" s="7">
        <v>326000</v>
      </c>
      <c r="I799" s="7">
        <v>23.795620437956206</v>
      </c>
      <c r="K799" s="4">
        <v>32</v>
      </c>
      <c r="L799" s="4">
        <v>18.600000000000001</v>
      </c>
      <c r="U799" s="4">
        <v>8</v>
      </c>
      <c r="V799" s="4">
        <v>10</v>
      </c>
      <c r="Z799" s="4">
        <v>-4</v>
      </c>
      <c r="AA799" s="4">
        <v>4</v>
      </c>
      <c r="AC799" s="4">
        <v>12</v>
      </c>
      <c r="AE799" s="4">
        <v>2</v>
      </c>
      <c r="AM799" s="4">
        <f t="shared" si="30"/>
        <v>28</v>
      </c>
      <c r="AN799" s="4"/>
      <c r="AO799" s="11">
        <f t="shared" si="29"/>
        <v>4.204379562043794</v>
      </c>
    </row>
    <row r="800" spans="1:41" x14ac:dyDescent="0.2">
      <c r="A800" s="4">
        <v>3</v>
      </c>
      <c r="B800" s="4" t="s">
        <v>221</v>
      </c>
      <c r="C800" s="4" t="s">
        <v>386</v>
      </c>
      <c r="E800" s="4">
        <v>31</v>
      </c>
      <c r="F800" s="4" t="s">
        <v>342</v>
      </c>
      <c r="G800" s="4" t="s">
        <v>390</v>
      </c>
      <c r="H800" s="7">
        <v>344000</v>
      </c>
      <c r="I800" s="7">
        <v>25.10948905109489</v>
      </c>
      <c r="K800" s="4">
        <v>31</v>
      </c>
      <c r="L800" s="4">
        <v>27.9</v>
      </c>
      <c r="U800" s="4">
        <v>25</v>
      </c>
      <c r="W800" s="4">
        <v>-8</v>
      </c>
      <c r="AA800" s="4">
        <v>4</v>
      </c>
      <c r="AC800" s="4">
        <v>10</v>
      </c>
      <c r="AM800" s="4">
        <f t="shared" si="30"/>
        <v>27</v>
      </c>
      <c r="AN800" s="4"/>
      <c r="AO800" s="11">
        <f t="shared" si="29"/>
        <v>1.89051094890511</v>
      </c>
    </row>
    <row r="801" spans="1:41" x14ac:dyDescent="0.2">
      <c r="A801" s="4">
        <v>3</v>
      </c>
      <c r="B801" s="4" t="s">
        <v>365</v>
      </c>
      <c r="C801" s="4" t="s">
        <v>386</v>
      </c>
      <c r="E801" s="4">
        <v>30</v>
      </c>
      <c r="F801" s="4" t="s">
        <v>342</v>
      </c>
      <c r="G801" s="4" t="s">
        <v>390</v>
      </c>
      <c r="H801" s="7">
        <v>289000</v>
      </c>
      <c r="I801" s="7">
        <v>21.094890510948904</v>
      </c>
      <c r="K801" s="4">
        <v>30</v>
      </c>
      <c r="L801" s="4">
        <v>18.5</v>
      </c>
      <c r="U801" s="4">
        <v>22</v>
      </c>
      <c r="V801" s="4">
        <v>4</v>
      </c>
      <c r="W801" s="4">
        <v>-2</v>
      </c>
      <c r="AA801" s="4">
        <v>4</v>
      </c>
      <c r="AC801" s="4">
        <v>4</v>
      </c>
      <c r="AF801" s="4">
        <v>-2</v>
      </c>
      <c r="AM801" s="4">
        <f t="shared" si="30"/>
        <v>28</v>
      </c>
      <c r="AN801" s="4"/>
      <c r="AO801" s="11">
        <f t="shared" si="29"/>
        <v>6.905109489051096</v>
      </c>
    </row>
    <row r="802" spans="1:41" x14ac:dyDescent="0.2">
      <c r="A802" s="4">
        <v>3</v>
      </c>
      <c r="B802" s="4" t="s">
        <v>194</v>
      </c>
      <c r="C802" s="4" t="s">
        <v>388</v>
      </c>
      <c r="E802" s="4">
        <v>25</v>
      </c>
      <c r="F802" s="4" t="s">
        <v>343</v>
      </c>
      <c r="G802" s="4" t="s">
        <v>390</v>
      </c>
      <c r="H802" s="7">
        <v>386000</v>
      </c>
      <c r="I802" s="7">
        <v>28.175182481751825</v>
      </c>
      <c r="K802" s="4">
        <v>29</v>
      </c>
      <c r="L802" s="4">
        <v>28.6</v>
      </c>
      <c r="U802" s="4">
        <v>33</v>
      </c>
      <c r="W802" s="4">
        <v>-4</v>
      </c>
      <c r="AC802" s="4">
        <v>2</v>
      </c>
      <c r="AF802" s="4">
        <v>-2</v>
      </c>
      <c r="AM802" s="4">
        <f t="shared" si="30"/>
        <v>31</v>
      </c>
      <c r="AN802" s="4"/>
      <c r="AO802" s="11">
        <f t="shared" si="29"/>
        <v>2.8248175182481745</v>
      </c>
    </row>
    <row r="803" spans="1:41" x14ac:dyDescent="0.2">
      <c r="A803" s="4">
        <v>3</v>
      </c>
      <c r="B803" s="4" t="s">
        <v>229</v>
      </c>
      <c r="C803" s="4" t="s">
        <v>386</v>
      </c>
      <c r="E803" s="4">
        <v>22</v>
      </c>
      <c r="F803" s="4" t="s">
        <v>344</v>
      </c>
      <c r="G803" s="4" t="s">
        <v>390</v>
      </c>
      <c r="H803" s="7">
        <v>443000</v>
      </c>
      <c r="I803" s="7">
        <v>32.335766423357661</v>
      </c>
      <c r="K803" s="4">
        <v>29</v>
      </c>
      <c r="L803" s="4">
        <v>29.3</v>
      </c>
      <c r="R803" s="4">
        <v>5</v>
      </c>
      <c r="U803" s="4">
        <v>17</v>
      </c>
      <c r="W803" s="4">
        <v>-8</v>
      </c>
      <c r="Z803" s="4">
        <v>-6</v>
      </c>
      <c r="AC803" s="4">
        <v>4</v>
      </c>
      <c r="AD803" s="4">
        <v>17</v>
      </c>
      <c r="AM803" s="4">
        <f t="shared" si="30"/>
        <v>26.5</v>
      </c>
      <c r="AN803" s="4"/>
      <c r="AO803" s="11">
        <f t="shared" si="29"/>
        <v>-5.8357664233576614</v>
      </c>
    </row>
    <row r="804" spans="1:41" x14ac:dyDescent="0.2">
      <c r="A804" s="4">
        <v>3</v>
      </c>
      <c r="B804" s="4" t="s">
        <v>182</v>
      </c>
      <c r="C804" s="4" t="s">
        <v>388</v>
      </c>
      <c r="E804" s="4">
        <v>29</v>
      </c>
      <c r="F804" s="4" t="s">
        <v>342</v>
      </c>
      <c r="G804" s="4" t="s">
        <v>390</v>
      </c>
      <c r="H804" s="7">
        <v>510000</v>
      </c>
      <c r="I804" s="7">
        <v>37.226277372262771</v>
      </c>
      <c r="K804" s="4">
        <v>29</v>
      </c>
      <c r="L804" s="4">
        <v>40.200000000000003</v>
      </c>
      <c r="U804" s="4">
        <v>25</v>
      </c>
      <c r="W804" s="4">
        <v>-8</v>
      </c>
      <c r="AC804" s="4">
        <v>12</v>
      </c>
      <c r="AM804" s="4">
        <f t="shared" si="30"/>
        <v>29</v>
      </c>
      <c r="AN804" s="4"/>
      <c r="AO804" s="11">
        <f t="shared" si="29"/>
        <v>-8.2262773722627713</v>
      </c>
    </row>
    <row r="805" spans="1:41" x14ac:dyDescent="0.2">
      <c r="A805" s="4">
        <v>3</v>
      </c>
      <c r="B805" s="4" t="s">
        <v>219</v>
      </c>
      <c r="C805" s="4" t="s">
        <v>386</v>
      </c>
      <c r="E805" s="4">
        <v>21</v>
      </c>
      <c r="F805" s="4" t="s">
        <v>342</v>
      </c>
      <c r="G805" s="4" t="s">
        <v>390</v>
      </c>
      <c r="H805" s="7">
        <v>394000</v>
      </c>
      <c r="I805" s="7">
        <v>28.759124087591243</v>
      </c>
      <c r="K805" s="4">
        <v>25</v>
      </c>
      <c r="L805" s="4">
        <v>29.3</v>
      </c>
      <c r="U805" s="4">
        <v>20</v>
      </c>
      <c r="W805" s="4">
        <v>-6</v>
      </c>
      <c r="AA805" s="4">
        <v>4</v>
      </c>
      <c r="AC805" s="4">
        <v>7</v>
      </c>
      <c r="AM805" s="4">
        <f t="shared" si="30"/>
        <v>21</v>
      </c>
      <c r="AN805" s="4"/>
      <c r="AO805" s="11">
        <f t="shared" si="29"/>
        <v>-7.7591240875912426</v>
      </c>
    </row>
    <row r="806" spans="1:41" x14ac:dyDescent="0.2">
      <c r="A806" s="4">
        <v>3</v>
      </c>
      <c r="B806" s="4" t="s">
        <v>209</v>
      </c>
      <c r="C806" s="4" t="s">
        <v>386</v>
      </c>
      <c r="E806" s="4">
        <v>24</v>
      </c>
      <c r="F806" s="4" t="s">
        <v>339</v>
      </c>
      <c r="G806" s="4" t="s">
        <v>390</v>
      </c>
      <c r="H806" s="7">
        <v>424000</v>
      </c>
      <c r="I806" s="7">
        <v>30.948905109489051</v>
      </c>
      <c r="K806" s="4">
        <v>24</v>
      </c>
      <c r="L806" s="4">
        <v>33.700000000000003</v>
      </c>
      <c r="U806" s="4">
        <v>6</v>
      </c>
      <c r="V806" s="4">
        <v>8</v>
      </c>
      <c r="W806" s="4">
        <v>-4</v>
      </c>
      <c r="AC806" s="4">
        <v>10</v>
      </c>
      <c r="AE806" s="4">
        <v>4</v>
      </c>
      <c r="AM806" s="4">
        <f t="shared" si="30"/>
        <v>24</v>
      </c>
      <c r="AN806" s="4"/>
      <c r="AO806" s="11">
        <f t="shared" si="29"/>
        <v>-6.9489051094890506</v>
      </c>
    </row>
    <row r="807" spans="1:41" x14ac:dyDescent="0.2">
      <c r="A807" s="4">
        <v>3</v>
      </c>
      <c r="B807" s="4" t="s">
        <v>366</v>
      </c>
      <c r="C807" s="4" t="s">
        <v>388</v>
      </c>
      <c r="E807" s="4">
        <v>29</v>
      </c>
      <c r="F807" s="4" t="s">
        <v>343</v>
      </c>
      <c r="G807" s="4" t="s">
        <v>390</v>
      </c>
      <c r="H807" s="7">
        <v>552000</v>
      </c>
      <c r="I807" s="7">
        <v>40.291970802919707</v>
      </c>
      <c r="K807" s="4">
        <v>23</v>
      </c>
      <c r="L807" s="4">
        <v>38.299999999999997</v>
      </c>
      <c r="U807" s="4">
        <v>20</v>
      </c>
      <c r="W807" s="4">
        <v>-2</v>
      </c>
      <c r="AA807" s="4">
        <v>4</v>
      </c>
      <c r="AC807" s="4">
        <v>1</v>
      </c>
      <c r="AM807" s="4">
        <f t="shared" si="30"/>
        <v>19</v>
      </c>
      <c r="AN807" s="4"/>
      <c r="AO807" s="11">
        <f t="shared" si="29"/>
        <v>-21.291970802919707</v>
      </c>
    </row>
    <row r="808" spans="1:41" x14ac:dyDescent="0.2">
      <c r="A808" s="4">
        <v>3</v>
      </c>
      <c r="B808" s="4" t="s">
        <v>367</v>
      </c>
      <c r="C808" s="4" t="s">
        <v>388</v>
      </c>
      <c r="E808" s="4">
        <v>28</v>
      </c>
      <c r="F808" s="4" t="s">
        <v>342</v>
      </c>
      <c r="G808" s="4" t="s">
        <v>390</v>
      </c>
      <c r="H808" s="7">
        <v>428000</v>
      </c>
      <c r="I808" s="7">
        <v>31.240875912408757</v>
      </c>
      <c r="K808" s="4">
        <v>23</v>
      </c>
      <c r="L808" s="4">
        <v>28.8</v>
      </c>
      <c r="U808" s="4">
        <v>17</v>
      </c>
      <c r="V808" s="4">
        <v>4</v>
      </c>
      <c r="W808" s="4">
        <v>-2</v>
      </c>
      <c r="AC808" s="4">
        <v>4</v>
      </c>
      <c r="AM808" s="4">
        <f t="shared" si="30"/>
        <v>23</v>
      </c>
      <c r="AN808" s="4"/>
      <c r="AO808" s="11">
        <f t="shared" si="29"/>
        <v>-8.2408759124087574</v>
      </c>
    </row>
    <row r="809" spans="1:41" x14ac:dyDescent="0.2">
      <c r="A809" s="4">
        <v>3</v>
      </c>
      <c r="B809" s="4" t="s">
        <v>192</v>
      </c>
      <c r="C809" s="4" t="s">
        <v>388</v>
      </c>
      <c r="E809" s="4">
        <v>24</v>
      </c>
      <c r="F809" s="4" t="s">
        <v>341</v>
      </c>
      <c r="G809" s="4" t="s">
        <v>390</v>
      </c>
      <c r="H809" s="7">
        <v>623000</v>
      </c>
      <c r="I809" s="7">
        <v>45.474452554744524</v>
      </c>
      <c r="K809" s="4">
        <v>22</v>
      </c>
      <c r="L809" s="4">
        <v>43.6</v>
      </c>
      <c r="U809" s="4">
        <v>9</v>
      </c>
      <c r="W809" s="4">
        <v>-6</v>
      </c>
      <c r="Z809" s="4">
        <v>-2</v>
      </c>
      <c r="AA809" s="4">
        <v>4</v>
      </c>
      <c r="AC809" s="4">
        <v>17</v>
      </c>
      <c r="AM809" s="4">
        <f t="shared" si="30"/>
        <v>18</v>
      </c>
      <c r="AN809" s="4"/>
      <c r="AO809" s="11">
        <f t="shared" si="29"/>
        <v>-27.474452554744524</v>
      </c>
    </row>
    <row r="810" spans="1:41" x14ac:dyDescent="0.2">
      <c r="A810" s="4">
        <v>3</v>
      </c>
      <c r="B810" s="4" t="s">
        <v>306</v>
      </c>
      <c r="C810" s="4" t="s">
        <v>388</v>
      </c>
      <c r="E810" s="4">
        <v>21</v>
      </c>
      <c r="F810" s="4" t="s">
        <v>340</v>
      </c>
      <c r="G810" s="4" t="s">
        <v>341</v>
      </c>
      <c r="H810" s="7">
        <v>680000</v>
      </c>
      <c r="I810" s="7">
        <v>49.635036496350367</v>
      </c>
      <c r="K810" s="4">
        <v>22</v>
      </c>
      <c r="L810" s="4">
        <v>50.3</v>
      </c>
      <c r="U810" s="4">
        <v>16</v>
      </c>
      <c r="V810" s="4">
        <v>2</v>
      </c>
      <c r="W810" s="4">
        <v>-2</v>
      </c>
      <c r="AC810" s="4">
        <v>6</v>
      </c>
      <c r="AM810" s="4">
        <f t="shared" si="30"/>
        <v>22</v>
      </c>
      <c r="AN810" s="4"/>
      <c r="AO810" s="11">
        <f t="shared" si="29"/>
        <v>-27.635036496350367</v>
      </c>
    </row>
    <row r="811" spans="1:41" x14ac:dyDescent="0.2">
      <c r="A811" s="4">
        <v>3</v>
      </c>
      <c r="B811" s="4" t="s">
        <v>183</v>
      </c>
      <c r="C811" s="4" t="s">
        <v>381</v>
      </c>
      <c r="E811" s="4">
        <v>29</v>
      </c>
      <c r="F811" s="4" t="s">
        <v>342</v>
      </c>
      <c r="G811" s="4" t="s">
        <v>390</v>
      </c>
      <c r="H811" s="7">
        <v>513000</v>
      </c>
      <c r="I811" s="7">
        <v>37.445255474452551</v>
      </c>
      <c r="K811" s="4">
        <v>20</v>
      </c>
      <c r="L811" s="4">
        <v>33.6</v>
      </c>
      <c r="U811" s="4">
        <v>17</v>
      </c>
      <c r="V811" s="4">
        <v>2</v>
      </c>
      <c r="W811" s="4">
        <v>-6</v>
      </c>
      <c r="AC811" s="4">
        <v>7</v>
      </c>
      <c r="AM811" s="4">
        <f t="shared" si="30"/>
        <v>20</v>
      </c>
      <c r="AN811" s="4"/>
      <c r="AO811" s="11">
        <f t="shared" si="29"/>
        <v>-17.445255474452551</v>
      </c>
    </row>
    <row r="812" spans="1:41" x14ac:dyDescent="0.2">
      <c r="A812" s="4">
        <v>3</v>
      </c>
      <c r="B812" s="4" t="s">
        <v>230</v>
      </c>
      <c r="C812" s="4" t="s">
        <v>386</v>
      </c>
      <c r="E812" s="4">
        <v>28</v>
      </c>
      <c r="F812" s="4" t="s">
        <v>340</v>
      </c>
      <c r="G812" s="4" t="s">
        <v>390</v>
      </c>
      <c r="H812" s="7">
        <v>363000</v>
      </c>
      <c r="I812" s="7">
        <v>26.496350364963504</v>
      </c>
      <c r="K812" s="4">
        <v>18</v>
      </c>
      <c r="L812" s="4">
        <v>13.8</v>
      </c>
      <c r="U812" s="4">
        <v>13</v>
      </c>
      <c r="V812" s="4">
        <v>2</v>
      </c>
      <c r="W812" s="4">
        <v>-2</v>
      </c>
      <c r="AC812" s="4">
        <v>5</v>
      </c>
      <c r="AM812" s="4">
        <f t="shared" si="30"/>
        <v>18</v>
      </c>
      <c r="AN812" s="4"/>
      <c r="AO812" s="11">
        <f t="shared" si="29"/>
        <v>-8.4963503649635044</v>
      </c>
    </row>
    <row r="813" spans="1:41" x14ac:dyDescent="0.2">
      <c r="A813" s="4">
        <v>3</v>
      </c>
      <c r="B813" s="4" t="s">
        <v>220</v>
      </c>
      <c r="C813" s="4" t="s">
        <v>386</v>
      </c>
      <c r="E813" s="4">
        <v>24</v>
      </c>
      <c r="F813" s="4" t="s">
        <v>339</v>
      </c>
      <c r="G813" s="4" t="s">
        <v>390</v>
      </c>
      <c r="H813" s="7">
        <v>506000</v>
      </c>
      <c r="I813" s="7">
        <v>36.934306569343065</v>
      </c>
      <c r="K813" s="4">
        <v>17</v>
      </c>
      <c r="L813" s="4">
        <v>32.4</v>
      </c>
      <c r="U813" s="4">
        <v>1</v>
      </c>
      <c r="V813" s="4">
        <v>10</v>
      </c>
      <c r="W813" s="4">
        <v>-4</v>
      </c>
      <c r="Z813" s="4">
        <v>-4</v>
      </c>
      <c r="AC813" s="4">
        <v>16</v>
      </c>
      <c r="AF813" s="4">
        <v>-2</v>
      </c>
      <c r="AM813" s="4">
        <f t="shared" si="30"/>
        <v>19</v>
      </c>
      <c r="AN813" s="4"/>
      <c r="AO813" s="11">
        <f t="shared" si="29"/>
        <v>-17.934306569343065</v>
      </c>
    </row>
    <row r="814" spans="1:41" x14ac:dyDescent="0.2">
      <c r="A814" s="4">
        <v>3</v>
      </c>
      <c r="B814" s="4" t="s">
        <v>368</v>
      </c>
      <c r="C814" s="4" t="s">
        <v>386</v>
      </c>
      <c r="E814" s="4">
        <v>24</v>
      </c>
      <c r="F814" s="4" t="s">
        <v>339</v>
      </c>
      <c r="G814" s="4" t="s">
        <v>390</v>
      </c>
      <c r="H814" s="7">
        <v>230000</v>
      </c>
      <c r="I814" s="7">
        <v>16.788321167883211</v>
      </c>
      <c r="K814" s="4">
        <v>16</v>
      </c>
      <c r="L814" s="4">
        <v>18.3</v>
      </c>
      <c r="U814" s="4">
        <v>11</v>
      </c>
      <c r="V814" s="4">
        <v>2</v>
      </c>
      <c r="W814" s="4">
        <v>-4</v>
      </c>
      <c r="Z814" s="4">
        <v>-2</v>
      </c>
      <c r="AC814" s="4">
        <v>9</v>
      </c>
      <c r="AM814" s="4">
        <f t="shared" si="30"/>
        <v>16</v>
      </c>
      <c r="AN814" s="4"/>
      <c r="AO814" s="11">
        <f t="shared" si="29"/>
        <v>-0.78832116788321116</v>
      </c>
    </row>
    <row r="815" spans="1:41" x14ac:dyDescent="0.2">
      <c r="A815" s="4">
        <v>3</v>
      </c>
      <c r="B815" s="4" t="s">
        <v>227</v>
      </c>
      <c r="C815" s="4" t="s">
        <v>386</v>
      </c>
      <c r="E815" s="4">
        <v>27</v>
      </c>
      <c r="F815" s="4" t="s">
        <v>341</v>
      </c>
      <c r="G815" s="4" t="s">
        <v>390</v>
      </c>
      <c r="H815" s="7">
        <v>389000</v>
      </c>
      <c r="I815" s="7">
        <v>28.394160583941606</v>
      </c>
      <c r="K815" s="4">
        <v>8</v>
      </c>
      <c r="L815" s="4">
        <v>26.3</v>
      </c>
      <c r="U815" s="4">
        <v>5</v>
      </c>
      <c r="AC815" s="4">
        <v>3</v>
      </c>
      <c r="AM815" s="4">
        <f t="shared" si="30"/>
        <v>8</v>
      </c>
      <c r="AN815" s="4"/>
      <c r="AO815" s="11">
        <f t="shared" si="29"/>
        <v>-20.394160583941606</v>
      </c>
    </row>
    <row r="832" spans="11:12" x14ac:dyDescent="0.2">
      <c r="K832" s="13"/>
      <c r="L832" s="13"/>
    </row>
  </sheetData>
  <autoFilter ref="A1:AP815" xr:uid="{7B1841C9-D21C-2040-9467-2F510B1F6134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Ross Ritchie</dc:creator>
  <cp:lastModifiedBy>Ross Ritchie</cp:lastModifiedBy>
  <dcterms:created xsi:type="dcterms:W3CDTF">2025-01-20T09:59:39Z</dcterms:created>
  <dcterms:modified xsi:type="dcterms:W3CDTF">2025-02-10T09:12:32Z</dcterms:modified>
</cp:coreProperties>
</file>