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19815264-18F2-9343-BA27-77BCADA28E5B}" xr6:coauthVersionLast="47" xr6:coauthVersionMax="47" xr10:uidLastSave="{00000000-0000-0000-0000-000000000000}"/>
  <bookViews>
    <workbookView xWindow="112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1" i="2"/>
  <c r="I22" i="2"/>
  <c r="I23" i="2"/>
  <c r="I24" i="2"/>
  <c r="I25" i="2"/>
  <c r="I26" i="2"/>
  <c r="I27" i="2"/>
  <c r="I30" i="2"/>
  <c r="I31" i="2"/>
  <c r="I32" i="2"/>
  <c r="I33" i="2"/>
  <c r="I35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5" i="2"/>
  <c r="I56" i="2"/>
  <c r="I57" i="2"/>
  <c r="I59" i="2"/>
  <c r="I61" i="2"/>
  <c r="I62" i="2"/>
  <c r="I63" i="2"/>
  <c r="J63" i="2" s="1"/>
  <c r="I64" i="2"/>
  <c r="I65" i="2"/>
  <c r="I66" i="2"/>
  <c r="I67" i="2"/>
  <c r="I68" i="2"/>
  <c r="I69" i="2"/>
  <c r="I70" i="2"/>
  <c r="I71" i="2"/>
  <c r="I72" i="2"/>
  <c r="I73" i="2"/>
  <c r="I75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7" i="2"/>
  <c r="I108" i="2"/>
  <c r="I109" i="2"/>
  <c r="I111" i="2"/>
  <c r="I112" i="2"/>
  <c r="I113" i="2"/>
  <c r="I114" i="2"/>
  <c r="I115" i="2"/>
  <c r="I117" i="2"/>
  <c r="I120" i="2"/>
  <c r="I121" i="2"/>
  <c r="I122" i="2"/>
  <c r="I123" i="2"/>
  <c r="I125" i="2"/>
  <c r="I127" i="2"/>
  <c r="I129" i="2"/>
  <c r="I130" i="2"/>
  <c r="I131" i="2"/>
  <c r="I132" i="2"/>
  <c r="I133" i="2"/>
  <c r="I136" i="2"/>
  <c r="I137" i="2"/>
  <c r="I138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7" i="2"/>
  <c r="I158" i="2"/>
  <c r="I160" i="2"/>
  <c r="I161" i="2"/>
  <c r="I163" i="2"/>
  <c r="I164" i="2"/>
  <c r="I165" i="2"/>
  <c r="J165" i="2" s="1"/>
  <c r="I166" i="2"/>
  <c r="I167" i="2"/>
  <c r="I168" i="2"/>
  <c r="I170" i="2"/>
  <c r="I172" i="2"/>
  <c r="I173" i="2"/>
  <c r="I174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J188" i="2" s="1"/>
  <c r="I189" i="2"/>
  <c r="I190" i="2"/>
  <c r="I191" i="2"/>
  <c r="I192" i="2"/>
  <c r="I196" i="2"/>
  <c r="I197" i="2"/>
  <c r="I198" i="2"/>
  <c r="I200" i="2"/>
  <c r="I201" i="2"/>
  <c r="I202" i="2"/>
  <c r="I203" i="2"/>
  <c r="I205" i="2"/>
  <c r="I206" i="2"/>
  <c r="I207" i="2"/>
  <c r="I208" i="2"/>
  <c r="I209" i="2"/>
  <c r="I210" i="2"/>
  <c r="I211" i="2"/>
  <c r="I212" i="2"/>
  <c r="I213" i="2"/>
  <c r="I215" i="2"/>
  <c r="I216" i="2"/>
  <c r="I217" i="2"/>
  <c r="I218" i="2"/>
  <c r="I219" i="2"/>
  <c r="I220" i="2"/>
  <c r="I221" i="2"/>
  <c r="I222" i="2"/>
  <c r="I224" i="2"/>
  <c r="I225" i="2"/>
  <c r="I226" i="2"/>
  <c r="I227" i="2"/>
  <c r="I229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6" i="2"/>
  <c r="I247" i="2"/>
  <c r="I248" i="2"/>
  <c r="I250" i="2"/>
  <c r="I252" i="2"/>
  <c r="I253" i="2"/>
  <c r="I256" i="2"/>
  <c r="I257" i="2"/>
  <c r="I259" i="2"/>
  <c r="I260" i="2"/>
  <c r="I261" i="2"/>
  <c r="I263" i="2"/>
  <c r="I265" i="2"/>
  <c r="I266" i="2"/>
  <c r="I267" i="2"/>
  <c r="I269" i="2"/>
  <c r="I270" i="2"/>
  <c r="I273" i="2"/>
  <c r="I274" i="2"/>
  <c r="I275" i="2"/>
  <c r="I276" i="2"/>
  <c r="I277" i="2"/>
  <c r="I278" i="2"/>
  <c r="I279" i="2"/>
  <c r="I281" i="2"/>
  <c r="I285" i="2"/>
  <c r="I286" i="2"/>
  <c r="I287" i="2"/>
  <c r="J287" i="2" s="1"/>
  <c r="I288" i="2"/>
  <c r="J288" i="2" s="1"/>
  <c r="I289" i="2"/>
  <c r="J289" i="2" s="1"/>
  <c r="I290" i="2"/>
  <c r="I291" i="2"/>
  <c r="I292" i="2"/>
  <c r="I293" i="2"/>
  <c r="I296" i="2"/>
  <c r="I297" i="2"/>
  <c r="J297" i="2" s="1"/>
  <c r="I299" i="2"/>
  <c r="I300" i="2"/>
  <c r="I302" i="2"/>
  <c r="I303" i="2"/>
  <c r="I305" i="2"/>
  <c r="J305" i="2" s="1"/>
  <c r="I306" i="2"/>
  <c r="I307" i="2"/>
  <c r="I308" i="2"/>
  <c r="I310" i="2"/>
  <c r="J310" i="2" s="1"/>
  <c r="I313" i="2"/>
  <c r="J313" i="2" s="1"/>
  <c r="I320" i="2"/>
  <c r="I321" i="2"/>
  <c r="I322" i="2"/>
  <c r="I323" i="2"/>
  <c r="J323" i="2" s="1"/>
  <c r="I325" i="2"/>
  <c r="I326" i="2"/>
  <c r="I329" i="2"/>
  <c r="J329" i="2" s="1"/>
  <c r="I330" i="2"/>
  <c r="I332" i="2"/>
  <c r="I333" i="2"/>
  <c r="I339" i="2"/>
  <c r="I341" i="2"/>
  <c r="I342" i="2"/>
  <c r="I343" i="2"/>
  <c r="J343" i="2" s="1"/>
  <c r="I346" i="2"/>
  <c r="I348" i="2"/>
  <c r="I349" i="2"/>
  <c r="I351" i="2"/>
  <c r="I355" i="2"/>
  <c r="I358" i="2"/>
  <c r="I359" i="2"/>
  <c r="I362" i="2"/>
  <c r="J362" i="2" s="1"/>
  <c r="I372" i="2"/>
  <c r="J372" i="2" s="1"/>
  <c r="I374" i="2"/>
  <c r="I385" i="2"/>
  <c r="J385" i="2" s="1"/>
  <c r="I389" i="2"/>
  <c r="I396" i="2"/>
  <c r="I398" i="2"/>
  <c r="J398" i="2" s="1"/>
  <c r="I419" i="2"/>
  <c r="I421" i="2"/>
  <c r="J421" i="2" s="1"/>
  <c r="J423" i="2"/>
  <c r="J424" i="2"/>
  <c r="I429" i="2"/>
  <c r="J429" i="2" s="1"/>
  <c r="I438" i="2"/>
  <c r="J438" i="2" s="1"/>
  <c r="I442" i="2"/>
  <c r="J454" i="2"/>
  <c r="I457" i="2"/>
  <c r="J463" i="2"/>
  <c r="J464" i="2"/>
  <c r="J472" i="2"/>
  <c r="J478" i="2"/>
  <c r="J479" i="2"/>
  <c r="J480" i="2"/>
  <c r="J481" i="2"/>
  <c r="J487" i="2"/>
  <c r="J488" i="2"/>
  <c r="J495" i="2"/>
  <c r="J496" i="2"/>
  <c r="J497" i="2"/>
  <c r="J503" i="2"/>
  <c r="J504" i="2"/>
  <c r="J505" i="2"/>
  <c r="J508" i="2"/>
  <c r="J510" i="2"/>
  <c r="J511" i="2"/>
  <c r="J512" i="2"/>
  <c r="J515" i="2"/>
  <c r="J519" i="2"/>
  <c r="J520" i="2"/>
  <c r="J521" i="2"/>
  <c r="J526" i="2"/>
  <c r="J527" i="2"/>
  <c r="J528" i="2"/>
  <c r="J529" i="2"/>
  <c r="J534" i="2"/>
  <c r="J535" i="2"/>
  <c r="J536" i="2"/>
  <c r="J537" i="2"/>
  <c r="J539" i="2"/>
  <c r="J542" i="2"/>
  <c r="J543" i="2"/>
  <c r="J544" i="2"/>
  <c r="J546" i="2"/>
  <c r="J550" i="2"/>
  <c r="J551" i="2"/>
  <c r="J552" i="2"/>
  <c r="J553" i="2"/>
  <c r="I2" i="2"/>
  <c r="J99" i="2"/>
  <c r="J131" i="2"/>
  <c r="J328" i="2"/>
  <c r="J338" i="2"/>
  <c r="J339" i="2"/>
  <c r="J356" i="2"/>
  <c r="J367" i="2"/>
  <c r="J380" i="2"/>
  <c r="J383" i="2"/>
  <c r="J391" i="2"/>
  <c r="J405" i="2"/>
  <c r="J406" i="2"/>
  <c r="J407" i="2"/>
  <c r="J410" i="2"/>
  <c r="J420" i="2"/>
  <c r="J431" i="2"/>
  <c r="J439" i="2"/>
  <c r="J443" i="2"/>
  <c r="J447" i="2"/>
  <c r="J448" i="2"/>
  <c r="J453" i="2"/>
  <c r="J455" i="2"/>
  <c r="J457" i="2"/>
  <c r="J458" i="2"/>
  <c r="J461" i="2"/>
  <c r="J462" i="2"/>
  <c r="J465" i="2"/>
  <c r="J469" i="2"/>
  <c r="J470" i="2"/>
  <c r="J471" i="2"/>
  <c r="J473" i="2"/>
  <c r="J476" i="2"/>
  <c r="J484" i="2"/>
  <c r="J485" i="2"/>
  <c r="J486" i="2"/>
  <c r="J493" i="2"/>
  <c r="J501" i="2"/>
  <c r="J502" i="2"/>
  <c r="J513" i="2"/>
  <c r="J514" i="2"/>
  <c r="J516" i="2"/>
  <c r="J530" i="2"/>
  <c r="J532" i="2"/>
  <c r="J533" i="2"/>
  <c r="J540" i="2"/>
  <c r="J548" i="2"/>
  <c r="J549" i="2"/>
  <c r="J327" i="2"/>
  <c r="J335" i="2"/>
  <c r="J336" i="2"/>
  <c r="J363" i="2"/>
  <c r="J392" i="2"/>
  <c r="J395" i="2"/>
  <c r="J399" i="2"/>
  <c r="J400" i="2"/>
  <c r="J411" i="2"/>
  <c r="J415" i="2"/>
  <c r="J419" i="2"/>
  <c r="J432" i="2"/>
  <c r="J446" i="2"/>
  <c r="J467" i="2"/>
  <c r="J474" i="2"/>
  <c r="J483" i="2"/>
  <c r="J490" i="2"/>
  <c r="J491" i="2"/>
  <c r="J494" i="2"/>
  <c r="J499" i="2"/>
  <c r="J507" i="2"/>
  <c r="J509" i="2"/>
  <c r="J525" i="2"/>
  <c r="J538" i="2"/>
  <c r="J541" i="2"/>
  <c r="J270" i="2"/>
  <c r="J294" i="2"/>
  <c r="J361" i="2"/>
  <c r="J369" i="2"/>
  <c r="J377" i="2"/>
  <c r="J382" i="2"/>
  <c r="J393" i="2"/>
  <c r="J397" i="2"/>
  <c r="J409" i="2"/>
  <c r="J417" i="2"/>
  <c r="J422" i="2"/>
  <c r="J425" i="2"/>
  <c r="J445" i="2"/>
  <c r="J449" i="2"/>
  <c r="J477" i="2"/>
  <c r="J489" i="2"/>
  <c r="J517" i="2"/>
  <c r="J518" i="2"/>
  <c r="J547" i="2"/>
  <c r="J126" i="2"/>
  <c r="J135" i="2"/>
  <c r="J156" i="2"/>
  <c r="J314" i="2"/>
  <c r="J325" i="2"/>
  <c r="J365" i="2"/>
  <c r="J368" i="2"/>
  <c r="J370" i="2"/>
  <c r="J378" i="2"/>
  <c r="J386" i="2"/>
  <c r="J387" i="2"/>
  <c r="J394" i="2"/>
  <c r="J402" i="2"/>
  <c r="J403" i="2"/>
  <c r="J404" i="2"/>
  <c r="J418" i="2"/>
  <c r="J426" i="2"/>
  <c r="J427" i="2"/>
  <c r="J428" i="2"/>
  <c r="J434" i="2"/>
  <c r="J435" i="2"/>
  <c r="J436" i="2"/>
  <c r="J450" i="2"/>
  <c r="J451" i="2"/>
  <c r="J459" i="2"/>
  <c r="J460" i="2"/>
  <c r="J466" i="2"/>
  <c r="J468" i="2"/>
  <c r="J475" i="2"/>
  <c r="J482" i="2"/>
  <c r="J492" i="2"/>
  <c r="J498" i="2"/>
  <c r="J500" i="2"/>
  <c r="J506" i="2"/>
  <c r="J522" i="2"/>
  <c r="J523" i="2"/>
  <c r="J524" i="2"/>
  <c r="J531" i="2"/>
  <c r="J401" i="2" l="1"/>
  <c r="J384" i="2"/>
  <c r="J371" i="2"/>
  <c r="J324" i="2"/>
  <c r="J302" i="2"/>
  <c r="J290" i="2"/>
  <c r="J202" i="2"/>
  <c r="J170" i="2"/>
  <c r="J159" i="2"/>
  <c r="J139" i="2"/>
  <c r="J118" i="2"/>
  <c r="J109" i="2"/>
  <c r="J89" i="2"/>
  <c r="J452" i="2"/>
  <c r="J437" i="2"/>
  <c r="J414" i="2"/>
  <c r="J341" i="2"/>
  <c r="J321" i="2"/>
  <c r="J210" i="2"/>
  <c r="J169" i="2"/>
  <c r="J127" i="2"/>
  <c r="J107" i="2"/>
  <c r="J79" i="2"/>
  <c r="J70" i="2"/>
  <c r="J60" i="2"/>
  <c r="J433" i="2"/>
  <c r="J351" i="2"/>
  <c r="J311" i="2"/>
  <c r="J276" i="2"/>
  <c r="J268" i="2"/>
  <c r="J258" i="2"/>
  <c r="J229" i="2"/>
  <c r="J220" i="2"/>
  <c r="J42" i="2"/>
  <c r="J34" i="2"/>
  <c r="J412" i="2"/>
  <c r="J350" i="2"/>
  <c r="J266" i="2"/>
  <c r="J246" i="2"/>
  <c r="J178" i="2"/>
  <c r="J124" i="2"/>
  <c r="J390" i="2"/>
  <c r="J376" i="2"/>
  <c r="J333" i="2"/>
  <c r="J283" i="2"/>
  <c r="J274" i="2"/>
  <c r="J256" i="2"/>
  <c r="J227" i="2"/>
  <c r="J197" i="2"/>
  <c r="J134" i="2"/>
  <c r="J114" i="2"/>
  <c r="J75" i="2"/>
  <c r="J545" i="2"/>
  <c r="J408" i="2"/>
  <c r="J375" i="2"/>
  <c r="J348" i="2"/>
  <c r="J330" i="2"/>
  <c r="J317" i="2"/>
  <c r="J306" i="2"/>
  <c r="J255" i="2"/>
  <c r="J196" i="2"/>
  <c r="J20" i="2"/>
  <c r="J444" i="2"/>
  <c r="J388" i="2"/>
  <c r="J357" i="2"/>
  <c r="J293" i="2"/>
  <c r="J272" i="2"/>
  <c r="J143" i="2"/>
  <c r="J19" i="2"/>
  <c r="J315" i="2"/>
  <c r="J304" i="2"/>
  <c r="J292" i="2"/>
  <c r="J280" i="2"/>
  <c r="J250" i="2"/>
  <c r="J203" i="2"/>
  <c r="J193" i="2"/>
  <c r="J182" i="2"/>
  <c r="J172" i="2"/>
  <c r="J430" i="2" l="1"/>
  <c r="J11" i="2"/>
  <c r="J28" i="2"/>
  <c r="J43" i="2"/>
  <c r="J69" i="2"/>
  <c r="J84" i="2"/>
  <c r="J96" i="2"/>
  <c r="J117" i="2"/>
  <c r="J133" i="2"/>
  <c r="J158" i="2"/>
  <c r="J186" i="2"/>
  <c r="J205" i="2"/>
  <c r="J225" i="2"/>
  <c r="J241" i="2"/>
  <c r="J261" i="2"/>
  <c r="J281" i="2"/>
  <c r="J309" i="2"/>
  <c r="J359" i="2"/>
  <c r="J381" i="2"/>
  <c r="J416" i="2"/>
  <c r="J30" i="2"/>
  <c r="J14" i="2"/>
  <c r="J31" i="2"/>
  <c r="J55" i="2"/>
  <c r="J71" i="2"/>
  <c r="J86" i="2"/>
  <c r="J98" i="2"/>
  <c r="J119" i="2"/>
  <c r="J136" i="2"/>
  <c r="J164" i="2"/>
  <c r="J190" i="2"/>
  <c r="J208" i="2"/>
  <c r="J226" i="2"/>
  <c r="J244" i="2"/>
  <c r="J265" i="2"/>
  <c r="J282" i="2"/>
  <c r="J318" i="2"/>
  <c r="J440" i="2"/>
  <c r="J4" i="2"/>
  <c r="J35" i="2"/>
  <c r="J59" i="2"/>
  <c r="J77" i="2"/>
  <c r="J105" i="2"/>
  <c r="J149" i="2"/>
  <c r="J192" i="2"/>
  <c r="J233" i="2"/>
  <c r="J3" i="2"/>
  <c r="J16" i="2"/>
  <c r="J32" i="2"/>
  <c r="J57" i="2"/>
  <c r="J72" i="2"/>
  <c r="J87" i="2"/>
  <c r="J100" i="2"/>
  <c r="J120" i="2"/>
  <c r="J141" i="2"/>
  <c r="J167" i="2"/>
  <c r="J191" i="2"/>
  <c r="J212" i="2"/>
  <c r="J231" i="2"/>
  <c r="J247" i="2"/>
  <c r="J267" i="2"/>
  <c r="J284" i="2"/>
  <c r="J319" i="2"/>
  <c r="J364" i="2"/>
  <c r="J389" i="2"/>
  <c r="J17" i="2"/>
  <c r="J90" i="2"/>
  <c r="J121" i="2"/>
  <c r="J173" i="2"/>
  <c r="J213" i="2"/>
  <c r="J248" i="2"/>
  <c r="J6" i="2"/>
  <c r="J21" i="2"/>
  <c r="J36" i="2"/>
  <c r="J61" i="2"/>
  <c r="J78" i="2"/>
  <c r="J91" i="2"/>
  <c r="J7" i="2"/>
  <c r="J23" i="2"/>
  <c r="J37" i="2"/>
  <c r="J81" i="2"/>
  <c r="J93" i="2"/>
  <c r="J113" i="2"/>
  <c r="J128" i="2"/>
  <c r="J151" i="2"/>
  <c r="J177" i="2"/>
  <c r="J195" i="2"/>
  <c r="J215" i="2"/>
  <c r="J235" i="2"/>
  <c r="J251" i="2"/>
  <c r="J277" i="2"/>
  <c r="J291" i="2"/>
  <c r="J331" i="2"/>
  <c r="J347" i="2"/>
  <c r="J373" i="2"/>
  <c r="J39" i="2"/>
  <c r="J108" i="2"/>
  <c r="J157" i="2"/>
  <c r="J219" i="2"/>
  <c r="J269" i="2"/>
  <c r="J346" i="2"/>
  <c r="J176" i="2"/>
  <c r="J222" i="2"/>
  <c r="J275" i="2"/>
  <c r="J349" i="2"/>
  <c r="J66" i="2"/>
  <c r="J179" i="2"/>
  <c r="J234" i="2"/>
  <c r="J332" i="2"/>
  <c r="J353" i="2"/>
  <c r="J122" i="2"/>
  <c r="J9" i="2"/>
  <c r="J82" i="2"/>
  <c r="J194" i="2"/>
  <c r="J285" i="2"/>
  <c r="J366" i="2"/>
  <c r="J413" i="2"/>
  <c r="J200" i="2"/>
  <c r="J298" i="2"/>
  <c r="J152" i="2"/>
  <c r="J379" i="2"/>
  <c r="J115" i="2"/>
  <c r="J67" i="2"/>
  <c r="J237" i="2"/>
  <c r="J240" i="2"/>
  <c r="J95" i="2"/>
  <c r="J307" i="2"/>
  <c r="J116" i="2"/>
  <c r="J278" i="2"/>
  <c r="J8" i="2"/>
  <c r="J181" i="2"/>
  <c r="J334" i="2"/>
  <c r="J129" i="2"/>
  <c r="J396" i="2"/>
  <c r="J150" i="2"/>
  <c r="J374" i="2"/>
  <c r="J214" i="2"/>
  <c r="J279" i="2"/>
  <c r="J24" i="2"/>
  <c r="J83" i="2"/>
  <c r="J132" i="2"/>
  <c r="J199" i="2"/>
  <c r="J249" i="2"/>
  <c r="J94" i="2"/>
  <c r="J252" i="2"/>
  <c r="J259" i="2"/>
  <c r="J25" i="2"/>
  <c r="J38" i="2"/>
  <c r="J344" i="2"/>
  <c r="J29" i="2"/>
  <c r="J48" i="2"/>
  <c r="J56" i="2"/>
  <c r="J65" i="2"/>
  <c r="J74" i="2"/>
  <c r="J102" i="2"/>
  <c r="J112" i="2"/>
  <c r="J146" i="2"/>
  <c r="J154" i="2"/>
  <c r="J198" i="2"/>
  <c r="J217" i="2"/>
  <c r="J236" i="2"/>
  <c r="J254" i="2"/>
  <c r="J12" i="2"/>
  <c r="J22" i="2"/>
  <c r="J40" i="2"/>
  <c r="J49" i="2"/>
  <c r="J76" i="2"/>
  <c r="J85" i="2"/>
  <c r="J103" i="2"/>
  <c r="J123" i="2"/>
  <c r="J137" i="2"/>
  <c r="J147" i="2"/>
  <c r="J155" i="2"/>
  <c r="J166" i="2"/>
  <c r="J187" i="2"/>
  <c r="J209" i="2"/>
  <c r="J218" i="2"/>
  <c r="J228" i="2"/>
  <c r="J245" i="2"/>
  <c r="J257" i="2"/>
  <c r="J296" i="2"/>
  <c r="J340" i="2"/>
  <c r="J352" i="2"/>
  <c r="J441" i="2"/>
  <c r="J456" i="2"/>
  <c r="J271" i="2"/>
  <c r="J316" i="2"/>
  <c r="J184" i="2"/>
  <c r="J224" i="2"/>
  <c r="J322" i="2"/>
  <c r="J326" i="2"/>
  <c r="J5" i="2"/>
  <c r="J13" i="2"/>
  <c r="J41" i="2"/>
  <c r="J50" i="2"/>
  <c r="J58" i="2"/>
  <c r="J104" i="2"/>
  <c r="J125" i="2"/>
  <c r="J138" i="2"/>
  <c r="J148" i="2"/>
  <c r="J189" i="2"/>
  <c r="J211" i="2"/>
  <c r="J230" i="2"/>
  <c r="J238" i="2"/>
  <c r="J312" i="2"/>
  <c r="J342" i="2"/>
  <c r="J442" i="2"/>
  <c r="J168" i="2"/>
  <c r="J201" i="2"/>
  <c r="J221" i="2"/>
  <c r="J260" i="2"/>
  <c r="J354" i="2"/>
  <c r="J46" i="2"/>
  <c r="J110" i="2"/>
  <c r="J174" i="2"/>
  <c r="J263" i="2"/>
  <c r="J2" i="2"/>
  <c r="J33" i="2"/>
  <c r="J51" i="2"/>
  <c r="J68" i="2"/>
  <c r="J140" i="2"/>
  <c r="J180" i="2"/>
  <c r="J239" i="2"/>
  <c r="J299" i="2"/>
  <c r="J242" i="2"/>
  <c r="J15" i="2"/>
  <c r="J44" i="2"/>
  <c r="J52" i="2"/>
  <c r="J80" i="2"/>
  <c r="J88" i="2"/>
  <c r="J97" i="2"/>
  <c r="J106" i="2"/>
  <c r="J160" i="2"/>
  <c r="J171" i="2"/>
  <c r="J204" i="2"/>
  <c r="J232" i="2"/>
  <c r="J273" i="2"/>
  <c r="J300" i="2"/>
  <c r="J355" i="2"/>
  <c r="J162" i="2"/>
  <c r="J206" i="2"/>
  <c r="J303" i="2"/>
  <c r="J253" i="2"/>
  <c r="J360" i="2"/>
  <c r="J308" i="2"/>
  <c r="J26" i="2"/>
  <c r="J45" i="2"/>
  <c r="J53" i="2"/>
  <c r="J62" i="2"/>
  <c r="J130" i="2"/>
  <c r="J142" i="2"/>
  <c r="J161" i="2"/>
  <c r="J183" i="2"/>
  <c r="J223" i="2"/>
  <c r="J262" i="2"/>
  <c r="J286" i="2"/>
  <c r="J301" i="2"/>
  <c r="J345" i="2"/>
  <c r="J358" i="2"/>
  <c r="J54" i="2"/>
  <c r="J144" i="2"/>
  <c r="J320" i="2"/>
  <c r="J264" i="2"/>
  <c r="J295" i="2"/>
  <c r="J27" i="2"/>
  <c r="J337" i="2"/>
  <c r="J10" i="2"/>
  <c r="J18" i="2"/>
  <c r="J47" i="2"/>
  <c r="J64" i="2"/>
  <c r="J73" i="2"/>
  <c r="J92" i="2"/>
  <c r="J101" i="2"/>
  <c r="J111" i="2"/>
  <c r="J145" i="2"/>
  <c r="J153" i="2"/>
  <c r="J163" i="2"/>
  <c r="J175" i="2"/>
  <c r="J185" i="2"/>
  <c r="J207" i="2"/>
  <c r="J216" i="2"/>
  <c r="J243" i="2"/>
</calcChain>
</file>

<file path=xl/sharedStrings.xml><?xml version="1.0" encoding="utf-8"?>
<sst xmlns="http://schemas.openxmlformats.org/spreadsheetml/2006/main" count="1770" uniqueCount="578">
  <si>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</si>
  <si>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</si>
  <si>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</si>
  <si>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</si>
  <si>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</si>
  <si>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</si>
  <si>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</si>
  <si>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</si>
  <si>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</si>
  <si>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</si>
  <si>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</si>
  <si>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</si>
  <si>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</si>
  <si>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</si>
  <si>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</si>
  <si>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</si>
  <si>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</si>
  <si>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</si>
  <si>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</si>
  <si>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</si>
  <si>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</si>
  <si>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</si>
  <si>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</si>
  <si>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</si>
  <si>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</si>
  <si>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</si>
  <si>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</si>
  <si>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</si>
  <si>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</si>
  <si>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</si>
  <si>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</si>
  <si>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</si>
  <si>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</si>
  <si>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</si>
  <si>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</si>
  <si>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</si>
  <si>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</si>
  <si>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</si>
  <si>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</si>
  <si>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</si>
  <si>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</si>
  <si>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</si>
  <si>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</si>
  <si>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</si>
  <si>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</si>
  <si>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</si>
  <si>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</si>
  <si>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</si>
  <si>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</si>
  <si>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</si>
  <si>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</si>
  <si>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</si>
  <si>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</si>
  <si>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</si>
  <si>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</si>
  <si>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</si>
  <si>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</si>
  <si>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</si>
  <si>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</si>
  <si>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</si>
  <si>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</si>
  <si>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</si>
  <si>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</si>
  <si>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</si>
  <si>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</si>
  <si>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</si>
  <si>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</si>
  <si>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</si>
  <si>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</si>
  <si>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</si>
  <si>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</si>
  <si>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</si>
  <si>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</si>
  <si>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</si>
  <si>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</si>
  <si>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</si>
  <si>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</si>
  <si>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</si>
  <si>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</si>
  <si>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</si>
  <si>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</si>
  <si>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</si>
  <si>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</si>
  <si>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</si>
  <si>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</si>
  <si>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</si>
  <si>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</si>
  <si>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</si>
  <si>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</si>
  <si>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</si>
  <si>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</si>
  <si>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</si>
  <si>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</si>
  <si>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</si>
  <si>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</si>
  <si>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</si>
  <si>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</si>
  <si>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</si>
  <si>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</si>
  <si>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</si>
  <si>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</si>
  <si>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</si>
  <si>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</si>
  <si>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</si>
  <si>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</si>
  <si>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</si>
  <si>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</si>
  <si>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</si>
  <si>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</si>
  <si>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</si>
  <si>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</si>
  <si>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</si>
  <si>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</si>
  <si>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</si>
  <si>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</si>
  <si>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</si>
  <si>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</si>
  <si>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</si>
  <si>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</si>
  <si>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</si>
  <si>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</si>
  <si>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</si>
  <si>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</si>
  <si>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</si>
  <si>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</si>
  <si>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</si>
  <si>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</si>
  <si>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</si>
  <si>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</si>
  <si>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</si>
  <si>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</si>
  <si>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</si>
  <si>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</si>
  <si>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</si>
  <si>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</si>
  <si>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</si>
  <si>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</si>
  <si>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</si>
  <si>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</si>
  <si>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</si>
  <si>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</si>
  <si>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</si>
  <si>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</si>
  <si>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</si>
  <si>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</si>
  <si>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</si>
  <si>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</si>
  <si>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</si>
  <si>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</si>
  <si>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</si>
  <si>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</si>
  <si>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</si>
  <si>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</si>
  <si>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</si>
  <si>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</si>
  <si>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</si>
  <si>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</si>
  <si>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</si>
  <si>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</si>
  <si>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</si>
  <si>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</si>
  <si>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</si>
  <si>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</si>
  <si>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</si>
  <si>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</si>
  <si>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</si>
  <si>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</si>
  <si>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</si>
  <si>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</si>
  <si>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</si>
  <si>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</si>
  <si>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</si>
  <si>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</si>
  <si>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</si>
  <si>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</si>
  <si>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</si>
  <si>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</si>
  <si>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</si>
  <si>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</si>
  <si>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</si>
  <si>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</si>
  <si>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</si>
  <si>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</si>
  <si>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</si>
  <si>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</si>
  <si>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</si>
  <si>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</si>
  <si>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</si>
  <si>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</si>
  <si>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</si>
  <si>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</si>
  <si>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</si>
  <si>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</si>
  <si>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</si>
  <si>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</si>
  <si>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</si>
  <si>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</si>
  <si>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</si>
  <si>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</si>
  <si>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</si>
  <si>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</si>
  <si>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</si>
  <si>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</si>
  <si>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</si>
  <si>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</si>
  <si>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</si>
  <si>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</si>
  <si>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</si>
  <si>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</si>
  <si>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</si>
  <si>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</si>
  <si>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</si>
  <si>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</si>
  <si>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</si>
  <si>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</si>
  <si>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</si>
  <si>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</si>
  <si>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</si>
  <si>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</si>
  <si>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</si>
  <si>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</si>
  <si>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</si>
  <si>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</si>
  <si>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</si>
  <si>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</si>
  <si>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</si>
  <si>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</si>
  <si>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</si>
  <si>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</si>
  <si>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</si>
  <si>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</si>
  <si>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</si>
  <si>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</si>
  <si>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</si>
  <si>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</si>
  <si>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</si>
  <si>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</si>
  <si>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</si>
  <si>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</si>
  <si>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</si>
  <si>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</si>
  <si>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</si>
  <si>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</si>
  <si>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</si>
  <si>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</si>
  <si>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</si>
  <si>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</si>
  <si>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</si>
  <si>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</si>
  <si>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</si>
  <si>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</si>
  <si>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</si>
  <si>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</si>
  <si>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</si>
  <si>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</si>
  <si>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</si>
  <si>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</si>
  <si>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</si>
  <si>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</si>
  <si>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</si>
  <si>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</si>
  <si>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</si>
  <si>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</si>
  <si>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</si>
  <si>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</si>
  <si>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</si>
  <si>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</si>
  <si>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</si>
  <si>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</si>
  <si>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</si>
  <si>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</si>
  <si>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</si>
  <si>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</si>
  <si>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</si>
  <si>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</si>
  <si>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</si>
  <si>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</si>
  <si>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</si>
  <si>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</si>
  <si>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</si>
  <si>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</si>
  <si>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</si>
  <si>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</si>
  <si>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</si>
  <si>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</si>
  <si>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</si>
  <si>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</si>
  <si>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</si>
  <si>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</si>
  <si>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</si>
  <si>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</si>
  <si>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</si>
  <si>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</si>
  <si>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</si>
  <si>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</si>
  <si>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</si>
  <si>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</si>
  <si>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</si>
  <si>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</si>
  <si>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</si>
  <si>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</si>
  <si>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</si>
  <si>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</si>
  <si>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</si>
  <si>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</si>
  <si>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</si>
  <si>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</si>
  <si>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</si>
  <si>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</si>
  <si>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</si>
  <si>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</si>
  <si>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</si>
  <si>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</si>
  <si>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</si>
  <si>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</si>
  <si>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</si>
  <si>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</si>
  <si>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</si>
  <si>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</si>
  <si>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</si>
  <si>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</si>
  <si>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</si>
  <si>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</si>
  <si>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</si>
  <si>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</si>
  <si>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</si>
  <si>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</si>
  <si>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</si>
  <si>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</si>
  <si>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</si>
  <si>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</si>
  <si>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</si>
  <si>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</si>
  <si>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</si>
  <si>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</si>
  <si>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</si>
  <si>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</si>
  <si>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</si>
  <si>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</si>
  <si>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</si>
  <si>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</si>
  <si>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</si>
  <si>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</si>
  <si>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</si>
  <si>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</si>
  <si>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</si>
  <si>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</si>
  <si>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</si>
  <si>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</si>
  <si>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</si>
  <si>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</si>
  <si>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</si>
  <si>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</si>
  <si>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</si>
  <si>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</si>
  <si>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</si>
  <si>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</si>
  <si>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</si>
  <si>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</si>
  <si>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</si>
  <si>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</si>
  <si>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</si>
  <si>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</si>
  <si>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</si>
  <si>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</si>
  <si>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</si>
  <si>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</si>
  <si>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</si>
  <si>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</si>
  <si>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</si>
  <si>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</si>
  <si>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</si>
  <si>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</si>
  <si>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</si>
  <si>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</si>
  <si>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</si>
  <si>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</si>
  <si>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</si>
  <si>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</si>
  <si>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</si>
  <si>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</si>
  <si>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</si>
  <si>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</si>
  <si>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</si>
  <si>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</si>
  <si>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</si>
  <si>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</si>
  <si>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</si>
  <si>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</si>
  <si>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</si>
  <si>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</si>
  <si>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</si>
  <si>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</si>
  <si>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</si>
  <si>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</si>
  <si>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</si>
  <si>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</si>
  <si>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</si>
  <si>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</si>
  <si>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</si>
  <si>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</si>
  <si>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</si>
  <si>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</si>
  <si>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</si>
  <si>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</si>
  <si>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</si>
  <si>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</si>
  <si>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</si>
  <si>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</si>
  <si>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</si>
  <si>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</si>
  <si>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</si>
  <si>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</si>
  <si>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</si>
  <si>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</si>
  <si>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</si>
  <si>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</si>
  <si>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</si>
  <si>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</si>
  <si>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</si>
  <si>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</si>
  <si>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</si>
  <si>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</si>
  <si>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</si>
  <si>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</si>
  <si>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</si>
  <si>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</si>
  <si>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</si>
  <si>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</si>
  <si>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</si>
  <si>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</si>
  <si>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</si>
  <si>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</si>
  <si>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</si>
  <si>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</si>
  <si>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</si>
  <si>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</si>
  <si>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</si>
  <si>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</si>
  <si>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</si>
  <si>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</si>
  <si>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</si>
  <si>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</si>
  <si>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</si>
  <si>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</si>
  <si>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</si>
  <si>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</si>
  <si>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</si>
  <si>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</si>
  <si>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</si>
  <si>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</si>
  <si>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</si>
  <si>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</si>
  <si>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</si>
  <si>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</si>
  <si>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</si>
  <si>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</si>
  <si>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</si>
  <si>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</si>
  <si>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</si>
  <si>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</si>
  <si>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</si>
  <si>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</si>
  <si>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</si>
  <si>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</si>
  <si>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</si>
  <si>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</si>
  <si>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</si>
  <si>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</si>
  <si>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</si>
  <si>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</si>
  <si>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</si>
  <si>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</si>
  <si>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</si>
  <si>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</si>
  <si>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</si>
  <si>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</si>
  <si>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</si>
  <si>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</si>
  <si>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</si>
  <si>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</si>
  <si>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</si>
  <si>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</si>
  <si>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</si>
  <si>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</si>
  <si>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</si>
  <si>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</si>
  <si>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</si>
  <si>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</si>
  <si>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</si>
  <si>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</si>
  <si>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</si>
  <si>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</si>
  <si>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</si>
  <si>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</si>
  <si>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</si>
  <si>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</si>
  <si>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</si>
  <si>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</si>
  <si>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</si>
  <si>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</si>
  <si>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</si>
  <si>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</si>
  <si>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</si>
  <si>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</si>
  <si>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</si>
  <si>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</si>
  <si>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</si>
  <si>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</si>
  <si>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</si>
  <si>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</si>
  <si>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</si>
  <si>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</si>
  <si>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</si>
  <si>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</si>
  <si>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</si>
  <si>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</si>
  <si>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</si>
  <si>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</si>
  <si>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</si>
  <si>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</si>
  <si>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</si>
  <si>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</si>
  <si>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</si>
  <si>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</si>
  <si>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</si>
  <si>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</si>
  <si>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</si>
  <si>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</si>
  <si>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</si>
  <si>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</si>
  <si>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</si>
  <si>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</si>
  <si>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</si>
  <si>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</si>
  <si>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</si>
  <si>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</si>
  <si>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</si>
  <si>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</si>
  <si>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</si>
  <si>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</si>
  <si>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</si>
  <si>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</si>
  <si>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</si>
  <si>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</si>
  <si>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</si>
  <si>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</si>
  <si>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</si>
  <si>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</si>
  <si>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</si>
  <si>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</si>
  <si>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</si>
  <si>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</si>
  <si>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</si>
  <si>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</si>
  <si>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SOU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</si>
  <si>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</si>
  <si>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</si>
  <si>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</si>
  <si>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</si>
  <si>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</si>
  <si>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</si>
  <si>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</si>
  <si>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</si>
  <si>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CAN</t>
  </si>
  <si>
    <t>BRI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</si>
  <si>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</si>
  <si>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</si>
  <si>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</si>
  <si>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</si>
  <si>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</si>
  <si>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</si>
  <si>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</si>
  <si>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</si>
  <si>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</si>
  <si>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MAN</t>
  </si>
  <si>
    <t>Moala Graham-Taufa</t>
  </si>
  <si>
    <t>SYD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</si>
</sst>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_player_data%20(4).csv" TargetMode="External"/><Relationship Id="rId1" Type="http://schemas.openxmlformats.org/officeDocument/2006/relationships/externalLinkPath" Target="/Users/rossritchie/Downloads/cleaned_player_data%20(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player_data (4)"/>
    </sheetNames>
    <sheetDataSet>
      <sheetData sheetId="0">
        <row r="2">
          <cell r="C2">
            <v>45</v>
          </cell>
          <cell r="D2">
            <v>38</v>
          </cell>
          <cell r="E2">
            <v>6.8</v>
          </cell>
          <cell r="F2">
            <v>26</v>
          </cell>
          <cell r="G2">
            <v>19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27.7</v>
          </cell>
          <cell r="D3">
            <v>25</v>
          </cell>
          <cell r="E3">
            <v>2.5</v>
          </cell>
          <cell r="F3">
            <v>57</v>
          </cell>
          <cell r="G3">
            <v>-29.4</v>
          </cell>
          <cell r="H3" t="str">
            <v>Jesse</v>
          </cell>
          <cell r="I3" t="str">
            <v>Arthars</v>
          </cell>
          <cell r="J3" t="str">
            <v>Jesse Arthars</v>
          </cell>
          <cell r="K3" t="str">
            <v>Jesse Arthars</v>
          </cell>
        </row>
        <row r="4">
          <cell r="C4">
            <v>37.1</v>
          </cell>
          <cell r="D4">
            <v>42</v>
          </cell>
          <cell r="E4">
            <v>-5.0999999999999996</v>
          </cell>
          <cell r="F4">
            <v>19</v>
          </cell>
          <cell r="G4">
            <v>18.100000000000001</v>
          </cell>
          <cell r="H4" t="str">
            <v>Gehamat</v>
          </cell>
          <cell r="I4" t="str">
            <v>shibasaki</v>
          </cell>
          <cell r="J4" t="str">
            <v>Gehamat shibasaki</v>
          </cell>
          <cell r="K4" t="str">
            <v>Gehamat Shibasaki</v>
          </cell>
        </row>
        <row r="5">
          <cell r="C5">
            <v>40.299999999999997</v>
          </cell>
          <cell r="D5">
            <v>41</v>
          </cell>
          <cell r="E5">
            <v>-1.1000000000000001</v>
          </cell>
          <cell r="F5">
            <v>35</v>
          </cell>
          <cell r="G5">
            <v>5.3</v>
          </cell>
          <cell r="H5" t="str">
            <v>KOTONI</v>
          </cell>
          <cell r="I5" t="str">
            <v>STAGGS</v>
          </cell>
          <cell r="J5" t="str">
            <v>KOTONI STAGGS</v>
          </cell>
          <cell r="K5" t="str">
            <v>Kotoni Staggs</v>
          </cell>
        </row>
        <row r="6">
          <cell r="C6">
            <v>34</v>
          </cell>
          <cell r="D6">
            <v>28</v>
          </cell>
          <cell r="E6">
            <v>5.8</v>
          </cell>
          <cell r="F6">
            <v>-1</v>
          </cell>
          <cell r="G6">
            <v>35</v>
          </cell>
          <cell r="H6" t="str">
            <v>josiah</v>
          </cell>
          <cell r="I6" t="str">
            <v>karapani</v>
          </cell>
          <cell r="J6" t="str">
            <v>josiah karapani</v>
          </cell>
          <cell r="K6" t="str">
            <v>josiah karapani</v>
          </cell>
        </row>
        <row r="7">
          <cell r="C7">
            <v>34</v>
          </cell>
          <cell r="D7">
            <v>35</v>
          </cell>
          <cell r="E7">
            <v>-0.7</v>
          </cell>
          <cell r="F7">
            <v>39</v>
          </cell>
          <cell r="G7">
            <v>-5</v>
          </cell>
          <cell r="H7" t="str">
            <v>EZRA</v>
          </cell>
          <cell r="I7" t="str">
            <v>MAM</v>
          </cell>
          <cell r="J7" t="str">
            <v>EZRA MAM</v>
          </cell>
          <cell r="K7" t="str">
            <v>Ezra Mam</v>
          </cell>
        </row>
        <row r="8">
          <cell r="C8">
            <v>52.5</v>
          </cell>
          <cell r="D8">
            <v>48</v>
          </cell>
          <cell r="E8">
            <v>4.4000000000000004</v>
          </cell>
          <cell r="F8">
            <v>50</v>
          </cell>
          <cell r="G8">
            <v>2.5</v>
          </cell>
          <cell r="H8" t="str">
            <v>ADAM</v>
          </cell>
          <cell r="I8" t="str">
            <v>REYNOLDS</v>
          </cell>
          <cell r="J8" t="str">
            <v>ADAM REYNOLDS</v>
          </cell>
          <cell r="K8" t="str">
            <v>Adam Reynolds</v>
          </cell>
        </row>
        <row r="9">
          <cell r="C9">
            <v>67</v>
          </cell>
          <cell r="D9">
            <v>64</v>
          </cell>
          <cell r="E9">
            <v>2.8</v>
          </cell>
          <cell r="F9">
            <v>75</v>
          </cell>
          <cell r="G9">
            <v>-8</v>
          </cell>
          <cell r="H9" t="str">
            <v>PAYNE</v>
          </cell>
          <cell r="I9" t="str">
            <v>HAAS</v>
          </cell>
          <cell r="J9" t="str">
            <v>PAYNE HAAS</v>
          </cell>
          <cell r="K9" t="str">
            <v>Payne Haas</v>
          </cell>
        </row>
        <row r="10">
          <cell r="C10">
            <v>32.5</v>
          </cell>
          <cell r="D10">
            <v>27</v>
          </cell>
          <cell r="E10">
            <v>5.0999999999999996</v>
          </cell>
          <cell r="F10">
            <v>24</v>
          </cell>
          <cell r="G10">
            <v>8.5</v>
          </cell>
          <cell r="H10" t="str">
            <v>Corey</v>
          </cell>
          <cell r="I10" t="str">
            <v>Paix</v>
          </cell>
          <cell r="J10" t="str">
            <v>Corey Paix</v>
          </cell>
          <cell r="K10" t="str">
            <v>Cory Paix</v>
          </cell>
        </row>
        <row r="11">
          <cell r="C11">
            <v>37.200000000000003</v>
          </cell>
          <cell r="D11">
            <v>30</v>
          </cell>
          <cell r="E11">
            <v>7.3</v>
          </cell>
          <cell r="F11">
            <v>29</v>
          </cell>
          <cell r="G11">
            <v>8.1999999999999993</v>
          </cell>
          <cell r="H11" t="str">
            <v>Corey</v>
          </cell>
          <cell r="I11" t="str">
            <v>Jensen</v>
          </cell>
          <cell r="J11" t="str">
            <v>Corey Jensen</v>
          </cell>
          <cell r="K11" t="str">
            <v>Corey Jensen</v>
          </cell>
        </row>
        <row r="12">
          <cell r="C12">
            <v>33.4</v>
          </cell>
          <cell r="D12">
            <v>29</v>
          </cell>
          <cell r="E12">
            <v>4.5999999999999996</v>
          </cell>
          <cell r="F12">
            <v>34</v>
          </cell>
          <cell r="G12">
            <v>-0.6</v>
          </cell>
          <cell r="H12" t="str">
            <v>Brendan</v>
          </cell>
          <cell r="I12" t="str">
            <v>Piakura</v>
          </cell>
          <cell r="J12" t="str">
            <v>Brendan Piakura</v>
          </cell>
          <cell r="K12" t="str">
            <v>Brendan Piakura</v>
          </cell>
        </row>
        <row r="13">
          <cell r="C13">
            <v>44.5</v>
          </cell>
          <cell r="D13">
            <v>39</v>
          </cell>
          <cell r="E13">
            <v>5.6</v>
          </cell>
          <cell r="F13">
            <v>38</v>
          </cell>
          <cell r="G13">
            <v>6.5</v>
          </cell>
          <cell r="H13" t="str">
            <v>JORDAN</v>
          </cell>
          <cell r="I13" t="str">
            <v>RIKI</v>
          </cell>
          <cell r="J13" t="str">
            <v>JORDAN RIKI</v>
          </cell>
          <cell r="K13" t="str">
            <v>Jordan Riki</v>
          </cell>
        </row>
        <row r="14">
          <cell r="C14">
            <v>56.1</v>
          </cell>
          <cell r="D14">
            <v>53</v>
          </cell>
          <cell r="E14">
            <v>3</v>
          </cell>
          <cell r="F14">
            <v>75</v>
          </cell>
          <cell r="G14">
            <v>-18.899999999999999</v>
          </cell>
          <cell r="H14" t="str">
            <v>PAT</v>
          </cell>
          <cell r="I14" t="str">
            <v>CARRIGAN</v>
          </cell>
          <cell r="J14" t="str">
            <v>PAT CARRIGAN</v>
          </cell>
          <cell r="K14" t="str">
            <v>Patrick Carrigan</v>
          </cell>
        </row>
        <row r="15">
          <cell r="C15">
            <v>21.6</v>
          </cell>
          <cell r="D15">
            <v>20</v>
          </cell>
          <cell r="E15">
            <v>1.6</v>
          </cell>
          <cell r="F15">
            <v>30</v>
          </cell>
          <cell r="G15">
            <v>-8.4</v>
          </cell>
          <cell r="H15" t="str">
            <v>JACK</v>
          </cell>
          <cell r="I15" t="str">
            <v>GOSIEWSKI</v>
          </cell>
          <cell r="J15" t="str">
            <v>JACK GOSIEWSKI</v>
          </cell>
          <cell r="K15" t="str">
            <v>Jack Gosiewski</v>
          </cell>
        </row>
        <row r="16">
          <cell r="C16">
            <v>27.2</v>
          </cell>
          <cell r="D16">
            <v>32</v>
          </cell>
          <cell r="E16">
            <v>-5.2</v>
          </cell>
          <cell r="F16">
            <v>30</v>
          </cell>
          <cell r="G16">
            <v>-2.8</v>
          </cell>
          <cell r="H16" t="str">
            <v>XAVIER</v>
          </cell>
          <cell r="I16" t="str">
            <v>WILLISON</v>
          </cell>
          <cell r="J16" t="str">
            <v>XAVIER WILLISON</v>
          </cell>
          <cell r="K16" t="str">
            <v>Xavier Willison</v>
          </cell>
        </row>
        <row r="17">
          <cell r="C17">
            <v>27</v>
          </cell>
          <cell r="D17">
            <v>32</v>
          </cell>
          <cell r="E17">
            <v>-5</v>
          </cell>
          <cell r="F17">
            <v>31</v>
          </cell>
          <cell r="G17">
            <v>-4</v>
          </cell>
          <cell r="H17" t="str">
            <v>KOBE</v>
          </cell>
          <cell r="I17" t="str">
            <v>HETHERINGTON</v>
          </cell>
          <cell r="J17" t="str">
            <v>KOBE HETHERINGTON</v>
          </cell>
          <cell r="K17" t="str">
            <v>KOBE HETHERINGTON</v>
          </cell>
        </row>
        <row r="18">
          <cell r="C18">
            <v>23.1</v>
          </cell>
          <cell r="D18">
            <v>27</v>
          </cell>
          <cell r="E18">
            <v>-4.2</v>
          </cell>
          <cell r="F18">
            <v>47</v>
          </cell>
          <cell r="G18">
            <v>-23.9</v>
          </cell>
          <cell r="H18" t="str">
            <v>Billy</v>
          </cell>
          <cell r="I18" t="str">
            <v>Walters</v>
          </cell>
          <cell r="J18" t="str">
            <v>Billy Walters</v>
          </cell>
          <cell r="K18" t="str">
            <v>Billy Walters</v>
          </cell>
        </row>
        <row r="19">
          <cell r="C19">
            <v>54.7</v>
          </cell>
          <cell r="D19">
            <v>40</v>
          </cell>
          <cell r="E19">
            <v>14.7</v>
          </cell>
          <cell r="F19">
            <v>47</v>
          </cell>
          <cell r="G19">
            <v>7.7</v>
          </cell>
          <cell r="H19" t="str">
            <v>SCOTT</v>
          </cell>
          <cell r="I19" t="str">
            <v>DRINKWATER</v>
          </cell>
          <cell r="J19" t="str">
            <v>SCOTT DRINKWATER</v>
          </cell>
          <cell r="K19" t="str">
            <v>Scott Drinkwater</v>
          </cell>
        </row>
        <row r="20">
          <cell r="C20">
            <v>35.6</v>
          </cell>
          <cell r="D20">
            <v>36</v>
          </cell>
          <cell r="E20">
            <v>-0.8</v>
          </cell>
          <cell r="F20">
            <v>46</v>
          </cell>
          <cell r="G20">
            <v>-10.5</v>
          </cell>
          <cell r="H20" t="str">
            <v>MURRAY</v>
          </cell>
          <cell r="I20" t="str">
            <v>TAULAGI</v>
          </cell>
          <cell r="J20" t="str">
            <v>MURRAY TAULAGI</v>
          </cell>
          <cell r="K20" t="str">
            <v>Murray Taulagi</v>
          </cell>
        </row>
        <row r="21">
          <cell r="C21">
            <v>32.4</v>
          </cell>
          <cell r="D21">
            <v>33</v>
          </cell>
          <cell r="E21">
            <v>-0.6</v>
          </cell>
          <cell r="F21">
            <v>62</v>
          </cell>
          <cell r="G21">
            <v>-29.6</v>
          </cell>
          <cell r="H21" t="str">
            <v>jaxon</v>
          </cell>
          <cell r="I21" t="str">
            <v>purdue</v>
          </cell>
          <cell r="J21" t="str">
            <v>jaxon purdue</v>
          </cell>
          <cell r="K21" t="str">
            <v>Jaxon Purdue</v>
          </cell>
        </row>
        <row r="22">
          <cell r="C22">
            <v>34</v>
          </cell>
          <cell r="D22">
            <v>28</v>
          </cell>
          <cell r="E22">
            <v>6</v>
          </cell>
          <cell r="F22">
            <v>28</v>
          </cell>
          <cell r="G22">
            <v>6</v>
          </cell>
          <cell r="H22" t="str">
            <v>zac</v>
          </cell>
          <cell r="I22" t="str">
            <v>laybutt</v>
          </cell>
          <cell r="J22" t="str">
            <v>zac laybutt</v>
          </cell>
          <cell r="K22" t="str">
            <v>zac laybutt</v>
          </cell>
        </row>
        <row r="23">
          <cell r="C23">
            <v>33.200000000000003</v>
          </cell>
          <cell r="D23">
            <v>27</v>
          </cell>
          <cell r="E23">
            <v>6.3</v>
          </cell>
          <cell r="F23">
            <v>50</v>
          </cell>
          <cell r="G23">
            <v>-16.8</v>
          </cell>
          <cell r="H23" t="str">
            <v>robert</v>
          </cell>
          <cell r="I23" t="str">
            <v>derby</v>
          </cell>
          <cell r="J23" t="str">
            <v>robert derby</v>
          </cell>
          <cell r="K23" t="str">
            <v>Robert Derby</v>
          </cell>
        </row>
        <row r="24">
          <cell r="C24">
            <v>47.4</v>
          </cell>
          <cell r="D24">
            <v>44</v>
          </cell>
          <cell r="E24">
            <v>3.5</v>
          </cell>
          <cell r="F24">
            <v>61</v>
          </cell>
          <cell r="G24">
            <v>-13.6</v>
          </cell>
          <cell r="H24" t="str">
            <v>TOM</v>
          </cell>
          <cell r="I24" t="str">
            <v>DEARDEN</v>
          </cell>
          <cell r="J24" t="str">
            <v>TOM DEARDEN</v>
          </cell>
          <cell r="K24" t="str">
            <v>Tom Dearden</v>
          </cell>
        </row>
        <row r="25">
          <cell r="C25">
            <v>45.8</v>
          </cell>
          <cell r="D25">
            <v>37</v>
          </cell>
          <cell r="E25">
            <v>8.8000000000000007</v>
          </cell>
          <cell r="F25">
            <v>39</v>
          </cell>
          <cell r="G25">
            <v>6.8</v>
          </cell>
          <cell r="H25" t="str">
            <v>jake</v>
          </cell>
          <cell r="I25" t="str">
            <v>clifford</v>
          </cell>
          <cell r="J25" t="str">
            <v>jake clifford</v>
          </cell>
          <cell r="K25" t="str">
            <v>Viliame Kikau</v>
          </cell>
        </row>
        <row r="26">
          <cell r="C26">
            <v>29.7</v>
          </cell>
          <cell r="D26">
            <v>30</v>
          </cell>
          <cell r="E26">
            <v>-0.6</v>
          </cell>
          <cell r="F26">
            <v>39</v>
          </cell>
          <cell r="G26">
            <v>-9.3000000000000007</v>
          </cell>
          <cell r="H26" t="str">
            <v>sam</v>
          </cell>
          <cell r="I26" t="str">
            <v>mcintyre</v>
          </cell>
          <cell r="J26" t="str">
            <v>sam mcintyre</v>
          </cell>
          <cell r="K26" t="str">
            <v>Sam McIntyre</v>
          </cell>
        </row>
        <row r="27">
          <cell r="C27">
            <v>50.7</v>
          </cell>
          <cell r="D27">
            <v>43</v>
          </cell>
          <cell r="E27">
            <v>7.4</v>
          </cell>
          <cell r="F27">
            <v>51</v>
          </cell>
          <cell r="G27">
            <v>-0.3</v>
          </cell>
          <cell r="H27" t="str">
            <v>REECE</v>
          </cell>
          <cell r="I27" t="str">
            <v>ROBSON</v>
          </cell>
          <cell r="J27" t="str">
            <v>REECE ROBSON</v>
          </cell>
          <cell r="K27" t="str">
            <v>Reece Robson</v>
          </cell>
        </row>
        <row r="28">
          <cell r="C28">
            <v>26.9</v>
          </cell>
          <cell r="D28">
            <v>28</v>
          </cell>
          <cell r="E28">
            <v>-0.8</v>
          </cell>
          <cell r="F28">
            <v>28</v>
          </cell>
          <cell r="G28">
            <v>-1.1000000000000001</v>
          </cell>
          <cell r="H28" t="str">
            <v>jordan</v>
          </cell>
          <cell r="I28" t="str">
            <v>mclean</v>
          </cell>
          <cell r="J28" t="str">
            <v>jordan mclean</v>
          </cell>
          <cell r="K28" t="str">
            <v>Jordan McLean</v>
          </cell>
        </row>
        <row r="29">
          <cell r="C29">
            <v>48.8</v>
          </cell>
          <cell r="D29">
            <v>45</v>
          </cell>
          <cell r="E29">
            <v>3.8</v>
          </cell>
          <cell r="F29">
            <v>49</v>
          </cell>
          <cell r="G29">
            <v>-0.3</v>
          </cell>
          <cell r="H29" t="str">
            <v>JOHN</v>
          </cell>
          <cell r="I29" t="str">
            <v>BATEMAN</v>
          </cell>
          <cell r="J29" t="str">
            <v>JOHN BATEMAN</v>
          </cell>
          <cell r="K29" t="str">
            <v>John Bateman</v>
          </cell>
        </row>
        <row r="30">
          <cell r="C30">
            <v>44.3</v>
          </cell>
          <cell r="D30">
            <v>37</v>
          </cell>
          <cell r="E30">
            <v>7.6</v>
          </cell>
          <cell r="F30">
            <v>50</v>
          </cell>
          <cell r="G30">
            <v>-5.8</v>
          </cell>
          <cell r="H30" t="str">
            <v>JEREMIAH</v>
          </cell>
          <cell r="I30" t="str">
            <v>NANAI</v>
          </cell>
          <cell r="J30" t="str">
            <v>JEREMIAH NANAI</v>
          </cell>
          <cell r="K30" t="str">
            <v>Jeremiah Nanai</v>
          </cell>
        </row>
        <row r="31">
          <cell r="C31">
            <v>46.7</v>
          </cell>
          <cell r="D31">
            <v>41</v>
          </cell>
          <cell r="E31">
            <v>5.9</v>
          </cell>
          <cell r="F31">
            <v>41</v>
          </cell>
          <cell r="G31">
            <v>5.7</v>
          </cell>
          <cell r="H31" t="str">
            <v>REUBEN</v>
          </cell>
          <cell r="I31" t="str">
            <v>COTTER</v>
          </cell>
          <cell r="J31" t="str">
            <v>REUBEN COTTER</v>
          </cell>
          <cell r="K31" t="str">
            <v>Reuben Cotter</v>
          </cell>
        </row>
        <row r="32">
          <cell r="C32">
            <v>33.299999999999997</v>
          </cell>
          <cell r="D32">
            <v>30</v>
          </cell>
          <cell r="E32">
            <v>3.3</v>
          </cell>
          <cell r="F32">
            <v>27</v>
          </cell>
          <cell r="G32">
            <v>6.3</v>
          </cell>
          <cell r="H32" t="str">
            <v>GRIFFIN</v>
          </cell>
          <cell r="I32" t="str">
            <v>NEAME</v>
          </cell>
          <cell r="J32" t="str">
            <v>GRIFFIN NEAME</v>
          </cell>
          <cell r="K32" t="str">
            <v>Griffin Neame</v>
          </cell>
        </row>
        <row r="33">
          <cell r="C33">
            <v>37.1</v>
          </cell>
          <cell r="D33">
            <v>34</v>
          </cell>
          <cell r="E33">
            <v>2.8</v>
          </cell>
          <cell r="F33">
            <v>30</v>
          </cell>
          <cell r="G33">
            <v>7.1</v>
          </cell>
          <cell r="H33" t="str">
            <v>coen</v>
          </cell>
          <cell r="I33" t="str">
            <v>hess</v>
          </cell>
          <cell r="J33" t="str">
            <v>coen hess</v>
          </cell>
          <cell r="K33" t="str">
            <v>Coen Hess</v>
          </cell>
        </row>
        <row r="34">
          <cell r="C34">
            <v>28.9</v>
          </cell>
          <cell r="D34">
            <v>32</v>
          </cell>
          <cell r="E34">
            <v>-3.4</v>
          </cell>
          <cell r="F34">
            <v>28</v>
          </cell>
          <cell r="G34">
            <v>0.9</v>
          </cell>
          <cell r="H34" t="str">
            <v>jason</v>
          </cell>
          <cell r="I34" t="str">
            <v>taumalolo</v>
          </cell>
          <cell r="J34" t="str">
            <v>jason taumalolo</v>
          </cell>
          <cell r="K34" t="str">
            <v>Jason Taumalolo</v>
          </cell>
        </row>
        <row r="35">
          <cell r="C35">
            <v>20.8</v>
          </cell>
          <cell r="D35">
            <v>32</v>
          </cell>
          <cell r="E35">
            <v>-11.3</v>
          </cell>
          <cell r="F35">
            <v>20</v>
          </cell>
          <cell r="G35">
            <v>0.8</v>
          </cell>
          <cell r="H35" t="str">
            <v>Harrison</v>
          </cell>
          <cell r="I35" t="str">
            <v>Edwards</v>
          </cell>
          <cell r="J35" t="str">
            <v>Harrison Edwards</v>
          </cell>
          <cell r="K35" t="str">
            <v>Harrison Edwards</v>
          </cell>
        </row>
        <row r="36">
          <cell r="C36">
            <v>40.299999999999997</v>
          </cell>
          <cell r="D36">
            <v>37</v>
          </cell>
          <cell r="E36">
            <v>3</v>
          </cell>
          <cell r="F36">
            <v>10</v>
          </cell>
          <cell r="G36">
            <v>30.3</v>
          </cell>
          <cell r="H36" t="str">
            <v>connor</v>
          </cell>
          <cell r="I36" t="str">
            <v>tracey</v>
          </cell>
          <cell r="J36" t="str">
            <v>connor tracey</v>
          </cell>
          <cell r="K36" t="str">
            <v>Connor Tracey</v>
          </cell>
        </row>
        <row r="37">
          <cell r="C37">
            <v>32.4</v>
          </cell>
          <cell r="D37">
            <v>28</v>
          </cell>
          <cell r="E37">
            <v>4.2</v>
          </cell>
          <cell r="F37">
            <v>17</v>
          </cell>
          <cell r="G37">
            <v>15.4</v>
          </cell>
          <cell r="H37" t="str">
            <v>marcelo</v>
          </cell>
          <cell r="I37" t="str">
            <v>montoya</v>
          </cell>
          <cell r="J37" t="str">
            <v>marcelo montoya</v>
          </cell>
          <cell r="K37" t="str">
            <v>Marcelo Montoya</v>
          </cell>
        </row>
        <row r="38">
          <cell r="C38">
            <v>39.700000000000003</v>
          </cell>
          <cell r="D38">
            <v>40</v>
          </cell>
          <cell r="E38">
            <v>-0.2</v>
          </cell>
          <cell r="F38">
            <v>47</v>
          </cell>
          <cell r="G38">
            <v>-7.3</v>
          </cell>
          <cell r="H38" t="str">
            <v>STEPHEN</v>
          </cell>
          <cell r="I38" t="str">
            <v>CRICHTON</v>
          </cell>
          <cell r="J38" t="str">
            <v>STEPHEN CRICHTON</v>
          </cell>
          <cell r="K38" t="str">
            <v>Stephen Crichton</v>
          </cell>
        </row>
        <row r="39">
          <cell r="C39">
            <v>34.799999999999997</v>
          </cell>
          <cell r="D39">
            <v>33</v>
          </cell>
          <cell r="E39">
            <v>2</v>
          </cell>
          <cell r="F39">
            <v>37</v>
          </cell>
          <cell r="G39">
            <v>-2.2000000000000002</v>
          </cell>
          <cell r="H39" t="str">
            <v>bronson</v>
          </cell>
          <cell r="I39" t="str">
            <v>xerri</v>
          </cell>
          <cell r="J39" t="str">
            <v>bronson xerri</v>
          </cell>
          <cell r="K39" t="str">
            <v>Bronson Xerri</v>
          </cell>
        </row>
        <row r="40">
          <cell r="C40">
            <v>53.7</v>
          </cell>
          <cell r="D40">
            <v>52</v>
          </cell>
          <cell r="E40">
            <v>2</v>
          </cell>
          <cell r="F40">
            <v>65</v>
          </cell>
          <cell r="G40">
            <v>-11.3</v>
          </cell>
          <cell r="H40" t="str">
            <v>jacob</v>
          </cell>
          <cell r="I40" t="str">
            <v>kiraz</v>
          </cell>
          <cell r="J40" t="str">
            <v>jacob kiraz</v>
          </cell>
          <cell r="K40" t="str">
            <v>Jacob Kiraz</v>
          </cell>
        </row>
        <row r="41">
          <cell r="C41">
            <v>46.6</v>
          </cell>
          <cell r="D41">
            <v>43</v>
          </cell>
          <cell r="E41">
            <v>3.9</v>
          </cell>
          <cell r="F41">
            <v>38</v>
          </cell>
          <cell r="G41">
            <v>8.6</v>
          </cell>
          <cell r="H41" t="str">
            <v>MATT</v>
          </cell>
          <cell r="I41" t="str">
            <v>BURTON</v>
          </cell>
          <cell r="J41" t="str">
            <v>MATT BURTON</v>
          </cell>
          <cell r="K41" t="str">
            <v>Matt Burton</v>
          </cell>
        </row>
        <row r="42">
          <cell r="C42">
            <v>47.4</v>
          </cell>
          <cell r="D42">
            <v>35</v>
          </cell>
          <cell r="E42">
            <v>12.2</v>
          </cell>
          <cell r="F42">
            <v>54</v>
          </cell>
          <cell r="G42">
            <v>-6.6</v>
          </cell>
          <cell r="H42" t="str">
            <v>lachlan</v>
          </cell>
          <cell r="I42" t="str">
            <v>galvin</v>
          </cell>
          <cell r="J42" t="str">
            <v>lachlan galvin</v>
          </cell>
          <cell r="K42" t="str">
            <v>Lachlan Galvin</v>
          </cell>
        </row>
        <row r="43">
          <cell r="C43">
            <v>51</v>
          </cell>
          <cell r="D43">
            <v>51</v>
          </cell>
          <cell r="E43">
            <v>-0.2</v>
          </cell>
          <cell r="F43">
            <v>48</v>
          </cell>
          <cell r="G43">
            <v>3</v>
          </cell>
          <cell r="H43" t="str">
            <v>MAX</v>
          </cell>
          <cell r="I43" t="str">
            <v>KING</v>
          </cell>
          <cell r="J43" t="str">
            <v>MAX KING</v>
          </cell>
          <cell r="K43" t="str">
            <v>Max King</v>
          </cell>
        </row>
        <row r="44">
          <cell r="C44">
            <v>36</v>
          </cell>
          <cell r="D44">
            <v>41</v>
          </cell>
          <cell r="E44">
            <v>-5.0999999999999996</v>
          </cell>
          <cell r="F44">
            <v>37</v>
          </cell>
          <cell r="G44">
            <v>-1</v>
          </cell>
          <cell r="H44" t="str">
            <v>REED</v>
          </cell>
          <cell r="I44" t="str">
            <v>MAHONEY</v>
          </cell>
          <cell r="J44" t="str">
            <v>REED MAHONEY</v>
          </cell>
          <cell r="K44" t="str">
            <v>Reed Mahoney</v>
          </cell>
        </row>
        <row r="45">
          <cell r="C45">
            <v>29.2</v>
          </cell>
          <cell r="D45">
            <v>42</v>
          </cell>
          <cell r="E45">
            <v>-13</v>
          </cell>
          <cell r="F45">
            <v>41</v>
          </cell>
          <cell r="G45">
            <v>-11.8</v>
          </cell>
          <cell r="H45" t="str">
            <v>HARRY</v>
          </cell>
          <cell r="I45" t="str">
            <v>HAYES</v>
          </cell>
          <cell r="J45" t="str">
            <v>HARRY HAYES</v>
          </cell>
          <cell r="K45" t="str">
            <v>Harry Hayes</v>
          </cell>
        </row>
        <row r="46">
          <cell r="C46">
            <v>46</v>
          </cell>
          <cell r="D46">
            <v>48</v>
          </cell>
          <cell r="E46">
            <v>-2.4</v>
          </cell>
          <cell r="F46">
            <v>36</v>
          </cell>
          <cell r="G46">
            <v>10</v>
          </cell>
          <cell r="H46" t="str">
            <v>VILIAME</v>
          </cell>
          <cell r="I46" t="str">
            <v>KIKAU</v>
          </cell>
          <cell r="J46" t="str">
            <v>VILIAME KIKAU</v>
          </cell>
          <cell r="K46" t="str">
            <v>Viliame Kikau</v>
          </cell>
        </row>
        <row r="47">
          <cell r="C47">
            <v>58.5</v>
          </cell>
          <cell r="D47">
            <v>56</v>
          </cell>
          <cell r="E47">
            <v>2.2999999999999998</v>
          </cell>
          <cell r="F47">
            <v>64</v>
          </cell>
          <cell r="G47">
            <v>-5.5</v>
          </cell>
          <cell r="H47" t="str">
            <v>JACOB</v>
          </cell>
          <cell r="I47" t="str">
            <v>PRESTON</v>
          </cell>
          <cell r="J47" t="str">
            <v>JACOB PRESTON</v>
          </cell>
          <cell r="K47" t="str">
            <v>Jacob Preston</v>
          </cell>
        </row>
        <row r="48">
          <cell r="C48">
            <v>34</v>
          </cell>
          <cell r="D48">
            <v>31</v>
          </cell>
          <cell r="E48">
            <v>3</v>
          </cell>
          <cell r="F48">
            <v>26</v>
          </cell>
          <cell r="G48">
            <v>8</v>
          </cell>
          <cell r="H48" t="str">
            <v>KURT</v>
          </cell>
          <cell r="I48" t="str">
            <v>MANN</v>
          </cell>
          <cell r="J48" t="str">
            <v>KURT MANN</v>
          </cell>
          <cell r="K48" t="str">
            <v>KURT MANN</v>
          </cell>
        </row>
        <row r="49">
          <cell r="C49">
            <v>18</v>
          </cell>
          <cell r="D49">
            <v>40</v>
          </cell>
          <cell r="E49">
            <v>-22.3</v>
          </cell>
          <cell r="F49">
            <v>43</v>
          </cell>
          <cell r="G49">
            <v>-25</v>
          </cell>
          <cell r="H49" t="str">
            <v>toby</v>
          </cell>
          <cell r="I49" t="str">
            <v>sexton</v>
          </cell>
          <cell r="J49" t="str">
            <v>toby sexton</v>
          </cell>
          <cell r="K49" t="str">
            <v>Toby Sexton</v>
          </cell>
        </row>
        <row r="50">
          <cell r="C50">
            <v>25.2</v>
          </cell>
          <cell r="D50">
            <v>27</v>
          </cell>
          <cell r="E50">
            <v>-2.2000000000000002</v>
          </cell>
          <cell r="F50">
            <v>24</v>
          </cell>
          <cell r="G50">
            <v>1.2</v>
          </cell>
          <cell r="H50" t="str">
            <v>BAILEY</v>
          </cell>
          <cell r="I50" t="str">
            <v>HAYWARD</v>
          </cell>
          <cell r="J50" t="str">
            <v>BAILEY HAYWARD</v>
          </cell>
          <cell r="K50" t="str">
            <v>Bailey Hayward</v>
          </cell>
        </row>
        <row r="51">
          <cell r="C51">
            <v>41.9</v>
          </cell>
          <cell r="D51">
            <v>46</v>
          </cell>
          <cell r="E51">
            <v>-4.5</v>
          </cell>
          <cell r="F51">
            <v>56</v>
          </cell>
          <cell r="G51">
            <v>-14.2</v>
          </cell>
          <cell r="H51" t="str">
            <v>JOSH</v>
          </cell>
          <cell r="I51" t="str">
            <v>CURRAN</v>
          </cell>
          <cell r="J51" t="str">
            <v>JOSH CURRAN</v>
          </cell>
          <cell r="K51" t="str">
            <v>Josh Curran</v>
          </cell>
        </row>
        <row r="52">
          <cell r="C52">
            <v>30.6</v>
          </cell>
          <cell r="D52">
            <v>32</v>
          </cell>
          <cell r="E52">
            <v>-1</v>
          </cell>
          <cell r="F52">
            <v>57</v>
          </cell>
          <cell r="G52">
            <v>-26.4</v>
          </cell>
          <cell r="H52" t="str">
            <v>sitili</v>
          </cell>
          <cell r="I52" t="str">
            <v>tupouniua</v>
          </cell>
          <cell r="J52" t="str">
            <v>sitili tupouniua</v>
          </cell>
          <cell r="K52" t="str">
            <v>Sitili Tupouniua</v>
          </cell>
        </row>
        <row r="53">
          <cell r="C53">
            <v>40.299999999999997</v>
          </cell>
          <cell r="D53">
            <v>37</v>
          </cell>
          <cell r="E53">
            <v>2.9</v>
          </cell>
          <cell r="F53">
            <v>36</v>
          </cell>
          <cell r="G53">
            <v>4.3</v>
          </cell>
          <cell r="H53" t="str">
            <v>isaiah</v>
          </cell>
          <cell r="I53" t="str">
            <v>iongi</v>
          </cell>
          <cell r="J53" t="str">
            <v>isaiah iongi</v>
          </cell>
          <cell r="K53" t="str">
            <v>Isaiah Iongi</v>
          </cell>
        </row>
        <row r="54">
          <cell r="C54">
            <v>51.5</v>
          </cell>
          <cell r="D54">
            <v>44</v>
          </cell>
          <cell r="E54">
            <v>7.3</v>
          </cell>
          <cell r="F54">
            <v>51</v>
          </cell>
          <cell r="G54">
            <v>0.5</v>
          </cell>
          <cell r="H54" t="str">
            <v>zac</v>
          </cell>
          <cell r="I54" t="str">
            <v>lomax</v>
          </cell>
          <cell r="J54" t="str">
            <v>zac lomax</v>
          </cell>
          <cell r="K54" t="str">
            <v>Zac Lomax</v>
          </cell>
        </row>
        <row r="55">
          <cell r="C55">
            <v>28.4</v>
          </cell>
          <cell r="D55">
            <v>29</v>
          </cell>
          <cell r="E55">
            <v>-0.7</v>
          </cell>
          <cell r="F55">
            <v>25</v>
          </cell>
          <cell r="G55">
            <v>3.4</v>
          </cell>
          <cell r="H55" t="str">
            <v>sean</v>
          </cell>
          <cell r="I55" t="str">
            <v>russell</v>
          </cell>
          <cell r="J55" t="str">
            <v>sean russell</v>
          </cell>
          <cell r="K55" t="str">
            <v>Sean Russell</v>
          </cell>
        </row>
        <row r="56">
          <cell r="C56">
            <v>34.799999999999997</v>
          </cell>
          <cell r="D56">
            <v>27</v>
          </cell>
          <cell r="E56">
            <v>7.8</v>
          </cell>
          <cell r="F56">
            <v>26</v>
          </cell>
          <cell r="G56">
            <v>8.8000000000000007</v>
          </cell>
          <cell r="H56" t="str">
            <v>WILL</v>
          </cell>
          <cell r="I56" t="str">
            <v>PENISINI</v>
          </cell>
          <cell r="J56" t="str">
            <v>WILL PENISINI</v>
          </cell>
          <cell r="K56" t="str">
            <v>Will Penisini</v>
          </cell>
        </row>
        <row r="57">
          <cell r="C57">
            <v>37.1</v>
          </cell>
          <cell r="D57">
            <v>34</v>
          </cell>
          <cell r="E57">
            <v>3.6</v>
          </cell>
          <cell r="F57">
            <v>34</v>
          </cell>
          <cell r="G57">
            <v>3.1</v>
          </cell>
          <cell r="H57" t="str">
            <v>josh</v>
          </cell>
          <cell r="I57" t="str">
            <v>addo-carr</v>
          </cell>
          <cell r="J57" t="str">
            <v>josh addo-carr</v>
          </cell>
          <cell r="K57" t="str">
            <v>Josh Addo-Carr</v>
          </cell>
        </row>
        <row r="58">
          <cell r="C58">
            <v>44.2</v>
          </cell>
          <cell r="D58">
            <v>38</v>
          </cell>
          <cell r="E58">
            <v>6.5</v>
          </cell>
          <cell r="F58">
            <v>53</v>
          </cell>
          <cell r="G58">
            <v>-8.8000000000000007</v>
          </cell>
          <cell r="H58" t="str">
            <v>dylan</v>
          </cell>
          <cell r="I58" t="str">
            <v>brown</v>
          </cell>
          <cell r="J58" t="str">
            <v>dylan brown</v>
          </cell>
          <cell r="K58" t="str">
            <v>Dylan Brown</v>
          </cell>
        </row>
        <row r="59">
          <cell r="C59">
            <v>45</v>
          </cell>
          <cell r="D59">
            <v>47</v>
          </cell>
          <cell r="E59">
            <v>-1.7</v>
          </cell>
          <cell r="F59">
            <v>57</v>
          </cell>
          <cell r="G59">
            <v>-12</v>
          </cell>
          <cell r="H59" t="str">
            <v>MITCHELL</v>
          </cell>
          <cell r="I59" t="str">
            <v>MOSES</v>
          </cell>
          <cell r="J59" t="str">
            <v>MITCHELL MOSES</v>
          </cell>
          <cell r="K59" t="str">
            <v>Mitchell Moses</v>
          </cell>
        </row>
        <row r="60">
          <cell r="C60">
            <v>47.6</v>
          </cell>
          <cell r="D60">
            <v>48</v>
          </cell>
          <cell r="E60">
            <v>0.1</v>
          </cell>
          <cell r="F60">
            <v>50</v>
          </cell>
          <cell r="G60">
            <v>-2.4</v>
          </cell>
          <cell r="H60" t="str">
            <v>jack</v>
          </cell>
          <cell r="I60" t="str">
            <v>williams</v>
          </cell>
          <cell r="J60" t="str">
            <v>jack williams</v>
          </cell>
          <cell r="K60" t="str">
            <v>Jack Williams</v>
          </cell>
        </row>
        <row r="61">
          <cell r="C61">
            <v>28.5</v>
          </cell>
          <cell r="D61">
            <v>40</v>
          </cell>
          <cell r="E61">
            <v>-11.9</v>
          </cell>
          <cell r="F61">
            <v>43</v>
          </cell>
          <cell r="G61">
            <v>-14.5</v>
          </cell>
          <cell r="H61" t="str">
            <v>ryley</v>
          </cell>
          <cell r="I61" t="str">
            <v>smith</v>
          </cell>
          <cell r="J61" t="str">
            <v>ryley smith</v>
          </cell>
          <cell r="K61" t="str">
            <v>Ryley Smith</v>
          </cell>
        </row>
        <row r="62">
          <cell r="C62">
            <v>51.9</v>
          </cell>
          <cell r="D62">
            <v>46</v>
          </cell>
          <cell r="E62">
            <v>5.5</v>
          </cell>
          <cell r="F62">
            <v>48</v>
          </cell>
          <cell r="G62">
            <v>3.9</v>
          </cell>
          <cell r="H62" t="str">
            <v>JUNIOR</v>
          </cell>
          <cell r="I62" t="str">
            <v>PAULO</v>
          </cell>
          <cell r="J62" t="str">
            <v>JUNIOR PAULO</v>
          </cell>
          <cell r="K62" t="str">
            <v>Junior Paulo</v>
          </cell>
        </row>
        <row r="63">
          <cell r="C63">
            <v>37.799999999999997</v>
          </cell>
          <cell r="D63">
            <v>36</v>
          </cell>
          <cell r="E63">
            <v>1.3</v>
          </cell>
          <cell r="F63">
            <v>0</v>
          </cell>
          <cell r="G63">
            <v>37.799999999999997</v>
          </cell>
          <cell r="H63" t="str">
            <v>Kelma</v>
          </cell>
          <cell r="I63" t="str">
            <v>Tuilagi</v>
          </cell>
          <cell r="J63" t="str">
            <v>Kelma Tuilagi</v>
          </cell>
          <cell r="K63" t="str">
            <v>Kelma Tuilagi</v>
          </cell>
        </row>
        <row r="64">
          <cell r="C64">
            <v>38.200000000000003</v>
          </cell>
          <cell r="D64">
            <v>41</v>
          </cell>
          <cell r="E64">
            <v>-3.1</v>
          </cell>
          <cell r="F64">
            <v>29</v>
          </cell>
          <cell r="G64">
            <v>9.1999999999999993</v>
          </cell>
          <cell r="H64" t="str">
            <v>kitione</v>
          </cell>
          <cell r="I64" t="str">
            <v>kautoga</v>
          </cell>
          <cell r="J64" t="str">
            <v>kitione kautoga</v>
          </cell>
          <cell r="K64" t="str">
            <v>Kitione Kautoga</v>
          </cell>
        </row>
        <row r="65">
          <cell r="C65">
            <v>33.299999999999997</v>
          </cell>
          <cell r="D65">
            <v>40</v>
          </cell>
          <cell r="E65">
            <v>-6.8</v>
          </cell>
          <cell r="F65">
            <v>46</v>
          </cell>
          <cell r="G65">
            <v>-12.8</v>
          </cell>
          <cell r="H65" t="str">
            <v>J'MAINE</v>
          </cell>
          <cell r="I65" t="str">
            <v>HOPGOOD</v>
          </cell>
          <cell r="J65" t="str">
            <v>J'MAINE HOPGOOD</v>
          </cell>
          <cell r="K65" t="str">
            <v>J'maine Hopgood</v>
          </cell>
        </row>
        <row r="66">
          <cell r="C66">
            <v>24</v>
          </cell>
          <cell r="D66">
            <v>17</v>
          </cell>
          <cell r="E66">
            <v>7.1</v>
          </cell>
          <cell r="F66">
            <v>45</v>
          </cell>
          <cell r="G66">
            <v>-21</v>
          </cell>
          <cell r="H66" t="str">
            <v>tallyn</v>
          </cell>
          <cell r="I66" t="str">
            <v>da</v>
          </cell>
          <cell r="J66" t="str">
            <v>tallyn da silva</v>
          </cell>
          <cell r="K66" t="str">
            <v>tallyn da silva</v>
          </cell>
        </row>
        <row r="67">
          <cell r="C67">
            <v>21.3</v>
          </cell>
          <cell r="D67">
            <v>26</v>
          </cell>
          <cell r="E67">
            <v>-5.2</v>
          </cell>
          <cell r="F67">
            <v>47</v>
          </cell>
          <cell r="G67">
            <v>-25.8</v>
          </cell>
          <cell r="H67" t="str">
            <v>jordan</v>
          </cell>
          <cell r="I67" t="str">
            <v>samrani</v>
          </cell>
          <cell r="J67" t="str">
            <v>jordan samrani</v>
          </cell>
          <cell r="K67" t="str">
            <v>jordan samrani</v>
          </cell>
        </row>
        <row r="68">
          <cell r="C68">
            <v>28.5</v>
          </cell>
          <cell r="D68">
            <v>19</v>
          </cell>
          <cell r="E68">
            <v>9.5</v>
          </cell>
          <cell r="F68">
            <v>17</v>
          </cell>
          <cell r="G68">
            <v>11.5</v>
          </cell>
          <cell r="H68" t="str">
            <v>matt</v>
          </cell>
          <cell r="I68" t="str">
            <v>doorey</v>
          </cell>
          <cell r="J68" t="str">
            <v>matt doorey</v>
          </cell>
          <cell r="K68" t="str">
            <v>matt doorey</v>
          </cell>
        </row>
        <row r="69">
          <cell r="C69">
            <v>33.299999999999997</v>
          </cell>
          <cell r="D69">
            <v>35</v>
          </cell>
          <cell r="E69">
            <v>-2.1</v>
          </cell>
          <cell r="F69">
            <v>35</v>
          </cell>
          <cell r="G69">
            <v>-1.7</v>
          </cell>
          <cell r="H69" t="str">
            <v>dylan</v>
          </cell>
          <cell r="I69" t="str">
            <v>walker</v>
          </cell>
          <cell r="J69" t="str">
            <v>dylan walker</v>
          </cell>
          <cell r="K69" t="str">
            <v>Dylan Walker</v>
          </cell>
        </row>
        <row r="70">
          <cell r="C70">
            <v>37.1</v>
          </cell>
          <cell r="D70">
            <v>34</v>
          </cell>
          <cell r="E70">
            <v>3.5</v>
          </cell>
          <cell r="F70">
            <v>21</v>
          </cell>
          <cell r="G70">
            <v>16.100000000000001</v>
          </cell>
          <cell r="H70" t="str">
            <v>kaeo</v>
          </cell>
          <cell r="I70" t="str">
            <v>weekes</v>
          </cell>
          <cell r="J70" t="str">
            <v>kaeo weekes</v>
          </cell>
          <cell r="K70" t="str">
            <v>Kaeo Weekes</v>
          </cell>
        </row>
        <row r="71">
          <cell r="C71">
            <v>27.7</v>
          </cell>
          <cell r="D71">
            <v>19</v>
          </cell>
          <cell r="E71">
            <v>8.6</v>
          </cell>
          <cell r="F71">
            <v>7</v>
          </cell>
          <cell r="G71">
            <v>20.7</v>
          </cell>
          <cell r="H71" t="str">
            <v>jed</v>
          </cell>
          <cell r="I71" t="str">
            <v>stuart</v>
          </cell>
          <cell r="J71" t="str">
            <v>jed stuart</v>
          </cell>
          <cell r="K71" t="str">
            <v>jed stuart</v>
          </cell>
        </row>
        <row r="72">
          <cell r="C72">
            <v>33.200000000000003</v>
          </cell>
          <cell r="D72">
            <v>29</v>
          </cell>
          <cell r="E72">
            <v>4.3</v>
          </cell>
          <cell r="F72">
            <v>24</v>
          </cell>
          <cell r="G72">
            <v>9.1999999999999993</v>
          </cell>
          <cell r="H72" t="str">
            <v>SEBASTIAN</v>
          </cell>
          <cell r="I72" t="str">
            <v>KRIS</v>
          </cell>
          <cell r="J72" t="str">
            <v>SEBASTIAN KRIS</v>
          </cell>
          <cell r="K72" t="str">
            <v>Sebastian Kris</v>
          </cell>
        </row>
        <row r="73">
          <cell r="C73">
            <v>40.299999999999997</v>
          </cell>
          <cell r="D73">
            <v>35</v>
          </cell>
          <cell r="E73">
            <v>4.8</v>
          </cell>
          <cell r="F73">
            <v>35</v>
          </cell>
          <cell r="G73">
            <v>5.3</v>
          </cell>
          <cell r="H73" t="str">
            <v>MATT</v>
          </cell>
          <cell r="I73" t="str">
            <v>TIMOKO</v>
          </cell>
          <cell r="J73" t="str">
            <v>MATT TIMOKO</v>
          </cell>
          <cell r="K73" t="str">
            <v>Matthew Timoko</v>
          </cell>
        </row>
        <row r="74">
          <cell r="C74">
            <v>27.7</v>
          </cell>
          <cell r="D74">
            <v>23</v>
          </cell>
          <cell r="E74">
            <v>4.9000000000000004</v>
          </cell>
          <cell r="F74">
            <v>31</v>
          </cell>
          <cell r="G74">
            <v>-3.4</v>
          </cell>
          <cell r="H74" t="str">
            <v>xavier</v>
          </cell>
          <cell r="I74" t="str">
            <v>savage</v>
          </cell>
          <cell r="J74" t="str">
            <v>xavier savage</v>
          </cell>
          <cell r="K74" t="str">
            <v>Xavier Savage</v>
          </cell>
        </row>
        <row r="75">
          <cell r="C75">
            <v>38.700000000000003</v>
          </cell>
          <cell r="D75">
            <v>40</v>
          </cell>
          <cell r="E75">
            <v>-0.8</v>
          </cell>
          <cell r="F75">
            <v>35</v>
          </cell>
          <cell r="G75">
            <v>3.7</v>
          </cell>
          <cell r="H75" t="str">
            <v>ethan</v>
          </cell>
          <cell r="I75" t="str">
            <v>strange</v>
          </cell>
          <cell r="J75" t="str">
            <v>ethan strange</v>
          </cell>
          <cell r="K75" t="str">
            <v>Ethan Strange</v>
          </cell>
        </row>
        <row r="76">
          <cell r="C76">
            <v>54.4</v>
          </cell>
          <cell r="D76">
            <v>49</v>
          </cell>
          <cell r="E76">
            <v>5.0999999999999996</v>
          </cell>
          <cell r="F76">
            <v>57</v>
          </cell>
          <cell r="G76">
            <v>-2.6</v>
          </cell>
          <cell r="H76" t="str">
            <v>JAMAL</v>
          </cell>
          <cell r="I76" t="str">
            <v>FOGARTY</v>
          </cell>
          <cell r="J76" t="str">
            <v>JAMAL FOGARTY</v>
          </cell>
          <cell r="K76" t="str">
            <v>Jamal Fogarty</v>
          </cell>
        </row>
        <row r="77">
          <cell r="C77">
            <v>36</v>
          </cell>
          <cell r="D77">
            <v>40</v>
          </cell>
          <cell r="E77">
            <v>-4.4000000000000004</v>
          </cell>
          <cell r="F77">
            <v>51</v>
          </cell>
          <cell r="G77">
            <v>-15</v>
          </cell>
          <cell r="H77" t="str">
            <v>morgan</v>
          </cell>
          <cell r="I77" t="str">
            <v>smithies</v>
          </cell>
          <cell r="J77" t="str">
            <v>morgan smithies</v>
          </cell>
          <cell r="K77" t="str">
            <v>Morgan Smithies</v>
          </cell>
        </row>
        <row r="78">
          <cell r="C78">
            <v>46.6</v>
          </cell>
          <cell r="D78">
            <v>44</v>
          </cell>
          <cell r="E78">
            <v>2.2999999999999998</v>
          </cell>
          <cell r="F78">
            <v>42</v>
          </cell>
          <cell r="G78">
            <v>4.5999999999999996</v>
          </cell>
          <cell r="H78" t="str">
            <v>tom</v>
          </cell>
          <cell r="I78" t="str">
            <v>starling</v>
          </cell>
          <cell r="J78" t="str">
            <v>tom starling</v>
          </cell>
          <cell r="K78" t="str">
            <v>Tom Starling</v>
          </cell>
        </row>
        <row r="79">
          <cell r="C79">
            <v>56.2</v>
          </cell>
          <cell r="D79">
            <v>52</v>
          </cell>
          <cell r="E79">
            <v>4.2</v>
          </cell>
          <cell r="F79">
            <v>61</v>
          </cell>
          <cell r="G79">
            <v>-4.8</v>
          </cell>
          <cell r="H79" t="str">
            <v>JOSEPH</v>
          </cell>
          <cell r="I79" t="str">
            <v>TAPINE</v>
          </cell>
          <cell r="J79" t="str">
            <v>JOSEPH TAPINE</v>
          </cell>
          <cell r="K79" t="str">
            <v>Joseph Tapine</v>
          </cell>
        </row>
        <row r="80">
          <cell r="C80">
            <v>56.1</v>
          </cell>
          <cell r="D80">
            <v>57</v>
          </cell>
          <cell r="E80">
            <v>-1</v>
          </cell>
          <cell r="F80">
            <v>81</v>
          </cell>
          <cell r="G80">
            <v>-24.9</v>
          </cell>
          <cell r="H80" t="str">
            <v>HUDSON</v>
          </cell>
          <cell r="I80" t="str">
            <v>YOUNG</v>
          </cell>
          <cell r="J80" t="str">
            <v>HUDSON YOUNG</v>
          </cell>
          <cell r="K80" t="str">
            <v>Hudson Young</v>
          </cell>
        </row>
        <row r="81">
          <cell r="C81">
            <v>50.4</v>
          </cell>
          <cell r="D81">
            <v>43</v>
          </cell>
          <cell r="E81">
            <v>7.5</v>
          </cell>
          <cell r="F81">
            <v>31</v>
          </cell>
          <cell r="G81">
            <v>19.399999999999999</v>
          </cell>
          <cell r="H81" t="str">
            <v>ZAC</v>
          </cell>
          <cell r="I81" t="str">
            <v>HOSKING</v>
          </cell>
          <cell r="J81" t="str">
            <v>ZAC HOSKING</v>
          </cell>
          <cell r="K81" t="str">
            <v>Zac Hosking</v>
          </cell>
        </row>
        <row r="82">
          <cell r="C82">
            <v>54.1</v>
          </cell>
          <cell r="D82">
            <v>47</v>
          </cell>
          <cell r="E82">
            <v>6.6</v>
          </cell>
          <cell r="F82">
            <v>39</v>
          </cell>
          <cell r="G82">
            <v>15.1</v>
          </cell>
          <cell r="H82" t="str">
            <v>corey</v>
          </cell>
          <cell r="I82" t="str">
            <v>horsburgh</v>
          </cell>
          <cell r="J82" t="str">
            <v>corey horsburgh</v>
          </cell>
          <cell r="K82" t="str">
            <v>corey horsburgh</v>
          </cell>
        </row>
        <row r="83">
          <cell r="C83">
            <v>20.8</v>
          </cell>
          <cell r="D83">
            <v>28</v>
          </cell>
          <cell r="E83">
            <v>-7.2</v>
          </cell>
          <cell r="F83">
            <v>9</v>
          </cell>
          <cell r="G83">
            <v>11.8</v>
          </cell>
          <cell r="H83" t="str">
            <v>simi</v>
          </cell>
          <cell r="I83" t="str">
            <v>sasagi</v>
          </cell>
          <cell r="J83" t="str">
            <v>simi sasagi</v>
          </cell>
          <cell r="K83" t="str">
            <v>simi sasagi</v>
          </cell>
        </row>
        <row r="84">
          <cell r="C84">
            <v>38.299999999999997</v>
          </cell>
          <cell r="D84">
            <v>36</v>
          </cell>
          <cell r="E84">
            <v>2.2000000000000002</v>
          </cell>
          <cell r="F84">
            <v>20</v>
          </cell>
          <cell r="G84">
            <v>18.3</v>
          </cell>
          <cell r="H84" t="str">
            <v>josh</v>
          </cell>
          <cell r="I84" t="str">
            <v>papali'i</v>
          </cell>
          <cell r="J84" t="str">
            <v>josh papali'i</v>
          </cell>
          <cell r="K84" t="str">
            <v>Josh Papalii</v>
          </cell>
        </row>
        <row r="85">
          <cell r="C85">
            <v>29.8</v>
          </cell>
          <cell r="D85">
            <v>25</v>
          </cell>
          <cell r="E85">
            <v>4.4000000000000004</v>
          </cell>
          <cell r="F85">
            <v>26</v>
          </cell>
          <cell r="G85">
            <v>3.8</v>
          </cell>
          <cell r="H85" t="str">
            <v>Ata</v>
          </cell>
          <cell r="I85" t="str">
            <v>Mariota</v>
          </cell>
          <cell r="J85" t="str">
            <v>Ata Mariota</v>
          </cell>
          <cell r="K85" t="str">
            <v>Ata Mariota</v>
          </cell>
        </row>
        <row r="86">
          <cell r="C86">
            <v>15.3</v>
          </cell>
          <cell r="D86">
            <v>18</v>
          </cell>
          <cell r="E86">
            <v>-2.7</v>
          </cell>
          <cell r="F86">
            <v>20</v>
          </cell>
          <cell r="G86">
            <v>-4.7</v>
          </cell>
          <cell r="H86" t="str">
            <v>owen</v>
          </cell>
          <cell r="I86" t="str">
            <v>pattie</v>
          </cell>
          <cell r="J86" t="str">
            <v>owen pattie</v>
          </cell>
          <cell r="K86" t="str">
            <v>Owen Pattie</v>
          </cell>
        </row>
        <row r="87">
          <cell r="C87">
            <v>49.8</v>
          </cell>
          <cell r="D87">
            <v>40</v>
          </cell>
          <cell r="E87">
            <v>10.1</v>
          </cell>
          <cell r="F87">
            <v>27</v>
          </cell>
          <cell r="G87">
            <v>22.8</v>
          </cell>
          <cell r="H87" t="str">
            <v>DYLAN</v>
          </cell>
          <cell r="I87" t="str">
            <v>EDWARDS</v>
          </cell>
          <cell r="J87" t="str">
            <v>DYLAN EDWARDS</v>
          </cell>
          <cell r="K87" t="str">
            <v>Dylan Edwards</v>
          </cell>
        </row>
        <row r="88">
          <cell r="C88">
            <v>32.4</v>
          </cell>
          <cell r="D88">
            <v>42</v>
          </cell>
          <cell r="E88">
            <v>-9.5</v>
          </cell>
          <cell r="F88">
            <v>41</v>
          </cell>
          <cell r="G88">
            <v>-8.6</v>
          </cell>
          <cell r="H88" t="str">
            <v>tom</v>
          </cell>
          <cell r="I88" t="str">
            <v>jenkins</v>
          </cell>
          <cell r="J88" t="str">
            <v>tom jenkins</v>
          </cell>
          <cell r="K88" t="str">
            <v>Thomas Jenkins</v>
          </cell>
        </row>
        <row r="89">
          <cell r="C89">
            <v>38.700000000000003</v>
          </cell>
          <cell r="D89">
            <v>34</v>
          </cell>
          <cell r="E89">
            <v>5.2</v>
          </cell>
          <cell r="F89">
            <v>34</v>
          </cell>
          <cell r="G89">
            <v>4.7</v>
          </cell>
          <cell r="H89" t="str">
            <v>casey</v>
          </cell>
          <cell r="I89" t="str">
            <v>mclean</v>
          </cell>
          <cell r="J89" t="str">
            <v>casey mclean</v>
          </cell>
          <cell r="K89" t="str">
            <v>casey mclean</v>
          </cell>
        </row>
        <row r="90">
          <cell r="C90">
            <v>35.6</v>
          </cell>
          <cell r="D90">
            <v>29</v>
          </cell>
          <cell r="E90">
            <v>6.8</v>
          </cell>
          <cell r="F90">
            <v>23</v>
          </cell>
          <cell r="G90">
            <v>12.6</v>
          </cell>
          <cell r="H90" t="str">
            <v>IZACK</v>
          </cell>
          <cell r="I90" t="str">
            <v>TAGO</v>
          </cell>
          <cell r="J90" t="str">
            <v>IZACK TAGO</v>
          </cell>
          <cell r="K90" t="str">
            <v>Izack Tago</v>
          </cell>
        </row>
        <row r="91">
          <cell r="C91">
            <v>47.4</v>
          </cell>
          <cell r="D91">
            <v>41</v>
          </cell>
          <cell r="E91">
            <v>6.8</v>
          </cell>
          <cell r="F91">
            <v>52</v>
          </cell>
          <cell r="G91">
            <v>-4.5999999999999996</v>
          </cell>
          <cell r="H91" t="str">
            <v>BRIAN</v>
          </cell>
          <cell r="I91" t="str">
            <v>TO'O</v>
          </cell>
          <cell r="J91" t="str">
            <v>BRIAN TO'O</v>
          </cell>
          <cell r="K91" t="str">
            <v>Brian To'o</v>
          </cell>
        </row>
        <row r="92">
          <cell r="C92">
            <v>35.6</v>
          </cell>
          <cell r="D92">
            <v>31</v>
          </cell>
          <cell r="E92">
            <v>4.2</v>
          </cell>
          <cell r="F92">
            <v>27</v>
          </cell>
          <cell r="G92">
            <v>8.6</v>
          </cell>
          <cell r="H92" t="str">
            <v>Blaize</v>
          </cell>
          <cell r="I92" t="str">
            <v>Talagi</v>
          </cell>
          <cell r="J92" t="str">
            <v>Blaize Talagi</v>
          </cell>
          <cell r="K92" t="str">
            <v>Blaize Talagi</v>
          </cell>
        </row>
        <row r="93">
          <cell r="C93">
            <v>68.8</v>
          </cell>
          <cell r="D93">
            <v>66</v>
          </cell>
          <cell r="E93">
            <v>2.6</v>
          </cell>
          <cell r="F93">
            <v>70</v>
          </cell>
          <cell r="G93">
            <v>-1.2</v>
          </cell>
          <cell r="H93" t="str">
            <v>NATHAN</v>
          </cell>
          <cell r="I93" t="str">
            <v>CLEARY</v>
          </cell>
          <cell r="J93" t="str">
            <v>NATHAN CLEARY</v>
          </cell>
          <cell r="K93" t="str">
            <v>Nathan Cleary</v>
          </cell>
        </row>
        <row r="94">
          <cell r="C94">
            <v>35.9</v>
          </cell>
          <cell r="D94">
            <v>41</v>
          </cell>
          <cell r="E94">
            <v>-5.4</v>
          </cell>
          <cell r="F94">
            <v>44</v>
          </cell>
          <cell r="G94">
            <v>-8.1</v>
          </cell>
          <cell r="H94" t="str">
            <v>isaiah</v>
          </cell>
          <cell r="I94" t="str">
            <v>papalii</v>
          </cell>
          <cell r="J94" t="str">
            <v>isaiah papalii</v>
          </cell>
          <cell r="K94" t="str">
            <v>Isaiah Papali'i</v>
          </cell>
        </row>
        <row r="95">
          <cell r="C95">
            <v>39.5</v>
          </cell>
          <cell r="D95">
            <v>42</v>
          </cell>
          <cell r="E95">
            <v>-2.8</v>
          </cell>
          <cell r="F95">
            <v>34</v>
          </cell>
          <cell r="G95">
            <v>5.5</v>
          </cell>
          <cell r="H95" t="str">
            <v>MITCH</v>
          </cell>
          <cell r="I95" t="str">
            <v>KENNY</v>
          </cell>
          <cell r="J95" t="str">
            <v>MITCH KENNY</v>
          </cell>
          <cell r="K95" t="str">
            <v>Mitch Kenny</v>
          </cell>
        </row>
        <row r="96">
          <cell r="C96">
            <v>36.6</v>
          </cell>
          <cell r="D96">
            <v>38</v>
          </cell>
          <cell r="E96">
            <v>-1.7</v>
          </cell>
          <cell r="F96">
            <v>40</v>
          </cell>
          <cell r="G96">
            <v>-3.5</v>
          </cell>
          <cell r="H96" t="str">
            <v>MOSES</v>
          </cell>
          <cell r="I96" t="str">
            <v>LEOTA</v>
          </cell>
          <cell r="J96" t="str">
            <v>MOSES LEOTA</v>
          </cell>
          <cell r="K96" t="str">
            <v>Moses Leota</v>
          </cell>
        </row>
        <row r="97">
          <cell r="C97">
            <v>37.700000000000003</v>
          </cell>
          <cell r="D97">
            <v>34</v>
          </cell>
          <cell r="E97">
            <v>4.2</v>
          </cell>
          <cell r="F97">
            <v>34</v>
          </cell>
          <cell r="G97">
            <v>3.7</v>
          </cell>
          <cell r="H97" t="str">
            <v>LIAM</v>
          </cell>
          <cell r="I97" t="str">
            <v>MARTIN</v>
          </cell>
          <cell r="J97" t="str">
            <v>LIAM MARTIN</v>
          </cell>
          <cell r="K97" t="str">
            <v>Liam Martin</v>
          </cell>
        </row>
        <row r="98">
          <cell r="C98">
            <v>37.799999999999997</v>
          </cell>
          <cell r="D98">
            <v>35</v>
          </cell>
          <cell r="E98">
            <v>2.4</v>
          </cell>
          <cell r="F98">
            <v>9</v>
          </cell>
          <cell r="G98">
            <v>28.8</v>
          </cell>
          <cell r="H98" t="str">
            <v>scott</v>
          </cell>
          <cell r="I98" t="str">
            <v>sorenson</v>
          </cell>
          <cell r="J98" t="str">
            <v>scott sorenson</v>
          </cell>
          <cell r="K98" t="str">
            <v>Scott Sorensen</v>
          </cell>
        </row>
        <row r="99">
          <cell r="C99">
            <v>64.7</v>
          </cell>
          <cell r="D99">
            <v>55</v>
          </cell>
          <cell r="E99">
            <v>9.6999999999999993</v>
          </cell>
          <cell r="F99">
            <v>60</v>
          </cell>
          <cell r="G99">
            <v>4.7</v>
          </cell>
          <cell r="H99" t="str">
            <v>ISAAH</v>
          </cell>
          <cell r="I99" t="str">
            <v>YEO</v>
          </cell>
          <cell r="J99" t="str">
            <v>ISAAH YEO</v>
          </cell>
          <cell r="K99" t="str">
            <v>Isaah Yeo</v>
          </cell>
        </row>
        <row r="100">
          <cell r="C100">
            <v>37.4</v>
          </cell>
          <cell r="D100">
            <v>37</v>
          </cell>
          <cell r="E100">
            <v>0.2</v>
          </cell>
          <cell r="F100">
            <v>35</v>
          </cell>
          <cell r="G100">
            <v>2.4</v>
          </cell>
          <cell r="H100" t="str">
            <v>liam</v>
          </cell>
          <cell r="I100" t="str">
            <v>henry</v>
          </cell>
          <cell r="J100" t="str">
            <v>liam henry</v>
          </cell>
          <cell r="K100" t="str">
            <v>Liam Henry</v>
          </cell>
        </row>
        <row r="101">
          <cell r="C101">
            <v>49.5</v>
          </cell>
          <cell r="D101">
            <v>46</v>
          </cell>
          <cell r="E101">
            <v>3.8</v>
          </cell>
          <cell r="F101">
            <v>59</v>
          </cell>
          <cell r="G101">
            <v>-9.5</v>
          </cell>
          <cell r="H101" t="str">
            <v>lindsay</v>
          </cell>
          <cell r="I101" t="str">
            <v>smith</v>
          </cell>
          <cell r="J101" t="str">
            <v>lindsay smith</v>
          </cell>
          <cell r="K101" t="str">
            <v>Lindsay Smith</v>
          </cell>
        </row>
        <row r="102">
          <cell r="C102">
            <v>18.399999999999999</v>
          </cell>
          <cell r="D102">
            <v>35</v>
          </cell>
          <cell r="E102">
            <v>-16.7</v>
          </cell>
          <cell r="F102">
            <v>28</v>
          </cell>
          <cell r="G102">
            <v>-9.6</v>
          </cell>
          <cell r="H102" t="str">
            <v>LUKE</v>
          </cell>
          <cell r="I102" t="str">
            <v>GARNER</v>
          </cell>
          <cell r="J102" t="str">
            <v>LUKE GARNER</v>
          </cell>
          <cell r="K102" t="str">
            <v>Luke Garner</v>
          </cell>
        </row>
        <row r="103">
          <cell r="C103">
            <v>6</v>
          </cell>
          <cell r="D103">
            <v>26</v>
          </cell>
          <cell r="E103">
            <v>-19.7</v>
          </cell>
          <cell r="F103">
            <v>8</v>
          </cell>
          <cell r="G103">
            <v>-2</v>
          </cell>
          <cell r="H103" t="str">
            <v>brad</v>
          </cell>
          <cell r="I103" t="str">
            <v>schneider</v>
          </cell>
          <cell r="J103" t="str">
            <v>brad schneider</v>
          </cell>
          <cell r="K103" t="str">
            <v>Brad Schneider</v>
          </cell>
        </row>
        <row r="104">
          <cell r="C104">
            <v>31.6</v>
          </cell>
          <cell r="D104">
            <v>24</v>
          </cell>
          <cell r="E104">
            <v>7.9</v>
          </cell>
          <cell r="F104">
            <v>25</v>
          </cell>
          <cell r="G104">
            <v>6.6</v>
          </cell>
          <cell r="H104" t="str">
            <v>WILLIAM</v>
          </cell>
          <cell r="I104" t="str">
            <v>KENNEDY</v>
          </cell>
          <cell r="J104" t="str">
            <v>WILLIAM KENNEDY</v>
          </cell>
          <cell r="K104" t="str">
            <v>William Kennedy</v>
          </cell>
        </row>
        <row r="105">
          <cell r="C105">
            <v>38.700000000000003</v>
          </cell>
          <cell r="D105">
            <v>29</v>
          </cell>
          <cell r="E105">
            <v>9.4</v>
          </cell>
          <cell r="F105">
            <v>48</v>
          </cell>
          <cell r="G105">
            <v>-9.3000000000000007</v>
          </cell>
          <cell r="H105" t="str">
            <v>RONALDO</v>
          </cell>
          <cell r="I105" t="str">
            <v>MULITALO</v>
          </cell>
          <cell r="J105" t="str">
            <v>RONALDO MULITALO</v>
          </cell>
          <cell r="K105" t="str">
            <v>Ronaldo Mulitalo</v>
          </cell>
        </row>
        <row r="106">
          <cell r="C106">
            <v>35.6</v>
          </cell>
          <cell r="D106">
            <v>32</v>
          </cell>
          <cell r="E106">
            <v>3.9</v>
          </cell>
          <cell r="F106">
            <v>3.8</v>
          </cell>
          <cell r="G106">
            <v>31.8</v>
          </cell>
          <cell r="H106" t="str">
            <v>mawene</v>
          </cell>
          <cell r="I106" t="str">
            <v>hiroti</v>
          </cell>
          <cell r="J106" t="str">
            <v>mawene hiroti</v>
          </cell>
          <cell r="K106" t="str">
            <v>mawene hiroti</v>
          </cell>
        </row>
        <row r="107">
          <cell r="C107">
            <v>41.9</v>
          </cell>
          <cell r="D107">
            <v>32</v>
          </cell>
          <cell r="E107">
            <v>9.6</v>
          </cell>
          <cell r="F107">
            <v>26</v>
          </cell>
          <cell r="G107">
            <v>15.9</v>
          </cell>
          <cell r="H107" t="str">
            <v>JESSE</v>
          </cell>
          <cell r="I107" t="str">
            <v>RAMIEN</v>
          </cell>
          <cell r="J107" t="str">
            <v>JESSE RAMIEN</v>
          </cell>
          <cell r="K107" t="str">
            <v>Jesse Ramien</v>
          </cell>
        </row>
        <row r="108">
          <cell r="C108">
            <v>36.299999999999997</v>
          </cell>
          <cell r="D108">
            <v>36</v>
          </cell>
          <cell r="E108">
            <v>0.4</v>
          </cell>
          <cell r="F108">
            <v>48</v>
          </cell>
          <cell r="G108">
            <v>-11.7</v>
          </cell>
          <cell r="H108" t="str">
            <v>SIONE</v>
          </cell>
          <cell r="I108" t="str">
            <v>KATOA</v>
          </cell>
          <cell r="J108" t="str">
            <v>SIONE KATOA</v>
          </cell>
          <cell r="K108" t="str">
            <v>SIONE KATOA</v>
          </cell>
        </row>
        <row r="109">
          <cell r="C109">
            <v>33.200000000000003</v>
          </cell>
          <cell r="D109">
            <v>32</v>
          </cell>
          <cell r="E109">
            <v>1.1000000000000001</v>
          </cell>
          <cell r="F109">
            <v>29</v>
          </cell>
          <cell r="G109">
            <v>4.2</v>
          </cell>
          <cell r="H109" t="str">
            <v>Braydon</v>
          </cell>
          <cell r="I109" t="str">
            <v>Trindall</v>
          </cell>
          <cell r="J109" t="str">
            <v>Braydon Trindall</v>
          </cell>
          <cell r="K109" t="str">
            <v>Braydon Trindall</v>
          </cell>
        </row>
        <row r="110">
          <cell r="C110">
            <v>52.3</v>
          </cell>
          <cell r="D110">
            <v>44</v>
          </cell>
          <cell r="E110">
            <v>8.6</v>
          </cell>
          <cell r="F110">
            <v>42</v>
          </cell>
          <cell r="G110">
            <v>10.3</v>
          </cell>
          <cell r="H110" t="str">
            <v>NICHO</v>
          </cell>
          <cell r="I110" t="str">
            <v>HYNES</v>
          </cell>
          <cell r="J110" t="str">
            <v>NICHO HYNES</v>
          </cell>
          <cell r="K110" t="str">
            <v>Nicholas Hynes</v>
          </cell>
        </row>
        <row r="111">
          <cell r="C111">
            <v>36</v>
          </cell>
          <cell r="D111">
            <v>33</v>
          </cell>
          <cell r="E111">
            <v>2.6</v>
          </cell>
          <cell r="F111">
            <v>33</v>
          </cell>
          <cell r="G111">
            <v>3</v>
          </cell>
          <cell r="H111" t="str">
            <v>oregon</v>
          </cell>
          <cell r="I111" t="str">
            <v>kaufusi</v>
          </cell>
          <cell r="J111" t="str">
            <v>oregon kaufusi</v>
          </cell>
          <cell r="K111" t="str">
            <v>Oregon Kaufusi</v>
          </cell>
        </row>
        <row r="112">
          <cell r="C112">
            <v>46.8</v>
          </cell>
          <cell r="D112">
            <v>50</v>
          </cell>
          <cell r="E112">
            <v>-2.8</v>
          </cell>
          <cell r="F112">
            <v>42</v>
          </cell>
          <cell r="G112">
            <v>4.8</v>
          </cell>
          <cell r="H112" t="str">
            <v>BLAYKE</v>
          </cell>
          <cell r="I112" t="str">
            <v>BRAILEY</v>
          </cell>
          <cell r="J112" t="str">
            <v>BLAYKE BRAILEY</v>
          </cell>
          <cell r="K112" t="str">
            <v>Blayke Brailey</v>
          </cell>
        </row>
        <row r="113">
          <cell r="C113">
            <v>56.3</v>
          </cell>
          <cell r="D113">
            <v>53</v>
          </cell>
          <cell r="E113">
            <v>3.4</v>
          </cell>
          <cell r="F113">
            <v>59</v>
          </cell>
          <cell r="G113">
            <v>-2.7</v>
          </cell>
          <cell r="H113" t="str">
            <v>addin</v>
          </cell>
          <cell r="I113" t="str">
            <v>fonua-blake</v>
          </cell>
          <cell r="J113" t="str">
            <v>addin fonua-blake</v>
          </cell>
          <cell r="K113" t="str">
            <v>Addin Fonua-Blake</v>
          </cell>
        </row>
        <row r="114">
          <cell r="C114">
            <v>47.4</v>
          </cell>
          <cell r="D114">
            <v>39</v>
          </cell>
          <cell r="E114">
            <v>7.9</v>
          </cell>
          <cell r="F114">
            <v>52</v>
          </cell>
          <cell r="G114">
            <v>-4.5999999999999996</v>
          </cell>
          <cell r="H114" t="str">
            <v>TEIG</v>
          </cell>
          <cell r="I114" t="str">
            <v>WILTON</v>
          </cell>
          <cell r="J114" t="str">
            <v>TEIG WILTON</v>
          </cell>
          <cell r="K114" t="str">
            <v>Teig Wilton</v>
          </cell>
        </row>
        <row r="115">
          <cell r="C115">
            <v>48.2</v>
          </cell>
          <cell r="D115">
            <v>43</v>
          </cell>
          <cell r="E115">
            <v>5.3</v>
          </cell>
          <cell r="F115">
            <v>31</v>
          </cell>
          <cell r="G115">
            <v>17.2</v>
          </cell>
          <cell r="H115" t="str">
            <v>BRITON</v>
          </cell>
          <cell r="I115" t="str">
            <v>NIKORA</v>
          </cell>
          <cell r="J115" t="str">
            <v>BRITON NIKORA</v>
          </cell>
          <cell r="K115" t="str">
            <v>Briton Nikora</v>
          </cell>
        </row>
        <row r="116">
          <cell r="C116">
            <v>47.8</v>
          </cell>
          <cell r="D116">
            <v>47</v>
          </cell>
          <cell r="E116">
            <v>0.9</v>
          </cell>
          <cell r="F116">
            <v>60</v>
          </cell>
          <cell r="G116">
            <v>-12.2</v>
          </cell>
          <cell r="H116" t="str">
            <v>CAMERON</v>
          </cell>
          <cell r="I116" t="str">
            <v>MCINNES</v>
          </cell>
          <cell r="J116" t="str">
            <v>CAMERON MCINNES</v>
          </cell>
          <cell r="K116" t="str">
            <v>CAMERON MCINNES</v>
          </cell>
        </row>
        <row r="117">
          <cell r="C117">
            <v>25.6</v>
          </cell>
          <cell r="D117">
            <v>25</v>
          </cell>
          <cell r="E117">
            <v>0.6</v>
          </cell>
          <cell r="F117">
            <v>18</v>
          </cell>
          <cell r="G117">
            <v>7.6</v>
          </cell>
          <cell r="H117" t="str">
            <v>siosifa</v>
          </cell>
          <cell r="I117" t="str">
            <v>talakai</v>
          </cell>
          <cell r="J117" t="str">
            <v>siosifa talakai</v>
          </cell>
          <cell r="K117" t="str">
            <v>Siosifa Talakai</v>
          </cell>
        </row>
        <row r="118">
          <cell r="C118">
            <v>30.6</v>
          </cell>
          <cell r="D118">
            <v>25</v>
          </cell>
          <cell r="E118">
            <v>5.5</v>
          </cell>
          <cell r="F118">
            <v>34</v>
          </cell>
          <cell r="G118">
            <v>-3.4</v>
          </cell>
          <cell r="H118" t="str">
            <v>toby</v>
          </cell>
          <cell r="I118" t="str">
            <v>rudolf</v>
          </cell>
          <cell r="J118" t="str">
            <v>toby rudolf</v>
          </cell>
          <cell r="K118" t="str">
            <v>Toby Rudolf</v>
          </cell>
        </row>
        <row r="119">
          <cell r="C119">
            <v>16.5</v>
          </cell>
          <cell r="D119">
            <v>24</v>
          </cell>
          <cell r="E119">
            <v>-7.6</v>
          </cell>
          <cell r="F119">
            <v>13</v>
          </cell>
          <cell r="G119">
            <v>3.5</v>
          </cell>
          <cell r="H119" t="str">
            <v>jesse</v>
          </cell>
          <cell r="I119" t="str">
            <v>colqhoun</v>
          </cell>
          <cell r="J119" t="str">
            <v>jesse colqhoun</v>
          </cell>
          <cell r="K119" t="str">
            <v>jesse colquhoun</v>
          </cell>
        </row>
        <row r="120">
          <cell r="C120">
            <v>13.3</v>
          </cell>
          <cell r="D120">
            <v>17</v>
          </cell>
          <cell r="E120">
            <v>-3.6</v>
          </cell>
          <cell r="F120">
            <v>89</v>
          </cell>
          <cell r="G120">
            <v>-75.7</v>
          </cell>
          <cell r="H120" t="str">
            <v>daniel</v>
          </cell>
          <cell r="I120" t="str">
            <v>atkinson</v>
          </cell>
          <cell r="J120" t="str">
            <v>daniel atkinson</v>
          </cell>
          <cell r="K120" t="str">
            <v>Daniel Atkinson</v>
          </cell>
        </row>
        <row r="121">
          <cell r="C121">
            <v>58.9</v>
          </cell>
          <cell r="D121">
            <v>54</v>
          </cell>
          <cell r="E121">
            <v>5.3</v>
          </cell>
          <cell r="F121">
            <v>48</v>
          </cell>
          <cell r="G121">
            <v>10.9</v>
          </cell>
          <cell r="H121" t="str">
            <v>latrell</v>
          </cell>
          <cell r="I121" t="str">
            <v>mitchell</v>
          </cell>
          <cell r="J121" t="str">
            <v>latrell mitchell</v>
          </cell>
          <cell r="K121" t="str">
            <v>Latrell Mitchell</v>
          </cell>
        </row>
        <row r="122">
          <cell r="C122">
            <v>30.8</v>
          </cell>
          <cell r="D122">
            <v>24</v>
          </cell>
          <cell r="E122">
            <v>6.9</v>
          </cell>
          <cell r="F122">
            <v>23</v>
          </cell>
          <cell r="G122">
            <v>7.8</v>
          </cell>
          <cell r="H122" t="str">
            <v>tyrone</v>
          </cell>
          <cell r="I122" t="str">
            <v>munro</v>
          </cell>
          <cell r="J122" t="str">
            <v>tyrone munro</v>
          </cell>
          <cell r="K122" t="str">
            <v>tyrone munro</v>
          </cell>
        </row>
        <row r="123">
          <cell r="C123">
            <v>41.1</v>
          </cell>
          <cell r="D123">
            <v>34</v>
          </cell>
          <cell r="E123">
            <v>6.9</v>
          </cell>
          <cell r="F123">
            <v>37</v>
          </cell>
          <cell r="G123">
            <v>4.0999999999999996</v>
          </cell>
          <cell r="H123" t="str">
            <v>campbell</v>
          </cell>
          <cell r="I123" t="str">
            <v>graham</v>
          </cell>
          <cell r="J123" t="str">
            <v>campbell graham</v>
          </cell>
          <cell r="K123" t="str">
            <v>Campbell Graham</v>
          </cell>
        </row>
        <row r="124">
          <cell r="C124">
            <v>34</v>
          </cell>
          <cell r="D124">
            <v>31</v>
          </cell>
          <cell r="E124">
            <v>2.6</v>
          </cell>
          <cell r="F124">
            <v>22</v>
          </cell>
          <cell r="G124">
            <v>12</v>
          </cell>
          <cell r="H124" t="str">
            <v>jack</v>
          </cell>
          <cell r="I124" t="str">
            <v>wighton</v>
          </cell>
          <cell r="J124" t="str">
            <v>jack wighton</v>
          </cell>
          <cell r="K124" t="str">
            <v>Jack Wighton</v>
          </cell>
        </row>
        <row r="125">
          <cell r="C125">
            <v>32.4</v>
          </cell>
          <cell r="D125">
            <v>35</v>
          </cell>
          <cell r="E125">
            <v>-2.2000000000000002</v>
          </cell>
          <cell r="F125">
            <v>45</v>
          </cell>
          <cell r="G125">
            <v>-12.6</v>
          </cell>
          <cell r="H125" t="str">
            <v>ALEX</v>
          </cell>
          <cell r="I125" t="str">
            <v>JOHNSTON</v>
          </cell>
          <cell r="J125" t="str">
            <v>ALEX JOHNSTON</v>
          </cell>
          <cell r="K125" t="str">
            <v>Alex Johnston</v>
          </cell>
        </row>
        <row r="126">
          <cell r="C126">
            <v>38.700000000000003</v>
          </cell>
          <cell r="D126">
            <v>24</v>
          </cell>
          <cell r="E126">
            <v>15</v>
          </cell>
          <cell r="F126">
            <v>22</v>
          </cell>
          <cell r="G126">
            <v>16.7</v>
          </cell>
          <cell r="H126" t="str">
            <v>CODY</v>
          </cell>
          <cell r="I126" t="str">
            <v>WALKER</v>
          </cell>
          <cell r="J126" t="str">
            <v>CODY WALKER</v>
          </cell>
          <cell r="K126" t="str">
            <v>Cody Walker</v>
          </cell>
        </row>
        <row r="127">
          <cell r="C127">
            <v>34</v>
          </cell>
          <cell r="D127">
            <v>32</v>
          </cell>
          <cell r="E127">
            <v>1.8</v>
          </cell>
          <cell r="F127">
            <v>38</v>
          </cell>
          <cell r="G127">
            <v>-4</v>
          </cell>
          <cell r="H127" t="str">
            <v>JAMIE</v>
          </cell>
          <cell r="I127" t="str">
            <v>HUMPHREYS</v>
          </cell>
          <cell r="J127" t="str">
            <v>JAMIE HUMPHREYS</v>
          </cell>
          <cell r="K127" t="str">
            <v>JAMIE HUMPHREYS</v>
          </cell>
        </row>
        <row r="128">
          <cell r="C128">
            <v>38.5</v>
          </cell>
          <cell r="D128">
            <v>43</v>
          </cell>
          <cell r="E128">
            <v>-4</v>
          </cell>
          <cell r="F128">
            <v>37</v>
          </cell>
          <cell r="G128">
            <v>1.5</v>
          </cell>
          <cell r="H128" t="str">
            <v>jai</v>
          </cell>
          <cell r="I128" t="str">
            <v>arrow</v>
          </cell>
          <cell r="J128" t="str">
            <v>jai arrow</v>
          </cell>
          <cell r="K128" t="str">
            <v>Jai Arrow</v>
          </cell>
        </row>
        <row r="129">
          <cell r="C129">
            <v>31.4</v>
          </cell>
          <cell r="D129">
            <v>41</v>
          </cell>
          <cell r="E129">
            <v>-9.6999999999999993</v>
          </cell>
          <cell r="F129">
            <v>58</v>
          </cell>
          <cell r="G129">
            <v>-26.6</v>
          </cell>
          <cell r="H129" t="str">
            <v>peter</v>
          </cell>
          <cell r="I129" t="str">
            <v>mamouzelous</v>
          </cell>
          <cell r="J129" t="str">
            <v>peter mamouzelous</v>
          </cell>
          <cell r="K129" t="str">
            <v>Peter Mamouzelos</v>
          </cell>
        </row>
        <row r="130">
          <cell r="C130">
            <v>59.5</v>
          </cell>
          <cell r="D130">
            <v>60</v>
          </cell>
          <cell r="E130">
            <v>-0.2</v>
          </cell>
          <cell r="F130">
            <v>86</v>
          </cell>
          <cell r="G130">
            <v>-26.5</v>
          </cell>
          <cell r="H130" t="str">
            <v>keaon</v>
          </cell>
          <cell r="I130" t="str">
            <v>koloamatagi</v>
          </cell>
          <cell r="J130" t="str">
            <v>keaon koloamatagi</v>
          </cell>
          <cell r="K130" t="str">
            <v>Keaon Koloamatangi</v>
          </cell>
        </row>
        <row r="131">
          <cell r="C131">
            <v>49.1</v>
          </cell>
          <cell r="D131">
            <v>46</v>
          </cell>
          <cell r="E131">
            <v>2.8</v>
          </cell>
          <cell r="F131">
            <v>3</v>
          </cell>
          <cell r="G131">
            <v>46.1</v>
          </cell>
          <cell r="H131" t="str">
            <v>tallis</v>
          </cell>
          <cell r="I131" t="str">
            <v>duncan</v>
          </cell>
          <cell r="J131" t="str">
            <v>tallis duncan</v>
          </cell>
          <cell r="K131" t="str">
            <v>Tallis Duncan</v>
          </cell>
        </row>
        <row r="132">
          <cell r="C132">
            <v>51.4</v>
          </cell>
          <cell r="D132">
            <v>46</v>
          </cell>
          <cell r="E132">
            <v>5.2</v>
          </cell>
          <cell r="F132">
            <v>63</v>
          </cell>
          <cell r="G132">
            <v>-11.7</v>
          </cell>
          <cell r="H132" t="str">
            <v>euan</v>
          </cell>
          <cell r="I132" t="str">
            <v>aitken</v>
          </cell>
          <cell r="J132" t="str">
            <v>euan aitken</v>
          </cell>
          <cell r="K132" t="str">
            <v>Euan Aitken</v>
          </cell>
        </row>
        <row r="133">
          <cell r="C133">
            <v>34.4</v>
          </cell>
          <cell r="D133">
            <v>32</v>
          </cell>
          <cell r="E133">
            <v>2.9</v>
          </cell>
          <cell r="F133">
            <v>42</v>
          </cell>
          <cell r="G133">
            <v>-7.6</v>
          </cell>
          <cell r="H133" t="str">
            <v>lachlan</v>
          </cell>
          <cell r="I133" t="str">
            <v>hubner</v>
          </cell>
          <cell r="J133" t="str">
            <v>lachlan hubner</v>
          </cell>
          <cell r="K133" t="str">
            <v>Lachlan Hubner</v>
          </cell>
        </row>
        <row r="134">
          <cell r="C134">
            <v>27</v>
          </cell>
          <cell r="D134">
            <v>31</v>
          </cell>
          <cell r="E134">
            <v>-3.8</v>
          </cell>
          <cell r="F134">
            <v>50</v>
          </cell>
          <cell r="G134">
            <v>-23</v>
          </cell>
          <cell r="H134" t="str">
            <v>SILIVA</v>
          </cell>
          <cell r="I134" t="str">
            <v>HAVILI</v>
          </cell>
          <cell r="J134" t="str">
            <v>SILIVA HAVILI</v>
          </cell>
          <cell r="K134" t="str">
            <v>SILIVA HAVILI</v>
          </cell>
        </row>
        <row r="135">
          <cell r="C135">
            <v>30.6</v>
          </cell>
          <cell r="D135">
            <v>33</v>
          </cell>
          <cell r="E135">
            <v>-2.2000000000000002</v>
          </cell>
          <cell r="F135">
            <v>35</v>
          </cell>
          <cell r="G135">
            <v>-4.4000000000000004</v>
          </cell>
          <cell r="H135" t="str">
            <v>TEVITA</v>
          </cell>
          <cell r="I135" t="str">
            <v>TATOLA</v>
          </cell>
          <cell r="J135" t="str">
            <v>TEVITA TATOLA</v>
          </cell>
          <cell r="K135" t="str">
            <v>Tevita Tatola</v>
          </cell>
        </row>
        <row r="136">
          <cell r="C136">
            <v>20</v>
          </cell>
          <cell r="D136">
            <v>24</v>
          </cell>
          <cell r="E136">
            <v>-3.5</v>
          </cell>
          <cell r="F136">
            <v>47</v>
          </cell>
          <cell r="G136">
            <v>-27</v>
          </cell>
          <cell r="H136" t="str">
            <v>sean</v>
          </cell>
          <cell r="I136" t="str">
            <v>keppie</v>
          </cell>
          <cell r="J136" t="str">
            <v>sean keppie</v>
          </cell>
          <cell r="K136" t="str">
            <v>Sean Keppie</v>
          </cell>
        </row>
        <row r="137">
          <cell r="C137">
            <v>24.4</v>
          </cell>
          <cell r="D137">
            <v>23</v>
          </cell>
          <cell r="E137">
            <v>1.1000000000000001</v>
          </cell>
          <cell r="F137">
            <v>18</v>
          </cell>
          <cell r="G137">
            <v>6.4</v>
          </cell>
          <cell r="H137" t="str">
            <v>davvy</v>
          </cell>
          <cell r="I137" t="str">
            <v>moale</v>
          </cell>
          <cell r="J137" t="str">
            <v>davvy moale</v>
          </cell>
          <cell r="K137" t="str">
            <v>davvy moale</v>
          </cell>
        </row>
        <row r="138">
          <cell r="C138">
            <v>40.299999999999997</v>
          </cell>
          <cell r="D138">
            <v>37</v>
          </cell>
          <cell r="E138">
            <v>3.6</v>
          </cell>
          <cell r="F138">
            <v>41</v>
          </cell>
          <cell r="G138">
            <v>-0.7</v>
          </cell>
          <cell r="H138" t="str">
            <v>aj</v>
          </cell>
          <cell r="I138" t="str">
            <v>brimson</v>
          </cell>
          <cell r="J138" t="str">
            <v>aj brimson</v>
          </cell>
          <cell r="K138" t="str">
            <v>AJ Brimson</v>
          </cell>
        </row>
        <row r="139">
          <cell r="C139">
            <v>30.8</v>
          </cell>
          <cell r="D139">
            <v>29</v>
          </cell>
          <cell r="E139">
            <v>1.8</v>
          </cell>
          <cell r="F139">
            <v>-2</v>
          </cell>
          <cell r="G139">
            <v>32.799999999999997</v>
          </cell>
          <cell r="H139" t="str">
            <v>AKP</v>
          </cell>
          <cell r="I139" t="str">
            <v>rd19</v>
          </cell>
          <cell r="J139" t="str">
            <v>AKP</v>
          </cell>
          <cell r="K139" t="str">
            <v>Alofiana Khan-Pereira</v>
          </cell>
        </row>
        <row r="140">
          <cell r="C140">
            <v>37.9</v>
          </cell>
          <cell r="D140">
            <v>38</v>
          </cell>
          <cell r="E140">
            <v>0</v>
          </cell>
          <cell r="F140">
            <v>27</v>
          </cell>
          <cell r="G140">
            <v>10.9</v>
          </cell>
          <cell r="H140" t="str">
            <v>BRIAN</v>
          </cell>
          <cell r="I140" t="str">
            <v>KELLY</v>
          </cell>
          <cell r="J140" t="str">
            <v>BRIAN KELLY</v>
          </cell>
          <cell r="K140" t="str">
            <v>BRIAN KELLY</v>
          </cell>
        </row>
        <row r="141">
          <cell r="C141">
            <v>39.5</v>
          </cell>
          <cell r="D141">
            <v>36</v>
          </cell>
          <cell r="E141">
            <v>3.6</v>
          </cell>
          <cell r="F141">
            <v>29</v>
          </cell>
          <cell r="G141">
            <v>10.5</v>
          </cell>
          <cell r="H141" t="str">
            <v>jojo</v>
          </cell>
          <cell r="I141" t="str">
            <v>fifita</v>
          </cell>
          <cell r="J141" t="str">
            <v>jojo fifita</v>
          </cell>
          <cell r="K141" t="str">
            <v>Jojo Fifita</v>
          </cell>
        </row>
        <row r="142">
          <cell r="C142">
            <v>38.700000000000003</v>
          </cell>
          <cell r="D142">
            <v>39</v>
          </cell>
          <cell r="E142">
            <v>-0.1</v>
          </cell>
          <cell r="F142">
            <v>31</v>
          </cell>
          <cell r="G142">
            <v>7.7</v>
          </cell>
          <cell r="H142" t="str">
            <v>PHILLIP</v>
          </cell>
          <cell r="I142" t="str">
            <v>SAMI</v>
          </cell>
          <cell r="J142" t="str">
            <v>PHILLIP SAMI</v>
          </cell>
          <cell r="K142" t="str">
            <v>Phillip Sami</v>
          </cell>
        </row>
        <row r="143">
          <cell r="C143">
            <v>58.9</v>
          </cell>
          <cell r="D143">
            <v>50</v>
          </cell>
          <cell r="E143">
            <v>9.1999999999999993</v>
          </cell>
          <cell r="F143">
            <v>81</v>
          </cell>
          <cell r="G143">
            <v>-22.1</v>
          </cell>
          <cell r="H143" t="str">
            <v>jayden</v>
          </cell>
          <cell r="I143" t="str">
            <v>campbell</v>
          </cell>
          <cell r="J143" t="str">
            <v>jayden campbell</v>
          </cell>
          <cell r="K143" t="str">
            <v>Jayden Campbell</v>
          </cell>
        </row>
        <row r="144">
          <cell r="C144">
            <v>41.9</v>
          </cell>
          <cell r="D144">
            <v>30</v>
          </cell>
          <cell r="E144">
            <v>11.7</v>
          </cell>
          <cell r="F144">
            <v>31</v>
          </cell>
          <cell r="G144">
            <v>10.9</v>
          </cell>
          <cell r="H144" t="str">
            <v>kieran</v>
          </cell>
          <cell r="I144" t="str">
            <v>foran</v>
          </cell>
          <cell r="J144" t="str">
            <v>kieran foran</v>
          </cell>
          <cell r="K144" t="str">
            <v>kieran foran</v>
          </cell>
        </row>
        <row r="145">
          <cell r="C145">
            <v>36</v>
          </cell>
          <cell r="D145">
            <v>32</v>
          </cell>
          <cell r="E145">
            <v>4.2</v>
          </cell>
          <cell r="F145">
            <v>29</v>
          </cell>
          <cell r="G145">
            <v>7</v>
          </cell>
          <cell r="H145" t="str">
            <v>Regan</v>
          </cell>
          <cell r="I145" t="str">
            <v>campbell</v>
          </cell>
          <cell r="J145" t="str">
            <v>Regan campbell</v>
          </cell>
          <cell r="K145" t="str">
            <v>Regan campbell</v>
          </cell>
        </row>
        <row r="146">
          <cell r="C146">
            <v>45.3</v>
          </cell>
          <cell r="D146">
            <v>41</v>
          </cell>
          <cell r="E146">
            <v>4.4000000000000004</v>
          </cell>
          <cell r="F146">
            <v>42</v>
          </cell>
          <cell r="G146">
            <v>3.3</v>
          </cell>
          <cell r="H146" t="str">
            <v>SAM</v>
          </cell>
          <cell r="I146" t="str">
            <v>VERRILLS</v>
          </cell>
          <cell r="J146" t="str">
            <v>SAM VERRILLS</v>
          </cell>
          <cell r="K146" t="str">
            <v>Sam Verrills</v>
          </cell>
        </row>
        <row r="147">
          <cell r="C147">
            <v>40.9</v>
          </cell>
          <cell r="D147">
            <v>40</v>
          </cell>
          <cell r="E147">
            <v>0.9</v>
          </cell>
          <cell r="F147">
            <v>60</v>
          </cell>
          <cell r="G147">
            <v>-19.2</v>
          </cell>
          <cell r="H147" t="str">
            <v>MOEAKI</v>
          </cell>
          <cell r="I147" t="str">
            <v>FOTUAIKA</v>
          </cell>
          <cell r="J147" t="str">
            <v>MOEAKI FOTUAIKA</v>
          </cell>
          <cell r="K147" t="str">
            <v>Moeaki Fotuaika</v>
          </cell>
        </row>
        <row r="148">
          <cell r="C148">
            <v>52.1</v>
          </cell>
          <cell r="D148">
            <v>51</v>
          </cell>
          <cell r="E148">
            <v>0.9</v>
          </cell>
          <cell r="F148">
            <v>46</v>
          </cell>
          <cell r="G148">
            <v>6.1</v>
          </cell>
          <cell r="H148" t="str">
            <v>BEAU</v>
          </cell>
          <cell r="I148" t="str">
            <v>FERMOR</v>
          </cell>
          <cell r="J148" t="str">
            <v>BEAU FERMOR</v>
          </cell>
          <cell r="K148" t="str">
            <v>Beau Fermor</v>
          </cell>
        </row>
        <row r="149">
          <cell r="C149">
            <v>42.8</v>
          </cell>
          <cell r="D149">
            <v>41</v>
          </cell>
          <cell r="E149">
            <v>1.6</v>
          </cell>
          <cell r="F149">
            <v>27</v>
          </cell>
          <cell r="G149">
            <v>15.8</v>
          </cell>
          <cell r="H149" t="str">
            <v>Chris</v>
          </cell>
          <cell r="I149" t="str">
            <v>Randall</v>
          </cell>
          <cell r="J149" t="str">
            <v>Chris Randall</v>
          </cell>
          <cell r="K149" t="str">
            <v>Chris Randall</v>
          </cell>
        </row>
        <row r="150">
          <cell r="C150">
            <v>51</v>
          </cell>
          <cell r="D150">
            <v>47</v>
          </cell>
          <cell r="E150">
            <v>3.9</v>
          </cell>
          <cell r="F150">
            <v>71</v>
          </cell>
          <cell r="G150">
            <v>-20</v>
          </cell>
          <cell r="H150" t="str">
            <v>TINO</v>
          </cell>
          <cell r="I150" t="str">
            <v>FA'ASUAMALEAUI</v>
          </cell>
          <cell r="J150" t="str">
            <v>TINO FA'ASUAMALEAUI</v>
          </cell>
          <cell r="K150" t="str">
            <v>Tino Fa'asuamaleaui</v>
          </cell>
        </row>
        <row r="151">
          <cell r="C151">
            <v>39.1</v>
          </cell>
          <cell r="D151">
            <v>40</v>
          </cell>
          <cell r="E151">
            <v>-0.6</v>
          </cell>
          <cell r="F151">
            <v>39</v>
          </cell>
          <cell r="G151">
            <v>0.1</v>
          </cell>
          <cell r="H151" t="str">
            <v>JAIMIN</v>
          </cell>
          <cell r="I151" t="str">
            <v>JOLIFFE</v>
          </cell>
          <cell r="J151" t="str">
            <v>JAIMIN JOLIFFE</v>
          </cell>
          <cell r="K151" t="str">
            <v>Jaimin Jolliffe</v>
          </cell>
        </row>
        <row r="152">
          <cell r="C152">
            <v>44.1</v>
          </cell>
          <cell r="D152">
            <v>49</v>
          </cell>
          <cell r="E152">
            <v>-5.2</v>
          </cell>
          <cell r="F152">
            <v>56</v>
          </cell>
          <cell r="G152">
            <v>-11.9</v>
          </cell>
          <cell r="H152" t="str">
            <v>DAVID</v>
          </cell>
          <cell r="I152" t="str">
            <v>FIFITA</v>
          </cell>
          <cell r="J152" t="str">
            <v>DAVID FIFITA</v>
          </cell>
          <cell r="K152" t="str">
            <v>DAVID FIFITA</v>
          </cell>
        </row>
        <row r="153">
          <cell r="C153">
            <v>8.3000000000000007</v>
          </cell>
          <cell r="D153">
            <v>30</v>
          </cell>
          <cell r="E153">
            <v>-21.5</v>
          </cell>
          <cell r="F153">
            <v>41</v>
          </cell>
          <cell r="G153">
            <v>-32.799999999999997</v>
          </cell>
          <cell r="H153" t="str">
            <v>Klese</v>
          </cell>
          <cell r="I153" t="str">
            <v>Haas</v>
          </cell>
          <cell r="J153" t="str">
            <v>Klese Haas</v>
          </cell>
          <cell r="K153" t="str">
            <v>Klese Haas</v>
          </cell>
        </row>
        <row r="154">
          <cell r="C154">
            <v>6.3</v>
          </cell>
          <cell r="D154">
            <v>24</v>
          </cell>
          <cell r="E154">
            <v>-17.2</v>
          </cell>
          <cell r="F154">
            <v>35</v>
          </cell>
          <cell r="G154">
            <v>-28.7</v>
          </cell>
          <cell r="H154" t="str">
            <v>jaylan</v>
          </cell>
          <cell r="I154" t="str">
            <v>de</v>
          </cell>
          <cell r="J154" t="str">
            <v>jaylan de</v>
          </cell>
          <cell r="K154" t="str">
            <v>jaylan de</v>
          </cell>
        </row>
        <row r="155">
          <cell r="C155">
            <v>42.7</v>
          </cell>
          <cell r="D155">
            <v>37</v>
          </cell>
          <cell r="E155">
            <v>5.9</v>
          </cell>
          <cell r="F155">
            <v>56</v>
          </cell>
          <cell r="G155">
            <v>-13.3</v>
          </cell>
          <cell r="H155" t="str">
            <v>clint</v>
          </cell>
          <cell r="I155" t="str">
            <v>gutherson</v>
          </cell>
          <cell r="J155" t="str">
            <v>clint gutherson</v>
          </cell>
          <cell r="K155" t="str">
            <v>Clinton Gutherson</v>
          </cell>
        </row>
        <row r="156">
          <cell r="C156">
            <v>27.7</v>
          </cell>
          <cell r="D156">
            <v>25</v>
          </cell>
          <cell r="E156">
            <v>3.1</v>
          </cell>
          <cell r="F156">
            <v>19</v>
          </cell>
          <cell r="G156">
            <v>8.6999999999999993</v>
          </cell>
          <cell r="H156" t="str">
            <v>COREY</v>
          </cell>
          <cell r="I156" t="str">
            <v>ALLAN</v>
          </cell>
          <cell r="J156" t="str">
            <v>COREY ALLAN</v>
          </cell>
          <cell r="K156" t="str">
            <v>COREY ALLAN</v>
          </cell>
        </row>
        <row r="157">
          <cell r="C157">
            <v>46.8</v>
          </cell>
          <cell r="D157">
            <v>47</v>
          </cell>
          <cell r="E157">
            <v>-0.2</v>
          </cell>
          <cell r="F157">
            <v>40</v>
          </cell>
          <cell r="G157">
            <v>6.8</v>
          </cell>
          <cell r="H157" t="str">
            <v>valentine</v>
          </cell>
          <cell r="I157" t="str">
            <v>holmes</v>
          </cell>
          <cell r="J157" t="str">
            <v>valentine holmes</v>
          </cell>
          <cell r="K157" t="str">
            <v>Valentine Holmes</v>
          </cell>
        </row>
        <row r="158">
          <cell r="C158">
            <v>37.9</v>
          </cell>
          <cell r="D158">
            <v>31</v>
          </cell>
          <cell r="E158">
            <v>7.3</v>
          </cell>
          <cell r="F158">
            <v>41</v>
          </cell>
          <cell r="G158">
            <v>-3.1</v>
          </cell>
          <cell r="H158" t="str">
            <v>MOSES</v>
          </cell>
          <cell r="I158" t="str">
            <v>SULI</v>
          </cell>
          <cell r="J158" t="str">
            <v>MOSES SULI</v>
          </cell>
          <cell r="K158" t="str">
            <v>Moses Suli</v>
          </cell>
        </row>
        <row r="159">
          <cell r="C159">
            <v>31.6</v>
          </cell>
          <cell r="D159">
            <v>36</v>
          </cell>
          <cell r="E159">
            <v>-4.7</v>
          </cell>
          <cell r="F159">
            <v>70</v>
          </cell>
          <cell r="G159">
            <v>-38.4</v>
          </cell>
          <cell r="H159" t="str">
            <v>christian</v>
          </cell>
          <cell r="I159" t="str">
            <v>tuipolotu</v>
          </cell>
          <cell r="J159" t="str">
            <v>christian tuipolotu</v>
          </cell>
          <cell r="K159" t="str">
            <v>Christian Tuipulotu</v>
          </cell>
        </row>
        <row r="160">
          <cell r="C160">
            <v>44.2</v>
          </cell>
          <cell r="D160">
            <v>41</v>
          </cell>
          <cell r="E160">
            <v>3.6</v>
          </cell>
          <cell r="F160">
            <v>34</v>
          </cell>
          <cell r="G160">
            <v>10.199999999999999</v>
          </cell>
          <cell r="H160" t="str">
            <v>kyle</v>
          </cell>
          <cell r="I160" t="str">
            <v>flanagan</v>
          </cell>
          <cell r="J160" t="str">
            <v>kyle flanagan</v>
          </cell>
          <cell r="K160" t="str">
            <v>Kyle Flanagan</v>
          </cell>
        </row>
        <row r="161">
          <cell r="C161">
            <v>35.6</v>
          </cell>
          <cell r="D161">
            <v>27</v>
          </cell>
          <cell r="E161">
            <v>8.1</v>
          </cell>
          <cell r="F161">
            <v>11</v>
          </cell>
          <cell r="G161">
            <v>24.6</v>
          </cell>
          <cell r="H161" t="str">
            <v>Lyhkan</v>
          </cell>
          <cell r="I161" t="str">
            <v>King-Togia</v>
          </cell>
          <cell r="J161" t="str">
            <v>Lyhkan King-Togia</v>
          </cell>
          <cell r="K161" t="str">
            <v>Lyhkan King-Togia</v>
          </cell>
        </row>
        <row r="162">
          <cell r="C162">
            <v>35.299999999999997</v>
          </cell>
          <cell r="D162">
            <v>36</v>
          </cell>
          <cell r="E162">
            <v>-0.9</v>
          </cell>
          <cell r="F162">
            <v>29</v>
          </cell>
          <cell r="G162">
            <v>6.3</v>
          </cell>
          <cell r="H162" t="str">
            <v>David</v>
          </cell>
          <cell r="I162" t="str">
            <v>Klemmer</v>
          </cell>
          <cell r="J162" t="str">
            <v>David Klemmer</v>
          </cell>
          <cell r="K162" t="str">
            <v>David Klemmer</v>
          </cell>
        </row>
        <row r="163">
          <cell r="C163">
            <v>49.4</v>
          </cell>
          <cell r="D163">
            <v>46</v>
          </cell>
          <cell r="E163">
            <v>3.1</v>
          </cell>
          <cell r="F163">
            <v>46</v>
          </cell>
          <cell r="G163">
            <v>3.4</v>
          </cell>
          <cell r="H163" t="str">
            <v>damien</v>
          </cell>
          <cell r="I163" t="str">
            <v>cook</v>
          </cell>
          <cell r="J163" t="str">
            <v>damien cook</v>
          </cell>
          <cell r="K163" t="str">
            <v>Damien Cook</v>
          </cell>
        </row>
        <row r="164">
          <cell r="C164">
            <v>35</v>
          </cell>
          <cell r="D164">
            <v>31</v>
          </cell>
          <cell r="E164">
            <v>4.4000000000000004</v>
          </cell>
          <cell r="F164">
            <v>30</v>
          </cell>
          <cell r="G164">
            <v>5</v>
          </cell>
          <cell r="H164" t="str">
            <v>emre</v>
          </cell>
          <cell r="I164" t="str">
            <v>guler</v>
          </cell>
          <cell r="J164" t="str">
            <v>emre guler</v>
          </cell>
          <cell r="K164" t="str">
            <v>emre guler</v>
          </cell>
        </row>
        <row r="165">
          <cell r="C165">
            <v>45.2</v>
          </cell>
          <cell r="D165">
            <v>32</v>
          </cell>
          <cell r="E165">
            <v>12.9</v>
          </cell>
          <cell r="F165">
            <v>39</v>
          </cell>
          <cell r="G165">
            <v>6.2</v>
          </cell>
          <cell r="H165" t="str">
            <v>Luciano</v>
          </cell>
          <cell r="I165" t="str">
            <v>Leilua</v>
          </cell>
          <cell r="J165" t="str">
            <v>Luciano Leilua</v>
          </cell>
          <cell r="K165" t="str">
            <v>Luciano Leilua</v>
          </cell>
        </row>
        <row r="166">
          <cell r="C166">
            <v>50.6</v>
          </cell>
          <cell r="D166">
            <v>44</v>
          </cell>
          <cell r="E166">
            <v>6.9</v>
          </cell>
          <cell r="F166">
            <v>65</v>
          </cell>
          <cell r="G166">
            <v>-14.4</v>
          </cell>
          <cell r="H166" t="str">
            <v>JADYN</v>
          </cell>
          <cell r="I166" t="str">
            <v>SUA</v>
          </cell>
          <cell r="J166" t="str">
            <v>JADYN SUA</v>
          </cell>
          <cell r="K166" t="str">
            <v>Jaydn Su'A</v>
          </cell>
        </row>
        <row r="167">
          <cell r="C167">
            <v>49.6</v>
          </cell>
          <cell r="D167">
            <v>48</v>
          </cell>
          <cell r="E167">
            <v>1.8</v>
          </cell>
          <cell r="F167">
            <v>46</v>
          </cell>
          <cell r="G167">
            <v>3.6</v>
          </cell>
          <cell r="H167" t="str">
            <v>JACK</v>
          </cell>
          <cell r="I167" t="str">
            <v>DE</v>
          </cell>
          <cell r="J167" t="str">
            <v>JACK DE</v>
          </cell>
        </row>
        <row r="168">
          <cell r="C168">
            <v>25.7</v>
          </cell>
          <cell r="D168">
            <v>28</v>
          </cell>
          <cell r="E168">
            <v>-2.4</v>
          </cell>
          <cell r="F168">
            <v>24</v>
          </cell>
          <cell r="G168">
            <v>1.7</v>
          </cell>
          <cell r="H168" t="str">
            <v>BLAKE</v>
          </cell>
          <cell r="I168" t="str">
            <v>LAWRIE</v>
          </cell>
          <cell r="J168" t="str">
            <v>BLAKE LAWRIE</v>
          </cell>
          <cell r="K168" t="str">
            <v>BLAKE LAWRIE</v>
          </cell>
        </row>
        <row r="169">
          <cell r="C169">
            <v>21.3</v>
          </cell>
          <cell r="D169">
            <v>18</v>
          </cell>
          <cell r="E169">
            <v>3</v>
          </cell>
          <cell r="F169">
            <v>20</v>
          </cell>
          <cell r="G169">
            <v>1.3</v>
          </cell>
          <cell r="H169" t="str">
            <v>viliami</v>
          </cell>
          <cell r="I169" t="str">
            <v>fifita??</v>
          </cell>
          <cell r="J169" t="str">
            <v>viliami fifita??</v>
          </cell>
          <cell r="K169" t="str">
            <v>viliami fifita</v>
          </cell>
        </row>
        <row r="170">
          <cell r="C170">
            <v>34.700000000000003</v>
          </cell>
          <cell r="D170">
            <v>34</v>
          </cell>
          <cell r="E170">
            <v>0.8</v>
          </cell>
          <cell r="F170">
            <v>66</v>
          </cell>
          <cell r="G170">
            <v>-31.4</v>
          </cell>
          <cell r="H170" t="str">
            <v>HAMISH</v>
          </cell>
          <cell r="I170" t="str">
            <v>STEWART</v>
          </cell>
          <cell r="J170" t="str">
            <v>HAMISH STEWART</v>
          </cell>
          <cell r="K170" t="str">
            <v>Hamish Stewart</v>
          </cell>
        </row>
        <row r="171">
          <cell r="C171">
            <v>36</v>
          </cell>
          <cell r="D171">
            <v>40</v>
          </cell>
          <cell r="E171">
            <v>-3.9</v>
          </cell>
          <cell r="F171">
            <v>48</v>
          </cell>
          <cell r="G171">
            <v>-12</v>
          </cell>
          <cell r="H171" t="str">
            <v>jacob</v>
          </cell>
          <cell r="I171" t="str">
            <v>liddle</v>
          </cell>
          <cell r="J171" t="str">
            <v>jacob liddle</v>
          </cell>
          <cell r="K171" t="str">
            <v>Jacob Liddle</v>
          </cell>
        </row>
        <row r="172">
          <cell r="C172">
            <v>41.9</v>
          </cell>
          <cell r="D172">
            <v>36</v>
          </cell>
          <cell r="E172">
            <v>5.7</v>
          </cell>
          <cell r="F172">
            <v>58</v>
          </cell>
          <cell r="G172">
            <v>-16.100000000000001</v>
          </cell>
          <cell r="H172" t="str">
            <v>lehi</v>
          </cell>
          <cell r="I172" t="str">
            <v>hopoate</v>
          </cell>
          <cell r="J172" t="str">
            <v>lehi hopoate</v>
          </cell>
          <cell r="K172" t="str">
            <v>Lehi Hopoate</v>
          </cell>
        </row>
        <row r="173">
          <cell r="C173">
            <v>45.4</v>
          </cell>
          <cell r="D173">
            <v>43</v>
          </cell>
          <cell r="E173">
            <v>2.2999999999999998</v>
          </cell>
          <cell r="F173">
            <v>36</v>
          </cell>
          <cell r="G173">
            <v>9.4</v>
          </cell>
          <cell r="H173" t="str">
            <v>REUBEN</v>
          </cell>
          <cell r="I173" t="str">
            <v>GARRICK</v>
          </cell>
          <cell r="J173" t="str">
            <v>REUBEN GARRICK</v>
          </cell>
          <cell r="K173" t="str">
            <v>Reuben Garrick</v>
          </cell>
        </row>
        <row r="174">
          <cell r="C174">
            <v>44.2</v>
          </cell>
          <cell r="D174">
            <v>31</v>
          </cell>
          <cell r="E174">
            <v>13.7</v>
          </cell>
          <cell r="F174">
            <v>18</v>
          </cell>
          <cell r="G174">
            <v>26.2</v>
          </cell>
          <cell r="H174" t="str">
            <v>tom</v>
          </cell>
          <cell r="I174" t="str">
            <v>trbojevic</v>
          </cell>
          <cell r="J174" t="str">
            <v>tom trbojevic</v>
          </cell>
          <cell r="K174" t="str">
            <v>Tom Trbojevic</v>
          </cell>
        </row>
        <row r="175">
          <cell r="C175">
            <v>34.799999999999997</v>
          </cell>
          <cell r="D175">
            <v>38</v>
          </cell>
          <cell r="E175">
            <v>-2.9</v>
          </cell>
          <cell r="F175">
            <v>42</v>
          </cell>
          <cell r="G175">
            <v>-7.2</v>
          </cell>
          <cell r="H175" t="str">
            <v>TOLUTAU</v>
          </cell>
          <cell r="I175" t="str">
            <v>KOULA</v>
          </cell>
          <cell r="J175" t="str">
            <v>TOLUTAU KOULA</v>
          </cell>
          <cell r="K175" t="str">
            <v>Tolutau Koula</v>
          </cell>
        </row>
        <row r="176">
          <cell r="C176">
            <v>33.200000000000003</v>
          </cell>
          <cell r="D176">
            <v>26</v>
          </cell>
          <cell r="E176">
            <v>7.6</v>
          </cell>
          <cell r="F176">
            <v>31</v>
          </cell>
          <cell r="G176">
            <v>2.2000000000000002</v>
          </cell>
          <cell r="H176" t="str">
            <v>jason</v>
          </cell>
          <cell r="I176" t="str">
            <v>saab</v>
          </cell>
          <cell r="J176" t="str">
            <v>jason saab</v>
          </cell>
          <cell r="K176" t="str">
            <v>jason saab</v>
          </cell>
        </row>
        <row r="177">
          <cell r="C177">
            <v>36.299999999999997</v>
          </cell>
          <cell r="D177">
            <v>37</v>
          </cell>
          <cell r="E177">
            <v>-0.6</v>
          </cell>
          <cell r="F177">
            <v>40</v>
          </cell>
          <cell r="G177">
            <v>-3.7</v>
          </cell>
          <cell r="H177" t="str">
            <v>LUKE</v>
          </cell>
          <cell r="I177" t="str">
            <v>BROOKS</v>
          </cell>
          <cell r="J177" t="str">
            <v>LUKE BROOKS</v>
          </cell>
          <cell r="K177" t="str">
            <v>Luke Brooks</v>
          </cell>
        </row>
        <row r="178">
          <cell r="C178">
            <v>51.4</v>
          </cell>
          <cell r="D178">
            <v>46</v>
          </cell>
          <cell r="E178">
            <v>5.7</v>
          </cell>
          <cell r="F178">
            <v>50</v>
          </cell>
          <cell r="G178">
            <v>1.4</v>
          </cell>
          <cell r="H178" t="str">
            <v>DALY</v>
          </cell>
          <cell r="I178" t="str">
            <v>CHERRY-EVANS</v>
          </cell>
          <cell r="J178" t="str">
            <v>DALY CHERRY-EVANS</v>
          </cell>
          <cell r="K178" t="str">
            <v>Daly Cherry-Evans</v>
          </cell>
        </row>
        <row r="179">
          <cell r="C179">
            <v>39.1</v>
          </cell>
          <cell r="D179">
            <v>33</v>
          </cell>
          <cell r="E179">
            <v>6.5</v>
          </cell>
          <cell r="F179">
            <v>30</v>
          </cell>
          <cell r="G179">
            <v>9.1</v>
          </cell>
          <cell r="H179" t="str">
            <v>siosiua</v>
          </cell>
          <cell r="I179" t="str">
            <v>taukeaho</v>
          </cell>
          <cell r="J179" t="str">
            <v>siosiua taukeaho</v>
          </cell>
          <cell r="K179" t="str">
            <v>Siosiua Taukeiaho</v>
          </cell>
        </row>
        <row r="180">
          <cell r="C180">
            <v>41.3</v>
          </cell>
          <cell r="D180">
            <v>36</v>
          </cell>
          <cell r="E180">
            <v>5</v>
          </cell>
          <cell r="F180">
            <v>50</v>
          </cell>
          <cell r="G180">
            <v>-8.8000000000000007</v>
          </cell>
          <cell r="H180" t="str">
            <v>jake</v>
          </cell>
          <cell r="I180" t="str">
            <v>simpkin</v>
          </cell>
          <cell r="J180" t="str">
            <v>jake simpkin</v>
          </cell>
          <cell r="K180" t="str">
            <v>jake simpkin</v>
          </cell>
        </row>
        <row r="181">
          <cell r="C181">
            <v>38.4</v>
          </cell>
          <cell r="D181">
            <v>35</v>
          </cell>
          <cell r="E181">
            <v>3.7</v>
          </cell>
          <cell r="F181">
            <v>30</v>
          </cell>
          <cell r="G181">
            <v>8.4</v>
          </cell>
          <cell r="H181" t="str">
            <v>ETHAN</v>
          </cell>
          <cell r="I181" t="str">
            <v>BULLEMOR</v>
          </cell>
          <cell r="J181" t="str">
            <v>ETHAN BULLEMOR</v>
          </cell>
          <cell r="K181" t="str">
            <v>Ethan Bullemor</v>
          </cell>
        </row>
        <row r="182">
          <cell r="C182">
            <v>50.7</v>
          </cell>
          <cell r="D182">
            <v>48</v>
          </cell>
          <cell r="E182">
            <v>2.6</v>
          </cell>
          <cell r="F182">
            <v>48</v>
          </cell>
          <cell r="G182">
            <v>2.7</v>
          </cell>
          <cell r="H182" t="str">
            <v>HAUMOLE</v>
          </cell>
          <cell r="I182" t="str">
            <v>OLAKAUATU</v>
          </cell>
          <cell r="J182" t="str">
            <v>HAUMOLE OLAKAUATU</v>
          </cell>
          <cell r="K182" t="str">
            <v>Haumole Olakau'atu</v>
          </cell>
        </row>
        <row r="183">
          <cell r="C183">
            <v>37.4</v>
          </cell>
          <cell r="D183">
            <v>38</v>
          </cell>
          <cell r="E183">
            <v>-1</v>
          </cell>
          <cell r="F183">
            <v>39</v>
          </cell>
          <cell r="G183">
            <v>-1.6</v>
          </cell>
          <cell r="H183" t="str">
            <v>BEN</v>
          </cell>
          <cell r="I183" t="str">
            <v>TRBOJEVIC</v>
          </cell>
          <cell r="J183" t="str">
            <v>BEN TRBOJEVIC</v>
          </cell>
          <cell r="K183" t="str">
            <v>Ben Trbojevic</v>
          </cell>
        </row>
        <row r="184">
          <cell r="C184">
            <v>39.9</v>
          </cell>
          <cell r="D184">
            <v>31</v>
          </cell>
          <cell r="E184">
            <v>8.9</v>
          </cell>
          <cell r="F184">
            <v>27</v>
          </cell>
          <cell r="G184">
            <v>12.9</v>
          </cell>
          <cell r="H184" t="str">
            <v>JAKE</v>
          </cell>
          <cell r="I184" t="str">
            <v>TRBOJEVIC</v>
          </cell>
          <cell r="J184" t="str">
            <v>JAKE TRBOJEVIC</v>
          </cell>
          <cell r="K184" t="str">
            <v>JAKE TRBOJEVIC</v>
          </cell>
        </row>
        <row r="185">
          <cell r="C185">
            <v>19</v>
          </cell>
          <cell r="D185">
            <v>26</v>
          </cell>
          <cell r="E185">
            <v>-6.8</v>
          </cell>
          <cell r="F185">
            <v>38</v>
          </cell>
          <cell r="G185">
            <v>-19</v>
          </cell>
          <cell r="H185" t="str">
            <v>matt</v>
          </cell>
          <cell r="I185" t="str">
            <v>lodge</v>
          </cell>
          <cell r="J185" t="str">
            <v>matt lodge</v>
          </cell>
          <cell r="K185" t="str">
            <v>matt lodge</v>
          </cell>
        </row>
        <row r="186">
          <cell r="C186">
            <v>41.4</v>
          </cell>
          <cell r="D186">
            <v>41</v>
          </cell>
          <cell r="E186">
            <v>0.6</v>
          </cell>
          <cell r="F186">
            <v>56</v>
          </cell>
          <cell r="G186">
            <v>-14.6</v>
          </cell>
          <cell r="H186" t="str">
            <v>jazz</v>
          </cell>
          <cell r="I186" t="str">
            <v>tevaga</v>
          </cell>
          <cell r="J186" t="str">
            <v>jazz tevaga</v>
          </cell>
          <cell r="K186" t="str">
            <v>Jazz Tevaga</v>
          </cell>
        </row>
        <row r="187">
          <cell r="C187">
            <v>17.3</v>
          </cell>
          <cell r="D187">
            <v>33</v>
          </cell>
          <cell r="E187">
            <v>-15.4</v>
          </cell>
          <cell r="F187">
            <v>32</v>
          </cell>
          <cell r="G187">
            <v>-14.8</v>
          </cell>
          <cell r="H187" t="str">
            <v>corey</v>
          </cell>
          <cell r="I187" t="str">
            <v>waddell</v>
          </cell>
          <cell r="J187" t="str">
            <v>corey waddell</v>
          </cell>
          <cell r="K187" t="str">
            <v>Corey Waddell</v>
          </cell>
        </row>
        <row r="188">
          <cell r="C188">
            <v>28</v>
          </cell>
          <cell r="D188">
            <v>30</v>
          </cell>
          <cell r="E188">
            <v>-1.7</v>
          </cell>
          <cell r="F188">
            <v>34</v>
          </cell>
          <cell r="G188">
            <v>-6</v>
          </cell>
          <cell r="H188" t="str">
            <v>toafofoa</v>
          </cell>
          <cell r="I188" t="str">
            <v>sipley</v>
          </cell>
          <cell r="J188" t="str">
            <v>toafofoa sipley</v>
          </cell>
          <cell r="K188" t="str">
            <v>toafofoa sipley</v>
          </cell>
        </row>
        <row r="189">
          <cell r="C189">
            <v>54.5</v>
          </cell>
          <cell r="D189">
            <v>53</v>
          </cell>
          <cell r="E189">
            <v>1.6</v>
          </cell>
          <cell r="F189">
            <v>48</v>
          </cell>
          <cell r="G189">
            <v>6.5</v>
          </cell>
          <cell r="H189" t="str">
            <v>JAMES</v>
          </cell>
          <cell r="I189" t="str">
            <v>TEDESCO</v>
          </cell>
          <cell r="J189" t="str">
            <v>JAMES TEDESCO</v>
          </cell>
          <cell r="K189" t="str">
            <v>James Tedesco</v>
          </cell>
        </row>
        <row r="190">
          <cell r="C190">
            <v>37.9</v>
          </cell>
          <cell r="D190">
            <v>33</v>
          </cell>
          <cell r="E190">
            <v>4.5</v>
          </cell>
          <cell r="F190">
            <v>35</v>
          </cell>
          <cell r="G190">
            <v>2.9</v>
          </cell>
          <cell r="H190" t="str">
            <v>DANIEL</v>
          </cell>
          <cell r="I190" t="str">
            <v>TUPOU</v>
          </cell>
          <cell r="J190" t="str">
            <v>DANIEL TUPOU</v>
          </cell>
          <cell r="K190" t="str">
            <v>Daniel Tupou</v>
          </cell>
        </row>
        <row r="191">
          <cell r="C191">
            <v>35.6</v>
          </cell>
          <cell r="D191">
            <v>30</v>
          </cell>
          <cell r="E191">
            <v>5.8</v>
          </cell>
          <cell r="F191">
            <v>15</v>
          </cell>
          <cell r="G191">
            <v>20.6</v>
          </cell>
          <cell r="H191" t="str">
            <v>billy</v>
          </cell>
          <cell r="I191" t="str">
            <v>smith</v>
          </cell>
          <cell r="J191" t="str">
            <v>billy smith</v>
          </cell>
          <cell r="K191" t="str">
            <v>Billy Smith</v>
          </cell>
        </row>
        <row r="192">
          <cell r="C192">
            <v>37.1</v>
          </cell>
          <cell r="D192">
            <v>43</v>
          </cell>
          <cell r="E192">
            <v>-5.6</v>
          </cell>
          <cell r="F192">
            <v>40</v>
          </cell>
          <cell r="G192">
            <v>-2.9</v>
          </cell>
          <cell r="H192" t="str">
            <v>robert</v>
          </cell>
          <cell r="I192" t="str">
            <v>toia</v>
          </cell>
          <cell r="J192" t="str">
            <v>robert toia</v>
          </cell>
          <cell r="K192" t="str">
            <v>Robert Toia</v>
          </cell>
        </row>
        <row r="193">
          <cell r="C193">
            <v>41.9</v>
          </cell>
          <cell r="D193">
            <v>45</v>
          </cell>
          <cell r="E193">
            <v>-2.9</v>
          </cell>
          <cell r="F193">
            <v>30</v>
          </cell>
          <cell r="G193">
            <v>11.9</v>
          </cell>
          <cell r="H193" t="str">
            <v>Mark</v>
          </cell>
          <cell r="I193" t="str">
            <v>Nawaqanitawase</v>
          </cell>
          <cell r="J193" t="str">
            <v>Mark Nawaqanitawase</v>
          </cell>
          <cell r="K193" t="str">
            <v>Mark Nawaqanitawase</v>
          </cell>
        </row>
        <row r="194">
          <cell r="C194">
            <v>37.9</v>
          </cell>
          <cell r="D194">
            <v>41</v>
          </cell>
          <cell r="E194">
            <v>-2.7</v>
          </cell>
          <cell r="F194">
            <v>11</v>
          </cell>
          <cell r="G194">
            <v>26.9</v>
          </cell>
          <cell r="H194" t="str">
            <v>hugo</v>
          </cell>
          <cell r="I194" t="str">
            <v>savala</v>
          </cell>
          <cell r="J194" t="str">
            <v>hugo savala</v>
          </cell>
          <cell r="K194" t="str">
            <v>hugo savala</v>
          </cell>
        </row>
        <row r="195">
          <cell r="C195">
            <v>40.299999999999997</v>
          </cell>
          <cell r="D195">
            <v>42</v>
          </cell>
          <cell r="E195">
            <v>-1.8</v>
          </cell>
          <cell r="F195">
            <v>46</v>
          </cell>
          <cell r="G195">
            <v>-5.7</v>
          </cell>
          <cell r="H195" t="str">
            <v>sam</v>
          </cell>
          <cell r="I195" t="str">
            <v>walker</v>
          </cell>
          <cell r="J195" t="str">
            <v>sam walker</v>
          </cell>
          <cell r="K195" t="str">
            <v>sam walker</v>
          </cell>
        </row>
        <row r="196">
          <cell r="C196">
            <v>34.4</v>
          </cell>
          <cell r="D196">
            <v>33</v>
          </cell>
          <cell r="E196">
            <v>1.3</v>
          </cell>
          <cell r="F196">
            <v>24</v>
          </cell>
          <cell r="G196">
            <v>10.4</v>
          </cell>
          <cell r="H196" t="str">
            <v>SPENCER</v>
          </cell>
          <cell r="I196" t="str">
            <v>LENIU</v>
          </cell>
          <cell r="J196" t="str">
            <v>SPENCER LENIU</v>
          </cell>
          <cell r="K196" t="str">
            <v>Spencer Leniu</v>
          </cell>
        </row>
        <row r="197">
          <cell r="C197">
            <v>51.6</v>
          </cell>
          <cell r="D197">
            <v>49</v>
          </cell>
          <cell r="E197">
            <v>2.6</v>
          </cell>
          <cell r="F197">
            <v>38</v>
          </cell>
          <cell r="G197">
            <v>13.6</v>
          </cell>
          <cell r="H197" t="str">
            <v>Connor</v>
          </cell>
          <cell r="I197" t="str">
            <v>watson</v>
          </cell>
          <cell r="J197" t="str">
            <v>Connor watson</v>
          </cell>
          <cell r="K197" t="str">
            <v>Connor Watson</v>
          </cell>
        </row>
        <row r="198">
          <cell r="C198">
            <v>42.8</v>
          </cell>
          <cell r="D198">
            <v>43</v>
          </cell>
          <cell r="E198">
            <v>0</v>
          </cell>
          <cell r="F198">
            <v>38</v>
          </cell>
          <cell r="G198">
            <v>4.8</v>
          </cell>
          <cell r="H198" t="str">
            <v>naufahu</v>
          </cell>
          <cell r="I198" t="str">
            <v>whyte</v>
          </cell>
          <cell r="J198" t="str">
            <v>naufahu whyte</v>
          </cell>
          <cell r="K198" t="str">
            <v>Naufahu Whyte</v>
          </cell>
        </row>
        <row r="199">
          <cell r="C199">
            <v>54.6</v>
          </cell>
          <cell r="D199">
            <v>44</v>
          </cell>
          <cell r="E199">
            <v>10.3</v>
          </cell>
          <cell r="F199">
            <v>44</v>
          </cell>
          <cell r="G199">
            <v>10.6</v>
          </cell>
          <cell r="H199" t="str">
            <v>angus</v>
          </cell>
          <cell r="I199" t="str">
            <v>crichton</v>
          </cell>
          <cell r="J199" t="str">
            <v>angus crichton</v>
          </cell>
          <cell r="K199" t="str">
            <v>Angus Crichton</v>
          </cell>
        </row>
        <row r="200">
          <cell r="C200">
            <v>50.4</v>
          </cell>
          <cell r="D200">
            <v>46</v>
          </cell>
          <cell r="E200">
            <v>4.2</v>
          </cell>
          <cell r="F200">
            <v>60</v>
          </cell>
          <cell r="G200">
            <v>-9.6</v>
          </cell>
          <cell r="H200" t="str">
            <v>siua</v>
          </cell>
          <cell r="I200" t="str">
            <v>wong</v>
          </cell>
          <cell r="J200" t="str">
            <v>siua wong</v>
          </cell>
          <cell r="K200" t="str">
            <v>Siua Wong</v>
          </cell>
        </row>
        <row r="201">
          <cell r="C201">
            <v>43.6</v>
          </cell>
          <cell r="D201">
            <v>41</v>
          </cell>
          <cell r="E201">
            <v>3</v>
          </cell>
          <cell r="F201">
            <v>53</v>
          </cell>
          <cell r="G201">
            <v>-9.5</v>
          </cell>
          <cell r="H201" t="str">
            <v>victor</v>
          </cell>
          <cell r="I201" t="str">
            <v>radley</v>
          </cell>
          <cell r="J201" t="str">
            <v>victor radley</v>
          </cell>
          <cell r="K201" t="str">
            <v>Victor Radley</v>
          </cell>
        </row>
        <row r="202">
          <cell r="C202">
            <v>34</v>
          </cell>
          <cell r="D202">
            <v>27</v>
          </cell>
          <cell r="E202">
            <v>6.7</v>
          </cell>
          <cell r="F202">
            <v>39</v>
          </cell>
          <cell r="G202">
            <v>-5</v>
          </cell>
          <cell r="H202" t="str">
            <v>LINDSAY</v>
          </cell>
          <cell r="I202" t="str">
            <v>COLLINS</v>
          </cell>
          <cell r="J202" t="str">
            <v>LINDSAY COLLINS</v>
          </cell>
          <cell r="K202" t="str">
            <v>Lindsay Collins</v>
          </cell>
        </row>
        <row r="203">
          <cell r="C203">
            <v>30.4</v>
          </cell>
          <cell r="D203">
            <v>39</v>
          </cell>
          <cell r="E203">
            <v>-8.6999999999999993</v>
          </cell>
          <cell r="F203">
            <v>26</v>
          </cell>
          <cell r="G203">
            <v>4.4000000000000004</v>
          </cell>
          <cell r="H203" t="str">
            <v>blake</v>
          </cell>
          <cell r="I203" t="str">
            <v>steep</v>
          </cell>
          <cell r="J203" t="str">
            <v>blake steep</v>
          </cell>
          <cell r="K203" t="str">
            <v>Blake Steep</v>
          </cell>
        </row>
        <row r="204">
          <cell r="C204">
            <v>24.4</v>
          </cell>
          <cell r="D204">
            <v>30</v>
          </cell>
          <cell r="E204">
            <v>-5.6</v>
          </cell>
          <cell r="F204">
            <v>18</v>
          </cell>
          <cell r="G204">
            <v>6.4</v>
          </cell>
          <cell r="H204" t="str">
            <v>egan</v>
          </cell>
          <cell r="I204" t="str">
            <v>butcher</v>
          </cell>
          <cell r="J204" t="str">
            <v>egan butcher</v>
          </cell>
          <cell r="K204" t="str">
            <v>egan butcher</v>
          </cell>
        </row>
        <row r="205">
          <cell r="C205">
            <v>15</v>
          </cell>
          <cell r="D205">
            <v>32</v>
          </cell>
          <cell r="E205">
            <v>-16.7</v>
          </cell>
          <cell r="F205">
            <v>35</v>
          </cell>
          <cell r="G205">
            <v>-20</v>
          </cell>
          <cell r="H205" t="str">
            <v>sandon</v>
          </cell>
          <cell r="I205" t="str">
            <v>smith</v>
          </cell>
          <cell r="J205" t="str">
            <v>sandon smith</v>
          </cell>
          <cell r="K205" t="str">
            <v>Sandon Smith</v>
          </cell>
        </row>
        <row r="206">
          <cell r="C206">
            <v>49.4</v>
          </cell>
          <cell r="D206">
            <v>44</v>
          </cell>
          <cell r="E206">
            <v>5.7</v>
          </cell>
          <cell r="F206">
            <v>61</v>
          </cell>
          <cell r="G206">
            <v>-11.6</v>
          </cell>
          <cell r="H206" t="str">
            <v>RYAN</v>
          </cell>
          <cell r="I206" t="str">
            <v>PAPENHUYZEN</v>
          </cell>
          <cell r="J206" t="str">
            <v>RYAN PAPENHUYZEN</v>
          </cell>
          <cell r="K206" t="str">
            <v>Ryan Papenhuyzen</v>
          </cell>
        </row>
        <row r="207">
          <cell r="C207">
            <v>32.4</v>
          </cell>
          <cell r="D207">
            <v>35</v>
          </cell>
          <cell r="E207">
            <v>-2.5</v>
          </cell>
          <cell r="F207">
            <v>57</v>
          </cell>
          <cell r="G207">
            <v>-24.6</v>
          </cell>
          <cell r="H207" t="str">
            <v>XAVIER</v>
          </cell>
          <cell r="I207" t="str">
            <v>COATES</v>
          </cell>
          <cell r="J207" t="str">
            <v>XAVIER COATES</v>
          </cell>
          <cell r="K207" t="str">
            <v>Xavier Coates</v>
          </cell>
        </row>
        <row r="208">
          <cell r="C208">
            <v>34</v>
          </cell>
          <cell r="D208">
            <v>32</v>
          </cell>
          <cell r="E208">
            <v>2.4</v>
          </cell>
          <cell r="F208">
            <v>50</v>
          </cell>
          <cell r="G208">
            <v>-16</v>
          </cell>
          <cell r="H208" t="str">
            <v>NICK</v>
          </cell>
          <cell r="I208" t="str">
            <v>MEANEY</v>
          </cell>
          <cell r="J208" t="str">
            <v>NICK MEANEY</v>
          </cell>
          <cell r="K208" t="str">
            <v>Nick Meaney</v>
          </cell>
        </row>
        <row r="209">
          <cell r="C209">
            <v>37.9</v>
          </cell>
          <cell r="D209">
            <v>30</v>
          </cell>
          <cell r="E209">
            <v>7.6</v>
          </cell>
          <cell r="F209">
            <v>26</v>
          </cell>
          <cell r="G209">
            <v>11.9</v>
          </cell>
          <cell r="H209" t="str">
            <v>jack</v>
          </cell>
          <cell r="I209" t="str">
            <v>howarth</v>
          </cell>
          <cell r="J209" t="str">
            <v>jack howarth</v>
          </cell>
          <cell r="K209" t="str">
            <v>Jack Howarth</v>
          </cell>
        </row>
        <row r="210">
          <cell r="C210">
            <v>30.8</v>
          </cell>
          <cell r="D210">
            <v>35</v>
          </cell>
          <cell r="E210">
            <v>-4</v>
          </cell>
          <cell r="F210">
            <v>36</v>
          </cell>
          <cell r="G210">
            <v>-5.2</v>
          </cell>
          <cell r="H210" t="str">
            <v>grant</v>
          </cell>
          <cell r="I210" t="str">
            <v>anderson</v>
          </cell>
          <cell r="J210" t="str">
            <v>grant anderson</v>
          </cell>
          <cell r="K210" t="str">
            <v>grant anderson</v>
          </cell>
        </row>
        <row r="211">
          <cell r="C211">
            <v>46.6</v>
          </cell>
          <cell r="D211">
            <v>46</v>
          </cell>
          <cell r="E211">
            <v>0.5</v>
          </cell>
          <cell r="F211">
            <v>58</v>
          </cell>
          <cell r="G211">
            <v>-11.4</v>
          </cell>
          <cell r="H211" t="str">
            <v>CAM</v>
          </cell>
          <cell r="I211" t="str">
            <v>MUNSTER</v>
          </cell>
          <cell r="J211" t="str">
            <v>CAM MUNSTER</v>
          </cell>
          <cell r="K211" t="str">
            <v>Cameron Munster</v>
          </cell>
        </row>
        <row r="212">
          <cell r="C212">
            <v>51.4</v>
          </cell>
          <cell r="D212">
            <v>47</v>
          </cell>
          <cell r="E212">
            <v>4.2</v>
          </cell>
          <cell r="F212">
            <v>19</v>
          </cell>
          <cell r="G212">
            <v>32.4</v>
          </cell>
          <cell r="H212" t="str">
            <v>JAHROME</v>
          </cell>
          <cell r="I212" t="str">
            <v>HUGHES</v>
          </cell>
          <cell r="J212" t="str">
            <v>JAHROME HUGHES</v>
          </cell>
          <cell r="K212" t="str">
            <v>Jahrome Hughes</v>
          </cell>
        </row>
        <row r="213">
          <cell r="C213">
            <v>42.1</v>
          </cell>
          <cell r="D213">
            <v>38</v>
          </cell>
          <cell r="E213">
            <v>4.3</v>
          </cell>
          <cell r="F213">
            <v>44</v>
          </cell>
          <cell r="G213">
            <v>-1.9</v>
          </cell>
          <cell r="H213" t="str">
            <v>stefano</v>
          </cell>
          <cell r="I213" t="str">
            <v>utoikamanu</v>
          </cell>
          <cell r="J213" t="str">
            <v>stefano utoikamanu</v>
          </cell>
          <cell r="K213" t="str">
            <v>Stefano Utoikamanu</v>
          </cell>
        </row>
        <row r="214">
          <cell r="C214">
            <v>52.6</v>
          </cell>
          <cell r="D214">
            <v>47</v>
          </cell>
          <cell r="E214">
            <v>5.8</v>
          </cell>
          <cell r="F214">
            <v>46</v>
          </cell>
          <cell r="G214">
            <v>6.6</v>
          </cell>
          <cell r="H214" t="str">
            <v>HARRY</v>
          </cell>
          <cell r="I214" t="str">
            <v>GRANT</v>
          </cell>
          <cell r="J214" t="str">
            <v>HARRY GRANT</v>
          </cell>
          <cell r="K214" t="str">
            <v>Harry Grant</v>
          </cell>
        </row>
        <row r="215">
          <cell r="C215">
            <v>34.299999999999997</v>
          </cell>
          <cell r="D215">
            <v>36</v>
          </cell>
          <cell r="E215">
            <v>-1.4</v>
          </cell>
          <cell r="F215">
            <v>40</v>
          </cell>
          <cell r="G215">
            <v>-5.7</v>
          </cell>
          <cell r="H215" t="str">
            <v>JOSH</v>
          </cell>
          <cell r="I215" t="str">
            <v>KING</v>
          </cell>
          <cell r="J215" t="str">
            <v>JOSH KING</v>
          </cell>
          <cell r="K215" t="str">
            <v>Josh King</v>
          </cell>
        </row>
        <row r="216">
          <cell r="C216">
            <v>46.8</v>
          </cell>
          <cell r="D216">
            <v>39</v>
          </cell>
          <cell r="E216">
            <v>8.1999999999999993</v>
          </cell>
          <cell r="F216">
            <v>35</v>
          </cell>
          <cell r="G216">
            <v>11.8</v>
          </cell>
          <cell r="H216" t="str">
            <v>SHAWN</v>
          </cell>
          <cell r="I216" t="str">
            <v>BLORE</v>
          </cell>
          <cell r="J216" t="str">
            <v>SHAWN BLORE</v>
          </cell>
          <cell r="K216" t="str">
            <v>Shawn Blore</v>
          </cell>
        </row>
        <row r="217">
          <cell r="C217">
            <v>53.7</v>
          </cell>
          <cell r="D217">
            <v>51</v>
          </cell>
          <cell r="E217">
            <v>2.6</v>
          </cell>
          <cell r="F217">
            <v>49</v>
          </cell>
          <cell r="G217">
            <v>4.7</v>
          </cell>
          <cell r="H217" t="str">
            <v>ELIESA</v>
          </cell>
          <cell r="I217" t="str">
            <v>KATOA</v>
          </cell>
          <cell r="J217" t="str">
            <v>ELIESA KATOA</v>
          </cell>
          <cell r="K217" t="str">
            <v>Eliesa Katoa</v>
          </cell>
        </row>
        <row r="218">
          <cell r="C218">
            <v>42.4</v>
          </cell>
          <cell r="D218">
            <v>46</v>
          </cell>
          <cell r="E218">
            <v>-3.6</v>
          </cell>
          <cell r="F218">
            <v>50</v>
          </cell>
          <cell r="G218">
            <v>-7.7</v>
          </cell>
          <cell r="H218" t="str">
            <v>trent</v>
          </cell>
          <cell r="I218" t="str">
            <v>loiero</v>
          </cell>
          <cell r="J218" t="str">
            <v>trent loiero</v>
          </cell>
          <cell r="K218" t="str">
            <v>trent loiero</v>
          </cell>
        </row>
        <row r="219">
          <cell r="C219">
            <v>28.5</v>
          </cell>
          <cell r="D219">
            <v>35</v>
          </cell>
          <cell r="E219">
            <v>-6.8</v>
          </cell>
          <cell r="F219">
            <v>33</v>
          </cell>
          <cell r="G219">
            <v>-4.5</v>
          </cell>
          <cell r="H219" t="str">
            <v>nelson</v>
          </cell>
          <cell r="I219" t="str">
            <v>asofa-solomona</v>
          </cell>
          <cell r="J219" t="str">
            <v>nelson asofa-solomona</v>
          </cell>
          <cell r="K219" t="str">
            <v>Nelson Asofa-Solomona</v>
          </cell>
        </row>
        <row r="220">
          <cell r="C220">
            <v>28.9</v>
          </cell>
          <cell r="D220">
            <v>27</v>
          </cell>
          <cell r="E220">
            <v>2.1</v>
          </cell>
          <cell r="F220">
            <v>43</v>
          </cell>
          <cell r="G220">
            <v>-14.1</v>
          </cell>
          <cell r="H220" t="str">
            <v>alec</v>
          </cell>
          <cell r="I220" t="str">
            <v>macdonald</v>
          </cell>
          <cell r="J220" t="str">
            <v>alec macdonald</v>
          </cell>
          <cell r="K220" t="str">
            <v>alec macdonald</v>
          </cell>
        </row>
        <row r="221">
          <cell r="C221">
            <v>22.9</v>
          </cell>
          <cell r="D221">
            <v>17</v>
          </cell>
          <cell r="E221">
            <v>5.9</v>
          </cell>
          <cell r="F221">
            <v>28</v>
          </cell>
          <cell r="G221">
            <v>-5.0999999999999996</v>
          </cell>
          <cell r="H221" t="str">
            <v>tui</v>
          </cell>
          <cell r="I221" t="str">
            <v>kamikamika</v>
          </cell>
          <cell r="J221" t="str">
            <v>tui kamikamika</v>
          </cell>
          <cell r="K221" t="str">
            <v>tui kamikamika</v>
          </cell>
        </row>
        <row r="222">
          <cell r="C222">
            <v>16.2</v>
          </cell>
          <cell r="D222">
            <v>25</v>
          </cell>
          <cell r="E222">
            <v>-8.4</v>
          </cell>
          <cell r="F222">
            <v>28</v>
          </cell>
          <cell r="G222">
            <v>-11.8</v>
          </cell>
          <cell r="H222" t="str">
            <v>TYRAN</v>
          </cell>
          <cell r="I222" t="str">
            <v>WISHART</v>
          </cell>
          <cell r="J222" t="str">
            <v>TYRAN WISHART</v>
          </cell>
          <cell r="K222" t="str">
            <v>Tyran Wishart</v>
          </cell>
        </row>
        <row r="223">
          <cell r="C223">
            <v>37.9</v>
          </cell>
          <cell r="D223">
            <v>40</v>
          </cell>
          <cell r="E223">
            <v>-2.2000000000000002</v>
          </cell>
          <cell r="F223">
            <v>59</v>
          </cell>
          <cell r="G223">
            <v>-21.1</v>
          </cell>
          <cell r="H223" t="str">
            <v>JAHREAM</v>
          </cell>
          <cell r="I223" t="str">
            <v>BULA</v>
          </cell>
          <cell r="J223" t="str">
            <v>JAHREAM BULA</v>
          </cell>
          <cell r="K223" t="str">
            <v>Jahream Bula</v>
          </cell>
        </row>
        <row r="224">
          <cell r="C224">
            <v>35.6</v>
          </cell>
          <cell r="D224">
            <v>27</v>
          </cell>
          <cell r="E224">
            <v>8.9</v>
          </cell>
          <cell r="F224">
            <v>35</v>
          </cell>
          <cell r="G224">
            <v>0.6</v>
          </cell>
          <cell r="H224" t="str">
            <v>sunia</v>
          </cell>
          <cell r="I224" t="str">
            <v>turuva</v>
          </cell>
          <cell r="J224" t="str">
            <v>sunia turuva</v>
          </cell>
          <cell r="K224" t="str">
            <v>Sunia Turuva</v>
          </cell>
        </row>
        <row r="225">
          <cell r="C225">
            <v>41.6</v>
          </cell>
          <cell r="D225">
            <v>34</v>
          </cell>
          <cell r="E225">
            <v>7.1</v>
          </cell>
          <cell r="F225">
            <v>14</v>
          </cell>
          <cell r="G225">
            <v>27.6</v>
          </cell>
          <cell r="H225" t="str">
            <v>Adam</v>
          </cell>
          <cell r="I225" t="str">
            <v>Doueihi</v>
          </cell>
          <cell r="J225" t="str">
            <v>Adam Doueihi</v>
          </cell>
          <cell r="K225" t="str">
            <v>Adam Doueihi</v>
          </cell>
        </row>
        <row r="226">
          <cell r="C226">
            <v>34</v>
          </cell>
          <cell r="D226">
            <v>41</v>
          </cell>
          <cell r="E226">
            <v>-6.8</v>
          </cell>
          <cell r="F226">
            <v>50</v>
          </cell>
          <cell r="G226">
            <v>-16</v>
          </cell>
          <cell r="H226" t="str">
            <v>starford</v>
          </cell>
          <cell r="I226" t="str">
            <v>toa</v>
          </cell>
          <cell r="J226" t="str">
            <v>starford toa</v>
          </cell>
          <cell r="K226" t="str">
            <v>Starford To'a</v>
          </cell>
        </row>
        <row r="227">
          <cell r="C227">
            <v>35.6</v>
          </cell>
          <cell r="D227">
            <v>27</v>
          </cell>
          <cell r="E227">
            <v>8.1999999999999993</v>
          </cell>
          <cell r="F227">
            <v>48</v>
          </cell>
          <cell r="G227">
            <v>-12.5</v>
          </cell>
          <cell r="H227" t="str">
            <v>jeral</v>
          </cell>
          <cell r="I227" t="str">
            <v>skelton</v>
          </cell>
          <cell r="J227" t="str">
            <v>jeral skelton</v>
          </cell>
          <cell r="K227" t="str">
            <v>Jeral Skelton</v>
          </cell>
        </row>
        <row r="228">
          <cell r="C228">
            <v>23.4</v>
          </cell>
          <cell r="D228">
            <v>23</v>
          </cell>
          <cell r="E228">
            <v>-0.1</v>
          </cell>
          <cell r="F228">
            <v>26</v>
          </cell>
          <cell r="G228">
            <v>-2.6</v>
          </cell>
          <cell r="H228" t="str">
            <v>heath</v>
          </cell>
          <cell r="I228" t="str">
            <v>mason</v>
          </cell>
          <cell r="J228" t="str">
            <v>heath mason</v>
          </cell>
          <cell r="K228" t="str">
            <v>heath mason</v>
          </cell>
        </row>
        <row r="229">
          <cell r="C229">
            <v>41.1</v>
          </cell>
          <cell r="D229">
            <v>36</v>
          </cell>
          <cell r="E229">
            <v>5.5</v>
          </cell>
          <cell r="F229">
            <v>21</v>
          </cell>
          <cell r="G229">
            <v>20.100000000000001</v>
          </cell>
          <cell r="H229" t="str">
            <v>jarome</v>
          </cell>
          <cell r="I229" t="str">
            <v>luai</v>
          </cell>
          <cell r="J229" t="str">
            <v>jarome luai</v>
          </cell>
          <cell r="K229" t="str">
            <v>Jarome Luai</v>
          </cell>
        </row>
        <row r="230">
          <cell r="C230">
            <v>36</v>
          </cell>
          <cell r="D230">
            <v>29</v>
          </cell>
          <cell r="E230">
            <v>7.1</v>
          </cell>
          <cell r="F230">
            <v>29</v>
          </cell>
          <cell r="G230">
            <v>7</v>
          </cell>
          <cell r="H230" t="str">
            <v>FONUA</v>
          </cell>
          <cell r="I230" t="str">
            <v>POLE</v>
          </cell>
          <cell r="J230" t="str">
            <v>FONUA POLE</v>
          </cell>
          <cell r="K230" t="str">
            <v>Fonua Pole</v>
          </cell>
        </row>
        <row r="231">
          <cell r="C231">
            <v>40.299999999999997</v>
          </cell>
          <cell r="D231">
            <v>45</v>
          </cell>
          <cell r="E231">
            <v>-4.8</v>
          </cell>
          <cell r="F231">
            <v>65</v>
          </cell>
          <cell r="G231">
            <v>-24.7</v>
          </cell>
          <cell r="H231" t="str">
            <v>API</v>
          </cell>
          <cell r="I231" t="str">
            <v>KOROISAU</v>
          </cell>
          <cell r="J231" t="str">
            <v>API KOROISAU</v>
          </cell>
          <cell r="K231" t="str">
            <v>Apisai Koroisau</v>
          </cell>
        </row>
        <row r="232">
          <cell r="C232">
            <v>70.400000000000006</v>
          </cell>
          <cell r="D232">
            <v>71</v>
          </cell>
          <cell r="E232">
            <v>-0.7</v>
          </cell>
          <cell r="F232">
            <v>87</v>
          </cell>
          <cell r="G232">
            <v>-16.7</v>
          </cell>
          <cell r="H232" t="str">
            <v>TERRELL</v>
          </cell>
          <cell r="I232" t="str">
            <v>MAY</v>
          </cell>
          <cell r="J232" t="str">
            <v>TERRELL MAY</v>
          </cell>
          <cell r="K232" t="str">
            <v>Terrell May</v>
          </cell>
        </row>
        <row r="233">
          <cell r="C233">
            <v>39.799999999999997</v>
          </cell>
          <cell r="D233">
            <v>32</v>
          </cell>
          <cell r="E233">
            <v>8.1999999999999993</v>
          </cell>
          <cell r="F233">
            <v>22</v>
          </cell>
          <cell r="G233">
            <v>17.8</v>
          </cell>
          <cell r="H233" t="str">
            <v>samuela</v>
          </cell>
          <cell r="I233" t="str">
            <v>fainu</v>
          </cell>
          <cell r="J233" t="str">
            <v>samuela fainu</v>
          </cell>
          <cell r="K233" t="str">
            <v>Samuela Fainu</v>
          </cell>
        </row>
        <row r="234">
          <cell r="C234">
            <v>42.5</v>
          </cell>
          <cell r="D234">
            <v>25</v>
          </cell>
          <cell r="E234">
            <v>17.7</v>
          </cell>
          <cell r="F234">
            <v>14</v>
          </cell>
          <cell r="G234">
            <v>28.5</v>
          </cell>
          <cell r="H234" t="str">
            <v>jack</v>
          </cell>
          <cell r="I234" t="str">
            <v>bird</v>
          </cell>
          <cell r="J234" t="str">
            <v>jack bird</v>
          </cell>
          <cell r="K234" t="str">
            <v>Jack Bird</v>
          </cell>
        </row>
        <row r="235">
          <cell r="C235">
            <v>42.8</v>
          </cell>
          <cell r="D235">
            <v>38</v>
          </cell>
          <cell r="E235">
            <v>4.9000000000000004</v>
          </cell>
          <cell r="F235">
            <v>41</v>
          </cell>
          <cell r="G235">
            <v>1.8</v>
          </cell>
          <cell r="H235" t="str">
            <v>alex</v>
          </cell>
          <cell r="I235" t="str">
            <v>twal</v>
          </cell>
          <cell r="J235" t="str">
            <v>alex twal</v>
          </cell>
          <cell r="K235" t="str">
            <v>Alex Twal</v>
          </cell>
        </row>
        <row r="236">
          <cell r="C236">
            <v>26.3</v>
          </cell>
          <cell r="D236">
            <v>40</v>
          </cell>
          <cell r="E236">
            <v>-14.1</v>
          </cell>
          <cell r="F236">
            <v>55</v>
          </cell>
          <cell r="G236">
            <v>-28.7</v>
          </cell>
          <cell r="H236" t="str">
            <v>alex</v>
          </cell>
          <cell r="I236" t="str">
            <v>seyfarth</v>
          </cell>
          <cell r="J236" t="str">
            <v>alex seyfarth</v>
          </cell>
          <cell r="K236" t="str">
            <v>Alex Seyfarth</v>
          </cell>
        </row>
        <row r="237">
          <cell r="C237">
            <v>35</v>
          </cell>
          <cell r="D237">
            <v>24</v>
          </cell>
          <cell r="E237">
            <v>10.9</v>
          </cell>
          <cell r="F237">
            <v>8</v>
          </cell>
          <cell r="G237">
            <v>27</v>
          </cell>
          <cell r="H237" t="str">
            <v>latu</v>
          </cell>
          <cell r="I237" t="str">
            <v>fainu</v>
          </cell>
          <cell r="J237" t="str">
            <v>latu fainu</v>
          </cell>
          <cell r="K237" t="str">
            <v>latu fainu</v>
          </cell>
        </row>
        <row r="238">
          <cell r="C238">
            <v>31.4</v>
          </cell>
          <cell r="D238">
            <v>26</v>
          </cell>
          <cell r="E238">
            <v>5.6</v>
          </cell>
          <cell r="F238">
            <v>18</v>
          </cell>
          <cell r="G238">
            <v>13.4</v>
          </cell>
          <cell r="H238" t="str">
            <v>SIONE</v>
          </cell>
          <cell r="I238" t="str">
            <v>FAINU</v>
          </cell>
          <cell r="J238" t="str">
            <v>SIONE FAINU</v>
          </cell>
          <cell r="K238" t="str">
            <v>Sione Fainu</v>
          </cell>
        </row>
        <row r="239">
          <cell r="C239">
            <v>16.100000000000001</v>
          </cell>
          <cell r="D239">
            <v>17</v>
          </cell>
          <cell r="E239">
            <v>-0.8</v>
          </cell>
          <cell r="F239">
            <v>21</v>
          </cell>
          <cell r="G239">
            <v>-4.9000000000000004</v>
          </cell>
          <cell r="H239" t="str">
            <v>tristan</v>
          </cell>
          <cell r="I239" t="str">
            <v>hope</v>
          </cell>
          <cell r="J239" t="str">
            <v>tristan hope</v>
          </cell>
          <cell r="K239" t="str">
            <v>tristan hope</v>
          </cell>
        </row>
        <row r="240">
          <cell r="C240">
            <v>27.7</v>
          </cell>
          <cell r="D240">
            <v>17</v>
          </cell>
          <cell r="E240">
            <v>10.6</v>
          </cell>
          <cell r="F240">
            <v>4</v>
          </cell>
          <cell r="G240">
            <v>23.7</v>
          </cell>
          <cell r="H240" t="str">
            <v>FLETCHER</v>
          </cell>
          <cell r="I240" t="str">
            <v>HUNT</v>
          </cell>
          <cell r="J240" t="str">
            <v>FLETCHER HUNT</v>
          </cell>
          <cell r="K240" t="str">
            <v>FLETCHER HUNT</v>
          </cell>
        </row>
        <row r="241">
          <cell r="C241">
            <v>45</v>
          </cell>
          <cell r="D241">
            <v>42</v>
          </cell>
          <cell r="E241">
            <v>3.4</v>
          </cell>
          <cell r="F241">
            <v>63</v>
          </cell>
          <cell r="G241">
            <v>-18</v>
          </cell>
          <cell r="H241" t="str">
            <v>GREG</v>
          </cell>
          <cell r="I241" t="str">
            <v>MARZHEW</v>
          </cell>
          <cell r="J241" t="str">
            <v>GREG MARZHEW</v>
          </cell>
          <cell r="K241" t="str">
            <v>Greg Marzhew</v>
          </cell>
        </row>
        <row r="242">
          <cell r="C242">
            <v>44.2</v>
          </cell>
          <cell r="D242">
            <v>44</v>
          </cell>
          <cell r="E242">
            <v>0</v>
          </cell>
          <cell r="F242">
            <v>47</v>
          </cell>
          <cell r="G242">
            <v>-2.8</v>
          </cell>
          <cell r="H242" t="str">
            <v>BRADMAN</v>
          </cell>
          <cell r="I242" t="str">
            <v>BEST</v>
          </cell>
          <cell r="J242" t="str">
            <v>BRADMAN BEST</v>
          </cell>
          <cell r="K242" t="str">
            <v>Bradman Best</v>
          </cell>
        </row>
        <row r="243">
          <cell r="C243">
            <v>49.5</v>
          </cell>
          <cell r="D243">
            <v>42</v>
          </cell>
          <cell r="E243">
            <v>7</v>
          </cell>
          <cell r="F243">
            <v>53</v>
          </cell>
          <cell r="G243">
            <v>-3.6</v>
          </cell>
          <cell r="H243" t="str">
            <v>DANE</v>
          </cell>
          <cell r="I243" t="str">
            <v>GAGAI</v>
          </cell>
          <cell r="J243" t="str">
            <v>DANE GAGAI</v>
          </cell>
          <cell r="K243" t="str">
            <v>Dane Gagai</v>
          </cell>
        </row>
        <row r="244">
          <cell r="C244">
            <v>38.700000000000003</v>
          </cell>
          <cell r="D244">
            <v>34</v>
          </cell>
          <cell r="E244">
            <v>5</v>
          </cell>
          <cell r="F244">
            <v>44</v>
          </cell>
          <cell r="G244">
            <v>-5.3</v>
          </cell>
          <cell r="H244" t="str">
            <v>dom</v>
          </cell>
          <cell r="I244" t="str">
            <v>young</v>
          </cell>
          <cell r="J244" t="str">
            <v>dom young</v>
          </cell>
          <cell r="K244" t="str">
            <v>dom young</v>
          </cell>
        </row>
        <row r="245">
          <cell r="C245">
            <v>39.5</v>
          </cell>
          <cell r="D245">
            <v>35</v>
          </cell>
          <cell r="E245">
            <v>4.0999999999999996</v>
          </cell>
          <cell r="F245">
            <v>38</v>
          </cell>
          <cell r="G245">
            <v>1.5</v>
          </cell>
          <cell r="H245" t="str">
            <v>tyson</v>
          </cell>
          <cell r="I245" t="str">
            <v>gamble</v>
          </cell>
          <cell r="J245" t="str">
            <v>tyson gamble</v>
          </cell>
          <cell r="K245" t="str">
            <v>tyson gamble</v>
          </cell>
        </row>
        <row r="246">
          <cell r="C246">
            <v>34</v>
          </cell>
          <cell r="D246">
            <v>34</v>
          </cell>
          <cell r="E246">
            <v>-0.4</v>
          </cell>
          <cell r="F246">
            <v>42</v>
          </cell>
          <cell r="G246">
            <v>-8</v>
          </cell>
          <cell r="H246" t="str">
            <v>jack</v>
          </cell>
          <cell r="I246" t="str">
            <v>cogger</v>
          </cell>
          <cell r="J246" t="str">
            <v>jack cogger</v>
          </cell>
          <cell r="K246" t="str">
            <v>jack cogger</v>
          </cell>
        </row>
        <row r="247">
          <cell r="C247">
            <v>34.4</v>
          </cell>
          <cell r="D247">
            <v>34</v>
          </cell>
          <cell r="E247">
            <v>0.9</v>
          </cell>
          <cell r="F247">
            <v>27</v>
          </cell>
          <cell r="G247">
            <v>7.4</v>
          </cell>
          <cell r="H247" t="str">
            <v>JACOB</v>
          </cell>
          <cell r="I247" t="str">
            <v>SAIFITI</v>
          </cell>
          <cell r="J247" t="str">
            <v>JACOB SAIFITI</v>
          </cell>
          <cell r="K247" t="str">
            <v>Jacob Saifiti</v>
          </cell>
        </row>
        <row r="248">
          <cell r="C248">
            <v>39</v>
          </cell>
          <cell r="D248">
            <v>32</v>
          </cell>
          <cell r="E248">
            <v>7.2</v>
          </cell>
          <cell r="F248">
            <v>-2</v>
          </cell>
          <cell r="G248">
            <v>41</v>
          </cell>
          <cell r="H248" t="str">
            <v>JAYDEN</v>
          </cell>
          <cell r="I248" t="str">
            <v>BRAILEY</v>
          </cell>
          <cell r="J248" t="str">
            <v>JAYDEN BRAILEY</v>
          </cell>
          <cell r="K248" t="str">
            <v>Jayden Brailey</v>
          </cell>
        </row>
        <row r="249">
          <cell r="C249">
            <v>48.5</v>
          </cell>
          <cell r="D249">
            <v>45</v>
          </cell>
          <cell r="E249">
            <v>3.5</v>
          </cell>
          <cell r="F249">
            <v>47</v>
          </cell>
          <cell r="G249">
            <v>1.5</v>
          </cell>
          <cell r="H249" t="str">
            <v>LEO</v>
          </cell>
          <cell r="I249" t="str">
            <v>THOMPSON</v>
          </cell>
          <cell r="J249" t="str">
            <v>LEO THOMPSON</v>
          </cell>
          <cell r="K249" t="str">
            <v>Leo Thompson</v>
          </cell>
        </row>
        <row r="250">
          <cell r="C250">
            <v>53.7</v>
          </cell>
          <cell r="D250">
            <v>51</v>
          </cell>
          <cell r="E250">
            <v>2.8</v>
          </cell>
          <cell r="F250">
            <v>67</v>
          </cell>
          <cell r="G250">
            <v>-13.3</v>
          </cell>
          <cell r="H250" t="str">
            <v>kai</v>
          </cell>
          <cell r="I250" t="str">
            <v>pearce-paul</v>
          </cell>
          <cell r="J250" t="str">
            <v>kai pearce-paul</v>
          </cell>
          <cell r="K250" t="str">
            <v>Kai Pearce-Paul</v>
          </cell>
        </row>
        <row r="251">
          <cell r="C251">
            <v>54.5</v>
          </cell>
          <cell r="D251">
            <v>52</v>
          </cell>
          <cell r="E251">
            <v>2.4</v>
          </cell>
          <cell r="F251">
            <v>61</v>
          </cell>
          <cell r="G251">
            <v>-6.5</v>
          </cell>
          <cell r="H251" t="str">
            <v>DYLAN</v>
          </cell>
          <cell r="I251" t="str">
            <v>LUCAS</v>
          </cell>
          <cell r="J251" t="str">
            <v>DYLAN LUCAS</v>
          </cell>
          <cell r="K251" t="str">
            <v>Dylan Lucas</v>
          </cell>
        </row>
        <row r="252">
          <cell r="C252">
            <v>32.9</v>
          </cell>
          <cell r="D252">
            <v>41</v>
          </cell>
          <cell r="E252">
            <v>-7.6</v>
          </cell>
          <cell r="F252">
            <v>23</v>
          </cell>
          <cell r="G252">
            <v>9.9</v>
          </cell>
          <cell r="H252" t="str">
            <v>pheonix</v>
          </cell>
          <cell r="I252" t="str">
            <v>crossland</v>
          </cell>
          <cell r="J252" t="str">
            <v>pheonix crossland</v>
          </cell>
          <cell r="K252" t="str">
            <v>Phoenix Crossland</v>
          </cell>
        </row>
        <row r="253">
          <cell r="C253">
            <v>33</v>
          </cell>
          <cell r="D253">
            <v>31</v>
          </cell>
          <cell r="E253">
            <v>1.8</v>
          </cell>
          <cell r="F253">
            <v>49</v>
          </cell>
          <cell r="G253">
            <v>-16</v>
          </cell>
          <cell r="H253" t="str">
            <v>thomas</v>
          </cell>
          <cell r="I253" t="str">
            <v>cant</v>
          </cell>
          <cell r="J253" t="str">
            <v>thomas cant</v>
          </cell>
          <cell r="K253" t="str">
            <v>thomas cant</v>
          </cell>
        </row>
        <row r="254">
          <cell r="C254">
            <v>26.9</v>
          </cell>
          <cell r="D254">
            <v>39</v>
          </cell>
          <cell r="E254">
            <v>-11.9</v>
          </cell>
          <cell r="F254">
            <v>43</v>
          </cell>
          <cell r="G254">
            <v>-16.100000000000001</v>
          </cell>
          <cell r="H254" t="str">
            <v>mat</v>
          </cell>
          <cell r="I254" t="str">
            <v>croker</v>
          </cell>
          <cell r="J254" t="str">
            <v>mat croker</v>
          </cell>
          <cell r="K254" t="str">
            <v>Mat Croker</v>
          </cell>
        </row>
        <row r="255">
          <cell r="C255">
            <v>14.3</v>
          </cell>
          <cell r="D255">
            <v>33</v>
          </cell>
          <cell r="E255">
            <v>-18.3</v>
          </cell>
          <cell r="F255">
            <v>38</v>
          </cell>
          <cell r="G255">
            <v>-23.7</v>
          </cell>
          <cell r="H255" t="str">
            <v>Brodie</v>
          </cell>
          <cell r="I255" t="str">
            <v>jones</v>
          </cell>
          <cell r="J255" t="str">
            <v>Brodie jones</v>
          </cell>
          <cell r="K255" t="str">
            <v>Brodie Jones</v>
          </cell>
        </row>
        <row r="256">
          <cell r="C256">
            <v>33.200000000000003</v>
          </cell>
          <cell r="D256">
            <v>33</v>
          </cell>
          <cell r="E256">
            <v>0.3</v>
          </cell>
          <cell r="F256">
            <v>45</v>
          </cell>
          <cell r="G256">
            <v>-11.8</v>
          </cell>
          <cell r="H256" t="str">
            <v>TYSON</v>
          </cell>
          <cell r="I256" t="str">
            <v>FRIZELL</v>
          </cell>
          <cell r="J256" t="str">
            <v>TYSON FRIZELL</v>
          </cell>
          <cell r="K256" t="str">
            <v>TYSON FRIZELL</v>
          </cell>
        </row>
        <row r="257">
          <cell r="C257">
            <v>43.5</v>
          </cell>
          <cell r="D257">
            <v>49</v>
          </cell>
          <cell r="E257">
            <v>-5.2</v>
          </cell>
          <cell r="F257">
            <v>44</v>
          </cell>
          <cell r="G257">
            <v>-0.5</v>
          </cell>
          <cell r="H257" t="str">
            <v>HAMISO</v>
          </cell>
          <cell r="I257" t="str">
            <v>TABUAI-FIDOW</v>
          </cell>
          <cell r="J257" t="str">
            <v>HAMISO TABUAI-FIDOW</v>
          </cell>
          <cell r="K257" t="str">
            <v>Hamiso Tabuai-Fidow</v>
          </cell>
        </row>
        <row r="258">
          <cell r="C258">
            <v>32.4</v>
          </cell>
          <cell r="D258">
            <v>34</v>
          </cell>
          <cell r="E258">
            <v>-1.7</v>
          </cell>
          <cell r="F258">
            <v>35</v>
          </cell>
          <cell r="G258">
            <v>-2.6</v>
          </cell>
          <cell r="H258" t="str">
            <v>jake</v>
          </cell>
          <cell r="I258" t="str">
            <v>averillo</v>
          </cell>
          <cell r="J258" t="str">
            <v>jake averillo</v>
          </cell>
          <cell r="K258" t="str">
            <v>Jake Averillo</v>
          </cell>
        </row>
        <row r="259">
          <cell r="C259">
            <v>30.8</v>
          </cell>
          <cell r="D259">
            <v>27</v>
          </cell>
          <cell r="E259">
            <v>3.7</v>
          </cell>
          <cell r="F259">
            <v>35</v>
          </cell>
          <cell r="G259">
            <v>-4.2</v>
          </cell>
          <cell r="H259" t="str">
            <v>max</v>
          </cell>
          <cell r="I259" t="str">
            <v>feagai</v>
          </cell>
          <cell r="J259" t="str">
            <v>max feagai</v>
          </cell>
          <cell r="K259" t="str">
            <v>max feagai</v>
          </cell>
        </row>
        <row r="260">
          <cell r="C260">
            <v>59.3</v>
          </cell>
          <cell r="D260">
            <v>63</v>
          </cell>
          <cell r="E260">
            <v>-3.7</v>
          </cell>
          <cell r="F260">
            <v>57</v>
          </cell>
          <cell r="G260">
            <v>2.2999999999999998</v>
          </cell>
          <cell r="H260" t="str">
            <v>HERBIE</v>
          </cell>
          <cell r="I260" t="str">
            <v>FARNWORTH</v>
          </cell>
          <cell r="J260" t="str">
            <v>HERBIE FARNWORTH</v>
          </cell>
          <cell r="K260" t="str">
            <v>Herbie Farnworth</v>
          </cell>
        </row>
        <row r="261">
          <cell r="C261">
            <v>41</v>
          </cell>
          <cell r="D261">
            <v>41</v>
          </cell>
          <cell r="E261">
            <v>0.4</v>
          </cell>
          <cell r="F261">
            <v>42</v>
          </cell>
          <cell r="G261">
            <v>-1</v>
          </cell>
          <cell r="H261" t="str">
            <v>JAMAYNE</v>
          </cell>
          <cell r="I261" t="str">
            <v>ISAAKO</v>
          </cell>
          <cell r="J261" t="str">
            <v>JAMAYNE ISAAKO</v>
          </cell>
          <cell r="K261" t="str">
            <v>Jamayne Isaako</v>
          </cell>
        </row>
        <row r="262">
          <cell r="C262">
            <v>56.1</v>
          </cell>
          <cell r="D262">
            <v>55</v>
          </cell>
          <cell r="E262">
            <v>1.5</v>
          </cell>
          <cell r="F262">
            <v>64</v>
          </cell>
          <cell r="G262">
            <v>-7.9</v>
          </cell>
          <cell r="H262" t="str">
            <v>Isaiya</v>
          </cell>
          <cell r="I262" t="str">
            <v>Katoa</v>
          </cell>
          <cell r="J262" t="str">
            <v>Isaiya Katoa</v>
          </cell>
          <cell r="K262" t="str">
            <v>Isaiya Katoa</v>
          </cell>
        </row>
        <row r="263">
          <cell r="C263">
            <v>34.799999999999997</v>
          </cell>
          <cell r="D263">
            <v>40</v>
          </cell>
          <cell r="E263">
            <v>-5.3</v>
          </cell>
          <cell r="F263">
            <v>37</v>
          </cell>
          <cell r="G263">
            <v>-2.2000000000000002</v>
          </cell>
          <cell r="H263" t="str">
            <v>Kodi</v>
          </cell>
          <cell r="I263" t="str">
            <v>Nikorima</v>
          </cell>
          <cell r="J263" t="str">
            <v>Kodi Nikorima</v>
          </cell>
          <cell r="K263" t="str">
            <v>Kodi Nikorima</v>
          </cell>
        </row>
        <row r="264">
          <cell r="C264">
            <v>33.6</v>
          </cell>
          <cell r="D264">
            <v>27</v>
          </cell>
          <cell r="E264">
            <v>7</v>
          </cell>
          <cell r="F264">
            <v>34</v>
          </cell>
          <cell r="G264">
            <v>-0.4</v>
          </cell>
          <cell r="H264" t="str">
            <v>felise</v>
          </cell>
          <cell r="I264" t="str">
            <v>kaufusi</v>
          </cell>
          <cell r="J264" t="str">
            <v>felise kaufusi</v>
          </cell>
          <cell r="K264" t="str">
            <v>Felise Kaufusi</v>
          </cell>
        </row>
        <row r="265">
          <cell r="C265">
            <v>43.6</v>
          </cell>
          <cell r="D265">
            <v>40</v>
          </cell>
          <cell r="E265">
            <v>3.7</v>
          </cell>
          <cell r="F265">
            <v>32</v>
          </cell>
          <cell r="G265">
            <v>11.6</v>
          </cell>
          <cell r="H265" t="str">
            <v>JMK</v>
          </cell>
          <cell r="J265" t="str">
            <v>JMK</v>
          </cell>
          <cell r="K265" t="str">
            <v>Jeremy Marshall-King</v>
          </cell>
        </row>
        <row r="266">
          <cell r="C266">
            <v>31.9</v>
          </cell>
          <cell r="D266">
            <v>32</v>
          </cell>
          <cell r="E266">
            <v>0.2</v>
          </cell>
          <cell r="F266">
            <v>32</v>
          </cell>
          <cell r="G266">
            <v>-0.1</v>
          </cell>
          <cell r="H266" t="str">
            <v>FRANCIS</v>
          </cell>
          <cell r="I266" t="str">
            <v>MOLO</v>
          </cell>
          <cell r="J266" t="str">
            <v>FRANCIS MOLO</v>
          </cell>
          <cell r="K266" t="str">
            <v>Francis Molo</v>
          </cell>
        </row>
        <row r="267">
          <cell r="C267">
            <v>30.6</v>
          </cell>
          <cell r="D267">
            <v>24</v>
          </cell>
          <cell r="E267">
            <v>6.8</v>
          </cell>
          <cell r="F267">
            <v>21</v>
          </cell>
          <cell r="G267">
            <v>9.6</v>
          </cell>
          <cell r="H267" t="str">
            <v>oryn</v>
          </cell>
          <cell r="I267" t="str">
            <v>keeley</v>
          </cell>
          <cell r="J267" t="str">
            <v>oryn keeley</v>
          </cell>
          <cell r="K267" t="str">
            <v>oryn keeley</v>
          </cell>
        </row>
        <row r="268">
          <cell r="C268">
            <v>41.3</v>
          </cell>
          <cell r="D268">
            <v>37</v>
          </cell>
          <cell r="E268">
            <v>4.2</v>
          </cell>
          <cell r="F268">
            <v>41</v>
          </cell>
          <cell r="G268">
            <v>0.3</v>
          </cell>
          <cell r="H268" t="str">
            <v>kulikefu</v>
          </cell>
          <cell r="I268" t="str">
            <v>finefuiaki</v>
          </cell>
          <cell r="J268" t="str">
            <v>kulikefu finefuiaki</v>
          </cell>
          <cell r="K268" t="str">
            <v>Kulikefu Finefeuiaki</v>
          </cell>
        </row>
        <row r="269">
          <cell r="C269">
            <v>55.3</v>
          </cell>
          <cell r="D269">
            <v>44</v>
          </cell>
          <cell r="E269">
            <v>11.7</v>
          </cell>
          <cell r="F269">
            <v>27</v>
          </cell>
          <cell r="G269">
            <v>28.3</v>
          </cell>
          <cell r="H269" t="str">
            <v>kurt</v>
          </cell>
          <cell r="I269" t="str">
            <v>donoghoe</v>
          </cell>
          <cell r="J269" t="str">
            <v>kurt donoghoe</v>
          </cell>
          <cell r="K269" t="str">
            <v>kurt donoghoe</v>
          </cell>
        </row>
        <row r="270">
          <cell r="C270">
            <v>34.200000000000003</v>
          </cell>
          <cell r="D270">
            <v>30</v>
          </cell>
          <cell r="E270">
            <v>4.5999999999999996</v>
          </cell>
          <cell r="F270">
            <v>36</v>
          </cell>
          <cell r="G270">
            <v>-1.8</v>
          </cell>
          <cell r="H270" t="str">
            <v>MARK</v>
          </cell>
          <cell r="I270" t="str">
            <v>NICHOLLS</v>
          </cell>
          <cell r="J270" t="str">
            <v>MARK NICHOLLS</v>
          </cell>
          <cell r="K270" t="str">
            <v>Mark Nicholls</v>
          </cell>
        </row>
        <row r="271">
          <cell r="C271">
            <v>33.1</v>
          </cell>
          <cell r="D271">
            <v>34</v>
          </cell>
          <cell r="E271">
            <v>-1</v>
          </cell>
          <cell r="F271">
            <v>51</v>
          </cell>
          <cell r="G271">
            <v>-17.899999999999999</v>
          </cell>
          <cell r="H271" t="str">
            <v>Connoly</v>
          </cell>
          <cell r="I271" t="str">
            <v>lemuelu</v>
          </cell>
          <cell r="J271" t="str">
            <v>Connoly lemuelu</v>
          </cell>
          <cell r="K271" t="str">
            <v>Connelly Lemuelu</v>
          </cell>
        </row>
        <row r="272">
          <cell r="C272">
            <v>24.7</v>
          </cell>
          <cell r="D272">
            <v>28</v>
          </cell>
          <cell r="E272">
            <v>-2.9</v>
          </cell>
          <cell r="F272">
            <v>43</v>
          </cell>
          <cell r="G272">
            <v>-18.3</v>
          </cell>
          <cell r="H272" t="str">
            <v>josh</v>
          </cell>
          <cell r="I272" t="str">
            <v>kerr</v>
          </cell>
          <cell r="J272" t="str">
            <v>josh kerr</v>
          </cell>
          <cell r="K272" t="str">
            <v>josh kerr</v>
          </cell>
        </row>
        <row r="273">
          <cell r="C273">
            <v>25.9</v>
          </cell>
          <cell r="D273">
            <v>33</v>
          </cell>
          <cell r="E273">
            <v>-6.9</v>
          </cell>
          <cell r="F273">
            <v>31</v>
          </cell>
          <cell r="G273">
            <v>-5.0999999999999996</v>
          </cell>
          <cell r="H273" t="str">
            <v>ray</v>
          </cell>
          <cell r="I273" t="str">
            <v>stone</v>
          </cell>
          <cell r="J273" t="str">
            <v>ray stone</v>
          </cell>
          <cell r="K273" t="str">
            <v>ray stone</v>
          </cell>
        </row>
        <row r="274">
          <cell r="C274">
            <v>41.1</v>
          </cell>
          <cell r="D274">
            <v>44</v>
          </cell>
          <cell r="E274">
            <v>-2.7</v>
          </cell>
          <cell r="F274">
            <v>54</v>
          </cell>
          <cell r="G274">
            <v>-12.9</v>
          </cell>
          <cell r="H274" t="str">
            <v>CNK</v>
          </cell>
          <cell r="I274" t="str">
            <v>RD??</v>
          </cell>
          <cell r="J274" t="str">
            <v>CNK</v>
          </cell>
          <cell r="K274" t="str">
            <v>Charnze Nicoll-Klokstad</v>
          </cell>
        </row>
        <row r="275">
          <cell r="C275">
            <v>39.5</v>
          </cell>
          <cell r="D275">
            <v>37</v>
          </cell>
          <cell r="E275">
            <v>2.1</v>
          </cell>
          <cell r="F275">
            <v>39</v>
          </cell>
          <cell r="G275">
            <v>0.5</v>
          </cell>
          <cell r="H275" t="str">
            <v>roger</v>
          </cell>
          <cell r="I275" t="str">
            <v>tuivasa-sheck</v>
          </cell>
          <cell r="J275" t="str">
            <v>roger tuivasa-sheck</v>
          </cell>
          <cell r="K275" t="str">
            <v>Roger Tuivasa-Sheck</v>
          </cell>
        </row>
        <row r="276">
          <cell r="C276">
            <v>34.4</v>
          </cell>
          <cell r="D276">
            <v>24</v>
          </cell>
          <cell r="E276">
            <v>10.3</v>
          </cell>
          <cell r="F276">
            <v>31</v>
          </cell>
          <cell r="G276">
            <v>3.4</v>
          </cell>
          <cell r="H276" t="str">
            <v>adam</v>
          </cell>
          <cell r="I276" t="str">
            <v>pompey</v>
          </cell>
          <cell r="J276" t="str">
            <v>adam pompey</v>
          </cell>
          <cell r="K276" t="str">
            <v>adam pompey</v>
          </cell>
        </row>
        <row r="277">
          <cell r="C277">
            <v>35.6</v>
          </cell>
          <cell r="D277">
            <v>27</v>
          </cell>
          <cell r="E277">
            <v>8.9</v>
          </cell>
          <cell r="F277">
            <v>39</v>
          </cell>
          <cell r="G277">
            <v>-3.5</v>
          </cell>
          <cell r="H277" t="str">
            <v>rocco</v>
          </cell>
          <cell r="I277" t="str">
            <v>berry</v>
          </cell>
          <cell r="J277" t="str">
            <v>rocco berry</v>
          </cell>
          <cell r="K277" t="str">
            <v>rocco berry</v>
          </cell>
        </row>
        <row r="278">
          <cell r="C278">
            <v>37.9</v>
          </cell>
          <cell r="D278">
            <v>20</v>
          </cell>
          <cell r="E278">
            <v>18</v>
          </cell>
          <cell r="F278">
            <v>35</v>
          </cell>
          <cell r="G278">
            <v>2.9</v>
          </cell>
          <cell r="H278" t="str">
            <v>dallin</v>
          </cell>
          <cell r="I278" t="str">
            <v>watene-zel</v>
          </cell>
          <cell r="J278" t="str">
            <v>dallin watene-zel</v>
          </cell>
          <cell r="K278" t="str">
            <v>Dallin Watene-Zelezniak</v>
          </cell>
        </row>
        <row r="279">
          <cell r="C279">
            <v>43.5</v>
          </cell>
          <cell r="D279">
            <v>35</v>
          </cell>
          <cell r="E279">
            <v>8.1999999999999993</v>
          </cell>
          <cell r="F279">
            <v>37</v>
          </cell>
          <cell r="G279">
            <v>6.5</v>
          </cell>
          <cell r="H279" t="str">
            <v>chanel</v>
          </cell>
          <cell r="I279" t="str">
            <v>harris-tavita</v>
          </cell>
          <cell r="J279" t="str">
            <v>chanel harris-tavita</v>
          </cell>
          <cell r="K279" t="str">
            <v>Chanel Harris-Tavita</v>
          </cell>
        </row>
        <row r="280">
          <cell r="C280">
            <v>35.6</v>
          </cell>
          <cell r="D280">
            <v>18</v>
          </cell>
          <cell r="E280">
            <v>17.8</v>
          </cell>
          <cell r="F280">
            <v>17</v>
          </cell>
          <cell r="G280">
            <v>18.600000000000001</v>
          </cell>
          <cell r="H280" t="str">
            <v>TE</v>
          </cell>
          <cell r="I280" t="str">
            <v>MAIRE</v>
          </cell>
          <cell r="J280" t="str">
            <v>TE MAIRE MARTIN</v>
          </cell>
          <cell r="K280" t="str">
            <v>TE MAIRE MARTIN</v>
          </cell>
        </row>
        <row r="281">
          <cell r="C281">
            <v>42.8</v>
          </cell>
          <cell r="D281">
            <v>47</v>
          </cell>
          <cell r="E281">
            <v>-4.2</v>
          </cell>
          <cell r="F281">
            <v>62</v>
          </cell>
          <cell r="G281">
            <v>-19.3</v>
          </cell>
          <cell r="H281" t="str">
            <v>jackson</v>
          </cell>
          <cell r="I281" t="str">
            <v>ford</v>
          </cell>
          <cell r="J281" t="str">
            <v>jackson ford</v>
          </cell>
          <cell r="K281" t="str">
            <v>Jackson Ford</v>
          </cell>
        </row>
        <row r="282">
          <cell r="C282">
            <v>49</v>
          </cell>
          <cell r="D282">
            <v>42</v>
          </cell>
          <cell r="E282">
            <v>6.9</v>
          </cell>
          <cell r="F282">
            <v>55</v>
          </cell>
          <cell r="G282">
            <v>-6</v>
          </cell>
          <cell r="H282" t="str">
            <v>WAYDE</v>
          </cell>
          <cell r="I282" t="str">
            <v>EGAN</v>
          </cell>
          <cell r="J282" t="str">
            <v>WAYDE EGAN</v>
          </cell>
          <cell r="K282" t="str">
            <v>Wayde Egan</v>
          </cell>
        </row>
        <row r="283">
          <cell r="C283">
            <v>51</v>
          </cell>
          <cell r="D283">
            <v>42</v>
          </cell>
          <cell r="E283">
            <v>9</v>
          </cell>
          <cell r="F283">
            <v>45</v>
          </cell>
          <cell r="G283">
            <v>6</v>
          </cell>
          <cell r="H283" t="str">
            <v>james</v>
          </cell>
          <cell r="I283" t="str">
            <v>fisher-harris</v>
          </cell>
          <cell r="J283" t="str">
            <v>james fisher-harris</v>
          </cell>
          <cell r="K283" t="str">
            <v>James Fisher-Harris</v>
          </cell>
        </row>
        <row r="284">
          <cell r="C284">
            <v>33</v>
          </cell>
          <cell r="D284">
            <v>29</v>
          </cell>
          <cell r="E284">
            <v>4.4000000000000004</v>
          </cell>
          <cell r="F284">
            <v>8</v>
          </cell>
          <cell r="G284">
            <v>25</v>
          </cell>
          <cell r="H284" t="str">
            <v>jacob</v>
          </cell>
          <cell r="I284" t="str">
            <v>laban</v>
          </cell>
          <cell r="J284" t="str">
            <v>jacob laban</v>
          </cell>
          <cell r="K284" t="str">
            <v>jacob laban</v>
          </cell>
        </row>
        <row r="285">
          <cell r="C285">
            <v>39</v>
          </cell>
          <cell r="D285">
            <v>28</v>
          </cell>
          <cell r="E285">
            <v>10.9</v>
          </cell>
          <cell r="F285">
            <v>42</v>
          </cell>
          <cell r="G285">
            <v>-3</v>
          </cell>
          <cell r="H285" t="str">
            <v>KURT</v>
          </cell>
          <cell r="I285" t="str">
            <v>CAPEWELL</v>
          </cell>
          <cell r="J285" t="str">
            <v>KURT CAPEWELL</v>
          </cell>
          <cell r="K285" t="str">
            <v>Kurt Capewell</v>
          </cell>
        </row>
        <row r="286">
          <cell r="C286">
            <v>57</v>
          </cell>
          <cell r="D286">
            <v>57</v>
          </cell>
          <cell r="E286">
            <v>-0.4</v>
          </cell>
          <cell r="F286">
            <v>64</v>
          </cell>
          <cell r="G286">
            <v>-7</v>
          </cell>
          <cell r="H286" t="str">
            <v>erin</v>
          </cell>
          <cell r="I286" t="str">
            <v>clark</v>
          </cell>
          <cell r="J286" t="str">
            <v>erin clark</v>
          </cell>
          <cell r="K286" t="str">
            <v>erin clark</v>
          </cell>
        </row>
        <row r="287">
          <cell r="C287">
            <v>12.6</v>
          </cell>
          <cell r="D287">
            <v>18</v>
          </cell>
          <cell r="E287">
            <v>-4.9000000000000004</v>
          </cell>
          <cell r="F287">
            <v>7</v>
          </cell>
          <cell r="G287">
            <v>5.6</v>
          </cell>
          <cell r="H287" t="str">
            <v>sam</v>
          </cell>
          <cell r="I287" t="str">
            <v>healey</v>
          </cell>
          <cell r="J287" t="str">
            <v>sam healey</v>
          </cell>
          <cell r="K287" t="str">
            <v>sam healey</v>
          </cell>
        </row>
        <row r="288">
          <cell r="C288">
            <v>21</v>
          </cell>
          <cell r="D288">
            <v>37</v>
          </cell>
          <cell r="E288">
            <v>-16.399999999999999</v>
          </cell>
          <cell r="F288">
            <v>43</v>
          </cell>
          <cell r="G288">
            <v>-22</v>
          </cell>
          <cell r="H288" t="str">
            <v>leka</v>
          </cell>
          <cell r="I288" t="str">
            <v>halasima</v>
          </cell>
          <cell r="J288" t="str">
            <v>leka halasima</v>
          </cell>
          <cell r="K288" t="str">
            <v>Leka Halasima</v>
          </cell>
        </row>
        <row r="289">
          <cell r="C289">
            <v>33</v>
          </cell>
          <cell r="D289">
            <v>33</v>
          </cell>
          <cell r="E289">
            <v>-0.2</v>
          </cell>
          <cell r="F289">
            <v>15</v>
          </cell>
          <cell r="G289">
            <v>18</v>
          </cell>
          <cell r="H289" t="str">
            <v>demetric</v>
          </cell>
          <cell r="I289" t="str">
            <v>vaimauga</v>
          </cell>
          <cell r="J289" t="str">
            <v>demetric vaimauga</v>
          </cell>
          <cell r="K289" t="str">
            <v>Demitric Vaimauga</v>
          </cell>
        </row>
        <row r="290">
          <cell r="C290">
            <v>29.4</v>
          </cell>
          <cell r="D290">
            <v>29</v>
          </cell>
          <cell r="E290">
            <v>0.9</v>
          </cell>
          <cell r="F290">
            <v>42</v>
          </cell>
          <cell r="G290">
            <v>-12.6</v>
          </cell>
          <cell r="H290" t="str">
            <v>marata</v>
          </cell>
          <cell r="I290" t="str">
            <v>niukore</v>
          </cell>
          <cell r="J290" t="str">
            <v>marata niukore</v>
          </cell>
          <cell r="K290" t="str">
            <v>Marata Niukore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53"/>
  <sheetViews>
    <sheetView tabSelected="1" zoomScaleNormal="100" workbookViewId="0">
      <pane xSplit="2" ySplit="1" topLeftCell="C517" activePane="bottomRight" state="frozen"/>
      <selection pane="topRight" activeCell="B1" sqref="B1"/>
      <selection pane="bottomLeft" activeCell="A2" sqref="A2"/>
      <selection pane="bottomRight" activeCell="I521" sqref="I521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H1" s="3"/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568</v>
      </c>
      <c r="D2" t="s">
        <v>5</v>
      </c>
      <c r="F2">
        <v>966000</v>
      </c>
      <c r="G2">
        <v>71.56</v>
      </c>
      <c r="H2"/>
      <c r="I2" s="4">
        <f>INDEX('[1]cleaned_player_data (4)'!$C$2:$K$290,MATCH(B2,'[1]cleaned_player_data (4)'!$K$2:$K$290,0),1)</f>
        <v>70.400000000000006</v>
      </c>
      <c r="J2" s="1">
        <f>I2-G2</f>
        <v>-1.1599999999999966</v>
      </c>
    </row>
    <row r="3" spans="1:11" x14ac:dyDescent="0.2">
      <c r="A3">
        <v>1</v>
      </c>
      <c r="B3" t="s">
        <v>28</v>
      </c>
      <c r="C3" t="s">
        <v>565</v>
      </c>
      <c r="D3" t="s">
        <v>5</v>
      </c>
      <c r="F3">
        <v>873000</v>
      </c>
      <c r="G3">
        <v>64.67</v>
      </c>
      <c r="H3"/>
      <c r="I3" s="4">
        <f>INDEX('[1]cleaned_player_data (4)'!$C$2:$K$290,MATCH(B3,'[1]cleaned_player_data (4)'!$K$2:$K$290,0),1)</f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535</v>
      </c>
      <c r="D4" t="s">
        <v>7</v>
      </c>
      <c r="F4">
        <v>901000</v>
      </c>
      <c r="G4">
        <v>66.739999999999995</v>
      </c>
      <c r="H4"/>
      <c r="I4" s="4">
        <f>INDEX('[1]cleaned_player_data (4)'!$C$2:$K$290,MATCH(B4,'[1]cleaned_player_data (4)'!$K$2:$K$290,0),1)</f>
        <v>68.8</v>
      </c>
      <c r="J4" s="1">
        <f t="shared" si="0"/>
        <v>2.0600000000000023</v>
      </c>
    </row>
    <row r="5" spans="1:11" x14ac:dyDescent="0.2">
      <c r="A5">
        <v>1</v>
      </c>
      <c r="B5" t="s">
        <v>41</v>
      </c>
      <c r="C5" t="s">
        <v>535</v>
      </c>
      <c r="D5" t="s">
        <v>4</v>
      </c>
      <c r="F5">
        <v>856000</v>
      </c>
      <c r="G5">
        <v>63.41</v>
      </c>
      <c r="H5"/>
      <c r="I5" s="4">
        <f>INDEX('[1]cleaned_player_data (4)'!$C$2:$K$290,MATCH(B5,'[1]cleaned_player_data (4)'!$K$2:$K$290,0),1)</f>
        <v>59.3</v>
      </c>
      <c r="J5" s="1">
        <f t="shared" si="0"/>
        <v>-4.1099999999999994</v>
      </c>
    </row>
    <row r="6" spans="1:11" x14ac:dyDescent="0.2">
      <c r="A6">
        <v>1</v>
      </c>
      <c r="B6" t="s">
        <v>54</v>
      </c>
      <c r="C6" t="s">
        <v>564</v>
      </c>
      <c r="D6" t="s">
        <v>3</v>
      </c>
      <c r="F6">
        <v>777000</v>
      </c>
      <c r="G6">
        <v>57.56</v>
      </c>
      <c r="H6"/>
      <c r="I6" s="4">
        <f>INDEX('[1]cleaned_player_data (4)'!$C$2:$K$290,MATCH(B6,'[1]cleaned_player_data (4)'!$K$2:$K$290,0),1)</f>
        <v>56.1</v>
      </c>
      <c r="J6" s="1">
        <f t="shared" si="0"/>
        <v>-1.4600000000000009</v>
      </c>
    </row>
    <row r="7" spans="1:11" x14ac:dyDescent="0.2">
      <c r="A7">
        <v>1</v>
      </c>
      <c r="B7" t="s">
        <v>69</v>
      </c>
      <c r="C7" t="s">
        <v>535</v>
      </c>
      <c r="D7" t="s">
        <v>5</v>
      </c>
      <c r="F7">
        <v>749000</v>
      </c>
      <c r="G7">
        <v>55.48</v>
      </c>
      <c r="H7"/>
      <c r="I7" s="4">
        <f>INDEX('[1]cleaned_player_data (4)'!$C$2:$K$290,MATCH(B7,'[1]cleaned_player_data (4)'!$K$2:$K$290,0),1)</f>
        <v>64.7</v>
      </c>
      <c r="J7" s="1">
        <f t="shared" si="0"/>
        <v>9.220000000000006</v>
      </c>
    </row>
    <row r="8" spans="1:11" x14ac:dyDescent="0.2">
      <c r="A8">
        <v>1</v>
      </c>
      <c r="B8" t="s">
        <v>119</v>
      </c>
      <c r="C8" t="s">
        <v>573</v>
      </c>
      <c r="D8" t="s">
        <v>3</v>
      </c>
      <c r="F8">
        <v>764000</v>
      </c>
      <c r="G8">
        <v>56.59</v>
      </c>
      <c r="H8"/>
      <c r="I8" s="4">
        <f>INDEX('[1]cleaned_player_data (4)'!$C$2:$K$290,MATCH(B8,'[1]cleaned_player_data (4)'!$K$2:$K$290,0),1)</f>
        <v>58.5</v>
      </c>
      <c r="J8" s="1">
        <f t="shared" si="0"/>
        <v>1.9099999999999966</v>
      </c>
    </row>
    <row r="9" spans="1:11" x14ac:dyDescent="0.2">
      <c r="A9">
        <v>1</v>
      </c>
      <c r="B9" t="s">
        <v>126</v>
      </c>
      <c r="C9" t="s">
        <v>564</v>
      </c>
      <c r="D9" t="s">
        <v>5</v>
      </c>
      <c r="F9">
        <v>707000</v>
      </c>
      <c r="G9">
        <v>52.37</v>
      </c>
      <c r="H9"/>
      <c r="I9" s="4">
        <f>INDEX('[1]cleaned_player_data (4)'!$C$2:$K$290,MATCH(B9,'[1]cleaned_player_data (4)'!$K$2:$K$290,0),1)</f>
        <v>56.2</v>
      </c>
      <c r="J9" s="1">
        <f t="shared" si="0"/>
        <v>3.8300000000000054</v>
      </c>
    </row>
    <row r="10" spans="1:11" x14ac:dyDescent="0.2">
      <c r="A10">
        <v>1</v>
      </c>
      <c r="B10" t="s">
        <v>29</v>
      </c>
      <c r="C10" t="s">
        <v>535</v>
      </c>
      <c r="D10" t="s">
        <v>7</v>
      </c>
      <c r="F10">
        <v>743000</v>
      </c>
      <c r="G10">
        <v>55.04</v>
      </c>
      <c r="H10"/>
      <c r="I10" s="4">
        <f>INDEX('[1]cleaned_player_data (4)'!$C$2:$K$290,MATCH(B10,'[1]cleaned_player_data (4)'!$K$2:$K$290,0),1)</f>
        <v>56.1</v>
      </c>
      <c r="J10" s="1">
        <f t="shared" si="0"/>
        <v>1.0600000000000023</v>
      </c>
    </row>
    <row r="11" spans="1:11" x14ac:dyDescent="0.2">
      <c r="A11">
        <v>1</v>
      </c>
      <c r="B11" t="s">
        <v>154</v>
      </c>
      <c r="C11" t="s">
        <v>535</v>
      </c>
      <c r="D11" t="s">
        <v>6</v>
      </c>
      <c r="E11" t="s">
        <v>5</v>
      </c>
      <c r="F11">
        <v>780000</v>
      </c>
      <c r="G11">
        <v>57.78</v>
      </c>
      <c r="H11"/>
      <c r="I11" s="4">
        <f>INDEX('[1]cleaned_player_data (4)'!$C$2:$K$290,MATCH(B11,'[1]cleaned_player_data (4)'!$K$2:$K$290,0),1)</f>
        <v>57</v>
      </c>
      <c r="J11" s="1">
        <f t="shared" si="0"/>
        <v>-0.78000000000000114</v>
      </c>
    </row>
    <row r="12" spans="1:11" x14ac:dyDescent="0.2">
      <c r="A12">
        <v>1</v>
      </c>
      <c r="B12" t="s">
        <v>24</v>
      </c>
      <c r="C12" t="s">
        <v>535</v>
      </c>
      <c r="D12" t="s">
        <v>3</v>
      </c>
      <c r="E12" t="s">
        <v>4</v>
      </c>
      <c r="F12">
        <v>709000</v>
      </c>
      <c r="G12">
        <v>52.52</v>
      </c>
      <c r="H12"/>
      <c r="I12" s="4">
        <f>INDEX('[1]cleaned_player_data (4)'!$C$2:$K$290,MATCH(B12,'[1]cleaned_player_data (4)'!$K$2:$K$290,0),1)</f>
        <v>54.5</v>
      </c>
      <c r="J12" s="1">
        <f t="shared" si="0"/>
        <v>1.9799999999999969</v>
      </c>
    </row>
    <row r="13" spans="1:11" x14ac:dyDescent="0.2">
      <c r="A13">
        <v>1</v>
      </c>
      <c r="B13" t="s">
        <v>96</v>
      </c>
      <c r="C13" t="s">
        <v>555</v>
      </c>
      <c r="D13" t="s">
        <v>5</v>
      </c>
      <c r="E13" t="s">
        <v>3</v>
      </c>
      <c r="F13">
        <v>812000</v>
      </c>
      <c r="G13">
        <v>60.15</v>
      </c>
      <c r="H13"/>
      <c r="I13" s="4">
        <f>INDEX('[1]cleaned_player_data (4)'!$C$2:$K$290,MATCH(B13,'[1]cleaned_player_data (4)'!$K$2:$K$290,0),1)</f>
        <v>59.5</v>
      </c>
      <c r="J13" s="1">
        <f t="shared" si="0"/>
        <v>-0.64999999999999858</v>
      </c>
    </row>
    <row r="14" spans="1:11" x14ac:dyDescent="0.2">
      <c r="A14">
        <v>1</v>
      </c>
      <c r="B14" t="s">
        <v>30</v>
      </c>
      <c r="C14" t="s">
        <v>535</v>
      </c>
      <c r="D14" t="s">
        <v>2</v>
      </c>
      <c r="E14" t="s">
        <v>7</v>
      </c>
      <c r="F14">
        <v>712000</v>
      </c>
      <c r="G14">
        <v>52.74</v>
      </c>
      <c r="H14"/>
      <c r="I14" s="4"/>
      <c r="J14" s="1">
        <f t="shared" si="0"/>
        <v>-52.74</v>
      </c>
    </row>
    <row r="15" spans="1:11" x14ac:dyDescent="0.2">
      <c r="A15">
        <v>1</v>
      </c>
      <c r="B15" t="s">
        <v>303</v>
      </c>
      <c r="C15" t="s">
        <v>555</v>
      </c>
      <c r="D15" t="s">
        <v>2</v>
      </c>
      <c r="F15">
        <v>730000</v>
      </c>
      <c r="G15">
        <v>54.07</v>
      </c>
      <c r="H15"/>
      <c r="I15" s="4">
        <f>INDEX('[1]cleaned_player_data (4)'!$C$2:$K$290,MATCH(B15,'[1]cleaned_player_data (4)'!$K$2:$K$290,0),1)</f>
        <v>58.9</v>
      </c>
      <c r="J15" s="1">
        <f t="shared" si="0"/>
        <v>4.8299999999999983</v>
      </c>
    </row>
    <row r="16" spans="1:11" x14ac:dyDescent="0.2">
      <c r="A16">
        <v>1</v>
      </c>
      <c r="B16" t="s">
        <v>315</v>
      </c>
      <c r="C16" t="s">
        <v>573</v>
      </c>
      <c r="D16" t="s">
        <v>4</v>
      </c>
      <c r="E16" t="s">
        <v>2</v>
      </c>
      <c r="F16">
        <v>703000</v>
      </c>
      <c r="G16">
        <v>52.07</v>
      </c>
      <c r="H16"/>
      <c r="I16" s="4">
        <f>INDEX('[1]cleaned_player_data (4)'!$C$2:$K$290,MATCH(B16,'[1]cleaned_player_data (4)'!$K$2:$K$290,0),1)</f>
        <v>53.7</v>
      </c>
      <c r="J16" s="1">
        <f t="shared" si="0"/>
        <v>1.6300000000000026</v>
      </c>
    </row>
    <row r="17" spans="1:10" x14ac:dyDescent="0.2">
      <c r="A17">
        <v>1</v>
      </c>
      <c r="B17" t="s">
        <v>76</v>
      </c>
      <c r="C17" t="s">
        <v>565</v>
      </c>
      <c r="D17" t="s">
        <v>5</v>
      </c>
      <c r="F17">
        <v>722000</v>
      </c>
      <c r="G17">
        <v>53.48</v>
      </c>
      <c r="H17"/>
      <c r="I17" s="4">
        <f>INDEX('[1]cleaned_player_data (4)'!$C$2:$K$290,MATCH(B17,'[1]cleaned_player_data (4)'!$K$2:$K$290,0),1)</f>
        <v>56.1</v>
      </c>
      <c r="J17" s="1">
        <f t="shared" si="0"/>
        <v>2.6200000000000045</v>
      </c>
    </row>
    <row r="18" spans="1:10" x14ac:dyDescent="0.2">
      <c r="A18">
        <v>1</v>
      </c>
      <c r="B18" t="s">
        <v>57</v>
      </c>
      <c r="C18" t="s">
        <v>535</v>
      </c>
      <c r="D18" t="s">
        <v>5</v>
      </c>
      <c r="F18">
        <v>719000</v>
      </c>
      <c r="G18">
        <v>53.26</v>
      </c>
      <c r="H18"/>
      <c r="I18" s="4">
        <f>INDEX('[1]cleaned_player_data (4)'!$C$2:$K$290,MATCH(B18,'[1]cleaned_player_data (4)'!$K$2:$K$290,0),1)</f>
        <v>56.3</v>
      </c>
      <c r="J18" s="1">
        <f t="shared" si="0"/>
        <v>3.0399999999999991</v>
      </c>
    </row>
    <row r="19" spans="1:10" x14ac:dyDescent="0.2">
      <c r="A19">
        <v>1</v>
      </c>
      <c r="B19" t="s">
        <v>61</v>
      </c>
      <c r="C19" t="s">
        <v>573</v>
      </c>
      <c r="D19" t="s">
        <v>5</v>
      </c>
      <c r="F19">
        <v>696000</v>
      </c>
      <c r="G19">
        <v>51.56</v>
      </c>
      <c r="H19"/>
      <c r="I19" s="4">
        <f>INDEX('[1]cleaned_player_data (4)'!$C$2:$K$290,MATCH(B19,'[1]cleaned_player_data (4)'!$K$2:$K$290,0),1)</f>
        <v>51</v>
      </c>
      <c r="J19" s="1">
        <f t="shared" si="0"/>
        <v>-0.56000000000000227</v>
      </c>
    </row>
    <row r="20" spans="1:10" x14ac:dyDescent="0.2">
      <c r="A20">
        <v>1</v>
      </c>
      <c r="B20" t="s">
        <v>18</v>
      </c>
      <c r="C20" t="s">
        <v>564</v>
      </c>
      <c r="D20" t="s">
        <v>3</v>
      </c>
      <c r="F20">
        <v>679000</v>
      </c>
      <c r="G20">
        <v>50.3</v>
      </c>
      <c r="H20"/>
      <c r="I20" s="4"/>
      <c r="J20" s="1">
        <f t="shared" si="0"/>
        <v>-50.3</v>
      </c>
    </row>
    <row r="21" spans="1:10" x14ac:dyDescent="0.2">
      <c r="A21">
        <v>1</v>
      </c>
      <c r="B21" t="s">
        <v>310</v>
      </c>
      <c r="C21" t="s">
        <v>535</v>
      </c>
      <c r="D21" t="s">
        <v>3</v>
      </c>
      <c r="E21" t="s">
        <v>4</v>
      </c>
      <c r="F21">
        <v>697000</v>
      </c>
      <c r="G21">
        <v>51.63</v>
      </c>
      <c r="H21"/>
      <c r="I21" s="4">
        <f>INDEX('[1]cleaned_player_data (4)'!$C$2:$K$290,MATCH(B21,'[1]cleaned_player_data (4)'!$K$2:$K$290,0),1)</f>
        <v>52.1</v>
      </c>
      <c r="J21" s="1">
        <f t="shared" si="0"/>
        <v>0.46999999999999886</v>
      </c>
    </row>
    <row r="22" spans="1:10" x14ac:dyDescent="0.2">
      <c r="A22">
        <v>1</v>
      </c>
      <c r="B22" t="s">
        <v>306</v>
      </c>
      <c r="C22" t="s">
        <v>535</v>
      </c>
      <c r="D22" t="s">
        <v>7</v>
      </c>
      <c r="E22" t="s">
        <v>2</v>
      </c>
      <c r="F22">
        <v>677000</v>
      </c>
      <c r="G22">
        <v>50.15</v>
      </c>
      <c r="H22"/>
      <c r="I22" s="4">
        <f>INDEX('[1]cleaned_player_data (4)'!$C$2:$K$290,MATCH(B22,'[1]cleaned_player_data (4)'!$K$2:$K$290,0),1)</f>
        <v>58.9</v>
      </c>
      <c r="J22" s="1">
        <f t="shared" si="0"/>
        <v>8.75</v>
      </c>
    </row>
    <row r="23" spans="1:10" x14ac:dyDescent="0.2">
      <c r="A23">
        <v>1</v>
      </c>
      <c r="B23" t="s">
        <v>80</v>
      </c>
      <c r="C23" t="s">
        <v>535</v>
      </c>
      <c r="D23" t="s">
        <v>3</v>
      </c>
      <c r="F23">
        <v>692000</v>
      </c>
      <c r="G23">
        <v>51.26</v>
      </c>
      <c r="H23"/>
      <c r="I23" s="4">
        <f>INDEX('[1]cleaned_player_data (4)'!$C$2:$K$290,MATCH(B23,'[1]cleaned_player_data (4)'!$K$2:$K$290,0),1)</f>
        <v>53.7</v>
      </c>
      <c r="J23" s="1">
        <f t="shared" si="0"/>
        <v>2.4400000000000048</v>
      </c>
    </row>
    <row r="24" spans="1:10" x14ac:dyDescent="0.2">
      <c r="A24">
        <v>1</v>
      </c>
      <c r="B24" t="s">
        <v>15</v>
      </c>
      <c r="C24" t="s">
        <v>577</v>
      </c>
      <c r="D24" t="s">
        <v>5</v>
      </c>
      <c r="E24" t="s">
        <v>6</v>
      </c>
      <c r="F24">
        <v>666000</v>
      </c>
      <c r="G24">
        <v>49.33</v>
      </c>
      <c r="H24"/>
      <c r="I24" s="4">
        <f>INDEX('[1]cleaned_player_data (4)'!$C$2:$K$290,MATCH(B24,'[1]cleaned_player_data (4)'!$K$2:$K$290,0),1)</f>
        <v>51.6</v>
      </c>
      <c r="J24" s="1">
        <f t="shared" si="0"/>
        <v>2.2700000000000031</v>
      </c>
    </row>
    <row r="25" spans="1:10" x14ac:dyDescent="0.2">
      <c r="A25">
        <v>1</v>
      </c>
      <c r="B25" t="s">
        <v>110</v>
      </c>
      <c r="C25" t="s">
        <v>577</v>
      </c>
      <c r="D25" t="s">
        <v>2</v>
      </c>
      <c r="F25">
        <v>719000</v>
      </c>
      <c r="G25">
        <v>53.26</v>
      </c>
      <c r="H25"/>
      <c r="I25" s="4">
        <f>INDEX('[1]cleaned_player_data (4)'!$C$2:$K$290,MATCH(B25,'[1]cleaned_player_data (4)'!$K$2:$K$290,0),1)</f>
        <v>54.5</v>
      </c>
      <c r="J25" s="1">
        <f t="shared" si="0"/>
        <v>1.240000000000002</v>
      </c>
    </row>
    <row r="26" spans="1:10" x14ac:dyDescent="0.2">
      <c r="A26">
        <v>1</v>
      </c>
      <c r="B26" t="s">
        <v>86</v>
      </c>
      <c r="C26" t="s">
        <v>564</v>
      </c>
      <c r="D26" t="s">
        <v>7</v>
      </c>
      <c r="F26">
        <v>670000</v>
      </c>
      <c r="G26">
        <v>49.63</v>
      </c>
      <c r="H26"/>
      <c r="I26" s="4">
        <f>INDEX('[1]cleaned_player_data (4)'!$C$2:$K$290,MATCH(B26,'[1]cleaned_player_data (4)'!$K$2:$K$290,0),1)</f>
        <v>54.4</v>
      </c>
      <c r="J26" s="1">
        <f t="shared" si="0"/>
        <v>4.769999999999996</v>
      </c>
    </row>
    <row r="27" spans="1:10" x14ac:dyDescent="0.2">
      <c r="A27">
        <v>1</v>
      </c>
      <c r="B27" t="s">
        <v>27</v>
      </c>
      <c r="C27" t="s">
        <v>569</v>
      </c>
      <c r="D27" t="s">
        <v>3</v>
      </c>
      <c r="F27">
        <v>695000</v>
      </c>
      <c r="G27">
        <v>51.48</v>
      </c>
      <c r="H27"/>
      <c r="I27" s="4">
        <f>INDEX('[1]cleaned_player_data (4)'!$C$2:$K$290,MATCH(B27,'[1]cleaned_player_data (4)'!$K$2:$K$290,0),1)</f>
        <v>53.7</v>
      </c>
      <c r="J27" s="1">
        <f t="shared" si="0"/>
        <v>2.220000000000006</v>
      </c>
    </row>
    <row r="28" spans="1:10" x14ac:dyDescent="0.2">
      <c r="A28">
        <v>1</v>
      </c>
      <c r="B28" t="s">
        <v>314</v>
      </c>
      <c r="C28" t="s">
        <v>535</v>
      </c>
      <c r="D28" t="s">
        <v>7</v>
      </c>
      <c r="F28">
        <v>644000</v>
      </c>
      <c r="G28">
        <v>47.7</v>
      </c>
      <c r="H28"/>
      <c r="I28" s="4"/>
      <c r="J28" s="1">
        <f t="shared" si="0"/>
        <v>-47.7</v>
      </c>
    </row>
    <row r="29" spans="1:10" x14ac:dyDescent="0.2">
      <c r="A29">
        <v>1</v>
      </c>
      <c r="B29" t="s">
        <v>36</v>
      </c>
      <c r="C29" t="s">
        <v>574</v>
      </c>
      <c r="D29" t="s">
        <v>5</v>
      </c>
      <c r="E29" t="s">
        <v>3</v>
      </c>
      <c r="F29">
        <v>636000</v>
      </c>
      <c r="G29">
        <v>47.11</v>
      </c>
      <c r="H29"/>
      <c r="I29" s="4"/>
      <c r="J29" s="1">
        <f t="shared" si="0"/>
        <v>-47.11</v>
      </c>
    </row>
    <row r="30" spans="1:10" x14ac:dyDescent="0.2">
      <c r="A30">
        <v>1</v>
      </c>
      <c r="B30" t="s">
        <v>336</v>
      </c>
      <c r="C30" t="s">
        <v>535</v>
      </c>
      <c r="D30" t="s">
        <v>5</v>
      </c>
      <c r="F30">
        <v>641000</v>
      </c>
      <c r="G30">
        <v>47.48</v>
      </c>
      <c r="H30"/>
      <c r="I30" s="4">
        <f>INDEX('[1]cleaned_player_data (4)'!$C$2:$K$290,MATCH(B30,'[1]cleaned_player_data (4)'!$K$2:$K$290,0),1)</f>
        <v>51</v>
      </c>
      <c r="J30" s="1">
        <f t="shared" si="0"/>
        <v>3.5200000000000031</v>
      </c>
    </row>
    <row r="31" spans="1:10" x14ac:dyDescent="0.2">
      <c r="A31">
        <v>1</v>
      </c>
      <c r="B31" t="s">
        <v>111</v>
      </c>
      <c r="C31" t="s">
        <v>565</v>
      </c>
      <c r="D31" t="s">
        <v>7</v>
      </c>
      <c r="F31">
        <v>655000</v>
      </c>
      <c r="G31">
        <v>48.52</v>
      </c>
      <c r="H31"/>
      <c r="I31" s="4">
        <f>INDEX('[1]cleaned_player_data (4)'!$C$2:$K$290,MATCH(B31,'[1]cleaned_player_data (4)'!$K$2:$K$290,0),1)</f>
        <v>52.5</v>
      </c>
      <c r="J31" s="1">
        <f t="shared" si="0"/>
        <v>3.9799999999999969</v>
      </c>
    </row>
    <row r="32" spans="1:10" x14ac:dyDescent="0.2">
      <c r="A32">
        <v>1</v>
      </c>
      <c r="B32" t="s">
        <v>44</v>
      </c>
      <c r="C32" t="s">
        <v>573</v>
      </c>
      <c r="D32" t="s">
        <v>3</v>
      </c>
      <c r="F32">
        <v>659000</v>
      </c>
      <c r="G32">
        <v>48.81</v>
      </c>
      <c r="H32"/>
      <c r="I32" s="4">
        <f>INDEX('[1]cleaned_player_data (4)'!$C$2:$K$290,MATCH(B32,'[1]cleaned_player_data (4)'!$K$2:$K$290,0),1)</f>
        <v>45.8</v>
      </c>
      <c r="J32" s="1">
        <f t="shared" si="0"/>
        <v>-3.0100000000000051</v>
      </c>
    </row>
    <row r="33" spans="1:10" x14ac:dyDescent="0.2">
      <c r="A33">
        <v>1</v>
      </c>
      <c r="B33" t="s">
        <v>42</v>
      </c>
      <c r="C33" t="s">
        <v>564</v>
      </c>
      <c r="D33" t="s">
        <v>5</v>
      </c>
      <c r="F33">
        <v>645000</v>
      </c>
      <c r="G33">
        <v>47.78</v>
      </c>
      <c r="H33"/>
      <c r="I33" s="4">
        <f>INDEX('[1]cleaned_player_data (4)'!$C$2:$K$290,MATCH(B33,'[1]cleaned_player_data (4)'!$K$2:$K$290,0),1)</f>
        <v>54.1</v>
      </c>
      <c r="J33" s="1">
        <f t="shared" si="0"/>
        <v>6.32</v>
      </c>
    </row>
    <row r="34" spans="1:10" x14ac:dyDescent="0.2">
      <c r="A34">
        <v>1</v>
      </c>
      <c r="B34" t="s">
        <v>37</v>
      </c>
      <c r="C34" t="s">
        <v>535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53</v>
      </c>
      <c r="C35" t="s">
        <v>535</v>
      </c>
      <c r="D35" t="s">
        <v>5</v>
      </c>
      <c r="F35">
        <v>638000</v>
      </c>
      <c r="G35">
        <v>47.26</v>
      </c>
      <c r="H35"/>
      <c r="I35" s="4">
        <f>INDEX('[1]cleaned_player_data (4)'!$C$2:$K$290,MATCH(B35,'[1]cleaned_player_data (4)'!$K$2:$K$290,0),1)</f>
        <v>47.8</v>
      </c>
      <c r="J35" s="1">
        <f t="shared" si="0"/>
        <v>0.53999999999999915</v>
      </c>
    </row>
    <row r="36" spans="1:10" x14ac:dyDescent="0.2">
      <c r="A36">
        <v>1</v>
      </c>
      <c r="B36" t="s">
        <v>108</v>
      </c>
      <c r="C36" t="s">
        <v>535</v>
      </c>
      <c r="D36" t="s">
        <v>7</v>
      </c>
      <c r="F36">
        <v>700000</v>
      </c>
      <c r="G36">
        <v>51.85</v>
      </c>
      <c r="H36"/>
      <c r="I36" s="4"/>
      <c r="J36" s="1">
        <f t="shared" si="0"/>
        <v>-51.85</v>
      </c>
    </row>
    <row r="37" spans="1:10" x14ac:dyDescent="0.2">
      <c r="A37">
        <v>1</v>
      </c>
      <c r="B37" t="s">
        <v>59</v>
      </c>
      <c r="C37" t="s">
        <v>535</v>
      </c>
      <c r="D37" t="s">
        <v>7</v>
      </c>
      <c r="F37">
        <v>595000</v>
      </c>
      <c r="G37">
        <v>44.07</v>
      </c>
      <c r="H37"/>
      <c r="I37" s="4">
        <f>INDEX('[1]cleaned_player_data (4)'!$C$2:$K$290,MATCH(B37,'[1]cleaned_player_data (4)'!$K$2:$K$290,0),1)</f>
        <v>52.3</v>
      </c>
      <c r="J37" s="1">
        <f t="shared" si="0"/>
        <v>8.2299999999999969</v>
      </c>
    </row>
    <row r="38" spans="1:10" x14ac:dyDescent="0.2">
      <c r="A38">
        <v>1</v>
      </c>
      <c r="B38" t="s">
        <v>35</v>
      </c>
      <c r="C38" t="s">
        <v>535</v>
      </c>
      <c r="D38" t="s">
        <v>6</v>
      </c>
      <c r="F38">
        <v>675000</v>
      </c>
      <c r="G38">
        <v>50</v>
      </c>
      <c r="H38"/>
      <c r="I38" s="4">
        <f>INDEX('[1]cleaned_player_data (4)'!$C$2:$K$290,MATCH(B38,'[1]cleaned_player_data (4)'!$K$2:$K$290,0),1)</f>
        <v>46.8</v>
      </c>
      <c r="J38" s="1">
        <f t="shared" si="0"/>
        <v>-3.2000000000000028</v>
      </c>
    </row>
    <row r="39" spans="1:10" x14ac:dyDescent="0.2">
      <c r="A39">
        <v>1</v>
      </c>
      <c r="B39" t="s">
        <v>48</v>
      </c>
      <c r="C39" t="s">
        <v>535</v>
      </c>
      <c r="D39" t="s">
        <v>5</v>
      </c>
      <c r="F39">
        <v>621000</v>
      </c>
      <c r="G39">
        <v>46</v>
      </c>
      <c r="H39"/>
      <c r="I39" s="4">
        <f>INDEX('[1]cleaned_player_data (4)'!$C$2:$K$290,MATCH(B39,'[1]cleaned_player_data (4)'!$K$2:$K$290,0),1)</f>
        <v>49.5</v>
      </c>
      <c r="J39" s="1">
        <f t="shared" si="0"/>
        <v>3.5</v>
      </c>
    </row>
    <row r="40" spans="1:10" x14ac:dyDescent="0.2">
      <c r="A40">
        <v>1</v>
      </c>
      <c r="B40" t="s">
        <v>62</v>
      </c>
      <c r="C40" t="s">
        <v>574</v>
      </c>
      <c r="D40" t="s">
        <v>4</v>
      </c>
      <c r="F40">
        <v>639000</v>
      </c>
      <c r="G40">
        <v>47.33</v>
      </c>
      <c r="H40"/>
      <c r="I40" s="4">
        <f>INDEX('[1]cleaned_player_data (4)'!$C$2:$K$290,MATCH(B40,'[1]cleaned_player_data (4)'!$K$2:$K$290,0),1)</f>
        <v>46.8</v>
      </c>
      <c r="J40" s="1">
        <f t="shared" si="0"/>
        <v>-0.53000000000000114</v>
      </c>
    </row>
    <row r="41" spans="1:10" x14ac:dyDescent="0.2">
      <c r="A41">
        <v>1</v>
      </c>
      <c r="B41" t="s">
        <v>31</v>
      </c>
      <c r="C41" t="s">
        <v>575</v>
      </c>
      <c r="D41" t="s">
        <v>7</v>
      </c>
      <c r="F41">
        <v>621000</v>
      </c>
      <c r="G41">
        <v>46</v>
      </c>
      <c r="H41"/>
      <c r="I41" s="4">
        <f>INDEX('[1]cleaned_player_data (4)'!$C$2:$K$290,MATCH(B41,'[1]cleaned_player_data (4)'!$K$2:$K$290,0),1)</f>
        <v>51.4</v>
      </c>
      <c r="J41" s="1">
        <f t="shared" si="0"/>
        <v>5.3999999999999986</v>
      </c>
    </row>
    <row r="42" spans="1:10" x14ac:dyDescent="0.2">
      <c r="A42">
        <v>1</v>
      </c>
      <c r="B42" t="s">
        <v>89</v>
      </c>
      <c r="C42" t="s">
        <v>535</v>
      </c>
      <c r="D42" t="s">
        <v>2</v>
      </c>
      <c r="F42">
        <v>661000</v>
      </c>
      <c r="G42">
        <v>48.96</v>
      </c>
      <c r="H42"/>
      <c r="I42" s="4">
        <f>INDEX('[1]cleaned_player_data (4)'!$C$2:$K$290,MATCH(B42,'[1]cleaned_player_data (4)'!$K$2:$K$290,0),1)</f>
        <v>43.5</v>
      </c>
      <c r="J42" s="1">
        <f t="shared" si="0"/>
        <v>-5.4600000000000009</v>
      </c>
    </row>
    <row r="43" spans="1:10" x14ac:dyDescent="0.2">
      <c r="A43">
        <v>1</v>
      </c>
      <c r="B43" t="s">
        <v>25</v>
      </c>
      <c r="C43" t="s">
        <v>535</v>
      </c>
      <c r="D43" t="s">
        <v>6</v>
      </c>
      <c r="F43">
        <v>573000</v>
      </c>
      <c r="G43">
        <v>42.44</v>
      </c>
      <c r="H43"/>
      <c r="I43" s="4">
        <f>INDEX('[1]cleaned_player_data (4)'!$C$2:$K$290,MATCH(B43,'[1]cleaned_player_data (4)'!$K$2:$K$290,0),1)</f>
        <v>49</v>
      </c>
      <c r="J43" s="1">
        <f t="shared" si="0"/>
        <v>6.5600000000000023</v>
      </c>
    </row>
    <row r="44" spans="1:10" x14ac:dyDescent="0.2">
      <c r="A44">
        <v>1</v>
      </c>
      <c r="B44" t="s">
        <v>91</v>
      </c>
      <c r="C44" t="s">
        <v>577</v>
      </c>
      <c r="D44" t="s">
        <v>3</v>
      </c>
      <c r="F44">
        <v>628000</v>
      </c>
      <c r="G44">
        <v>46.52</v>
      </c>
      <c r="H44"/>
      <c r="I44" s="4">
        <f>INDEX('[1]cleaned_player_data (4)'!$C$2:$K$290,MATCH(B44,'[1]cleaned_player_data (4)'!$K$2:$K$290,0),1)</f>
        <v>50.4</v>
      </c>
      <c r="J44" s="1">
        <f t="shared" si="0"/>
        <v>3.8799999999999955</v>
      </c>
    </row>
    <row r="45" spans="1:10" x14ac:dyDescent="0.2">
      <c r="A45">
        <v>1</v>
      </c>
      <c r="B45" t="s">
        <v>70</v>
      </c>
      <c r="C45" t="s">
        <v>577</v>
      </c>
      <c r="D45" t="s">
        <v>3</v>
      </c>
      <c r="F45">
        <v>603000</v>
      </c>
      <c r="G45">
        <v>44.67</v>
      </c>
      <c r="H45"/>
      <c r="I45" s="4">
        <f>INDEX('[1]cleaned_player_data (4)'!$C$2:$K$290,MATCH(B45,'[1]cleaned_player_data (4)'!$K$2:$K$290,0),1)</f>
        <v>54.6</v>
      </c>
      <c r="J45" s="1">
        <f t="shared" si="0"/>
        <v>9.93</v>
      </c>
    </row>
    <row r="46" spans="1:10" x14ac:dyDescent="0.2">
      <c r="A46">
        <v>1</v>
      </c>
      <c r="B46" t="s">
        <v>78</v>
      </c>
      <c r="C46" t="s">
        <v>575</v>
      </c>
      <c r="D46" t="s">
        <v>3</v>
      </c>
      <c r="F46">
        <v>654000</v>
      </c>
      <c r="G46">
        <v>48.44</v>
      </c>
      <c r="H46"/>
      <c r="I46" s="4">
        <f>INDEX('[1]cleaned_player_data (4)'!$C$2:$K$290,MATCH(B46,'[1]cleaned_player_data (4)'!$K$2:$K$290,0),1)</f>
        <v>50.7</v>
      </c>
      <c r="J46" s="1">
        <f t="shared" si="0"/>
        <v>2.2600000000000051</v>
      </c>
    </row>
    <row r="47" spans="1:10" x14ac:dyDescent="0.2">
      <c r="A47">
        <v>1</v>
      </c>
      <c r="B47" t="s">
        <v>64</v>
      </c>
      <c r="C47" t="s">
        <v>574</v>
      </c>
      <c r="D47" t="s">
        <v>5</v>
      </c>
      <c r="F47">
        <v>650000</v>
      </c>
      <c r="G47">
        <v>48.15</v>
      </c>
      <c r="H47"/>
      <c r="I47" s="4"/>
      <c r="J47" s="1">
        <f t="shared" si="0"/>
        <v>-48.15</v>
      </c>
    </row>
    <row r="48" spans="1:10" x14ac:dyDescent="0.2">
      <c r="A48">
        <v>1</v>
      </c>
      <c r="B48" t="s">
        <v>88</v>
      </c>
      <c r="C48" t="s">
        <v>577</v>
      </c>
      <c r="D48" t="s">
        <v>5</v>
      </c>
      <c r="E48" t="s">
        <v>3</v>
      </c>
      <c r="F48">
        <v>582000</v>
      </c>
      <c r="G48">
        <v>43.11</v>
      </c>
      <c r="H48"/>
      <c r="I48" s="4">
        <f>INDEX('[1]cleaned_player_data (4)'!$C$2:$K$290,MATCH(B48,'[1]cleaned_player_data (4)'!$K$2:$K$290,0),1)</f>
        <v>42.8</v>
      </c>
      <c r="J48" s="1">
        <f t="shared" si="0"/>
        <v>-0.31000000000000227</v>
      </c>
    </row>
    <row r="49" spans="1:10" x14ac:dyDescent="0.2">
      <c r="A49">
        <v>1</v>
      </c>
      <c r="B49" t="s">
        <v>319</v>
      </c>
      <c r="C49" t="s">
        <v>573</v>
      </c>
      <c r="D49" t="s">
        <v>5</v>
      </c>
      <c r="E49" t="s">
        <v>3</v>
      </c>
      <c r="F49">
        <v>630000</v>
      </c>
      <c r="G49">
        <v>46.67</v>
      </c>
      <c r="H49"/>
      <c r="I49" s="4">
        <f>INDEX('[1]cleaned_player_data (4)'!$C$2:$K$290,MATCH(B49,'[1]cleaned_player_data (4)'!$K$2:$K$290,0),1)</f>
        <v>41.9</v>
      </c>
      <c r="J49" s="1">
        <f t="shared" si="0"/>
        <v>-4.7700000000000031</v>
      </c>
    </row>
    <row r="50" spans="1:10" x14ac:dyDescent="0.2">
      <c r="A50">
        <v>1</v>
      </c>
      <c r="B50" t="s">
        <v>146</v>
      </c>
      <c r="C50" t="s">
        <v>535</v>
      </c>
      <c r="D50" t="s">
        <v>5</v>
      </c>
      <c r="E50" t="s">
        <v>3</v>
      </c>
      <c r="F50">
        <v>646000</v>
      </c>
      <c r="G50">
        <v>47.85</v>
      </c>
      <c r="H50"/>
      <c r="I50" s="4">
        <f>INDEX('[1]cleaned_player_data (4)'!$C$2:$K$290,MATCH(B50,'[1]cleaned_player_data (4)'!$K$2:$K$290,0),1)</f>
        <v>47.6</v>
      </c>
      <c r="J50" s="1">
        <f t="shared" si="0"/>
        <v>-0.25</v>
      </c>
    </row>
    <row r="51" spans="1:10" x14ac:dyDescent="0.2">
      <c r="A51">
        <v>1</v>
      </c>
      <c r="B51" t="s">
        <v>38</v>
      </c>
      <c r="C51" t="s">
        <v>535</v>
      </c>
      <c r="D51" t="s">
        <v>4</v>
      </c>
      <c r="F51">
        <v>601000</v>
      </c>
      <c r="G51">
        <v>44.52</v>
      </c>
      <c r="H51"/>
      <c r="I51" s="4">
        <f>INDEX('[1]cleaned_player_data (4)'!$C$2:$K$290,MATCH(B51,'[1]cleaned_player_data (4)'!$K$2:$K$290,0),1)</f>
        <v>44.2</v>
      </c>
      <c r="J51" s="1">
        <f t="shared" si="0"/>
        <v>-0.32000000000000028</v>
      </c>
    </row>
    <row r="52" spans="1:10" x14ac:dyDescent="0.2">
      <c r="A52">
        <v>1</v>
      </c>
      <c r="B52" t="s">
        <v>144</v>
      </c>
      <c r="C52" t="s">
        <v>569</v>
      </c>
      <c r="D52" t="s">
        <v>5</v>
      </c>
      <c r="E52" t="s">
        <v>3</v>
      </c>
      <c r="F52">
        <v>625000</v>
      </c>
      <c r="G52">
        <v>46.3</v>
      </c>
      <c r="H52"/>
      <c r="I52" s="4">
        <f>INDEX('[1]cleaned_player_data (4)'!$C$2:$K$290,MATCH(B52,'[1]cleaned_player_data (4)'!$K$2:$K$290,0),1)</f>
        <v>42.4</v>
      </c>
      <c r="J52" s="1">
        <f t="shared" si="0"/>
        <v>-3.8999999999999986</v>
      </c>
    </row>
    <row r="53" spans="1:10" x14ac:dyDescent="0.2">
      <c r="A53">
        <v>1</v>
      </c>
      <c r="B53" t="s">
        <v>99</v>
      </c>
      <c r="C53" t="s">
        <v>575</v>
      </c>
      <c r="D53" t="s">
        <v>4</v>
      </c>
      <c r="E53" t="s">
        <v>2</v>
      </c>
      <c r="F53">
        <v>587000</v>
      </c>
      <c r="G53">
        <v>43.48</v>
      </c>
      <c r="H53"/>
      <c r="I53" s="4">
        <f>INDEX('[1]cleaned_player_data (4)'!$C$2:$K$290,MATCH(B53,'[1]cleaned_player_data (4)'!$K$2:$K$290,0),1)</f>
        <v>45.4</v>
      </c>
      <c r="J53" s="1">
        <f t="shared" si="0"/>
        <v>1.9200000000000017</v>
      </c>
    </row>
    <row r="54" spans="1:10" x14ac:dyDescent="0.2">
      <c r="A54">
        <v>1</v>
      </c>
      <c r="B54" t="s">
        <v>103</v>
      </c>
      <c r="C54" t="s">
        <v>535</v>
      </c>
      <c r="D54" t="s">
        <v>5</v>
      </c>
      <c r="F54">
        <v>611000</v>
      </c>
      <c r="G54">
        <v>45.26</v>
      </c>
      <c r="H54"/>
      <c r="I54" s="4">
        <f>INDEX('[1]cleaned_player_data (4)'!$C$2:$K$290,MATCH(B54,'[1]cleaned_player_data (4)'!$K$2:$K$290,0),1)</f>
        <v>48.5</v>
      </c>
      <c r="J54" s="1">
        <f t="shared" si="0"/>
        <v>3.240000000000002</v>
      </c>
    </row>
    <row r="55" spans="1:10" x14ac:dyDescent="0.2">
      <c r="A55">
        <v>1</v>
      </c>
      <c r="B55" t="s">
        <v>51</v>
      </c>
      <c r="C55" t="s">
        <v>569</v>
      </c>
      <c r="D55" t="s">
        <v>7</v>
      </c>
      <c r="F55">
        <v>627000</v>
      </c>
      <c r="G55">
        <v>46.44</v>
      </c>
      <c r="H55"/>
      <c r="I55" s="4">
        <f>INDEX('[1]cleaned_player_data (4)'!$C$2:$K$290,MATCH(B55,'[1]cleaned_player_data (4)'!$K$2:$K$290,0),1)</f>
        <v>46.6</v>
      </c>
      <c r="J55" s="1">
        <f t="shared" si="0"/>
        <v>0.16000000000000369</v>
      </c>
    </row>
    <row r="56" spans="1:10" x14ac:dyDescent="0.2">
      <c r="A56">
        <v>1</v>
      </c>
      <c r="B56" t="s">
        <v>124</v>
      </c>
      <c r="C56" t="s">
        <v>535</v>
      </c>
      <c r="D56" t="s">
        <v>3</v>
      </c>
      <c r="F56">
        <v>638000</v>
      </c>
      <c r="G56">
        <v>47.26</v>
      </c>
      <c r="H56"/>
      <c r="I56" s="4">
        <f>INDEX('[1]cleaned_player_data (4)'!$C$2:$K$290,MATCH(B56,'[1]cleaned_player_data (4)'!$K$2:$K$290,0),1)</f>
        <v>42.8</v>
      </c>
      <c r="J56" s="1">
        <f t="shared" si="0"/>
        <v>-4.4600000000000009</v>
      </c>
    </row>
    <row r="57" spans="1:10" x14ac:dyDescent="0.2">
      <c r="A57">
        <v>1</v>
      </c>
      <c r="B57" t="s">
        <v>131</v>
      </c>
      <c r="C57" t="s">
        <v>569</v>
      </c>
      <c r="D57" t="s">
        <v>6</v>
      </c>
      <c r="F57">
        <v>636000</v>
      </c>
      <c r="G57">
        <v>47.11</v>
      </c>
      <c r="H57"/>
      <c r="I57" s="4">
        <f>INDEX('[1]cleaned_player_data (4)'!$C$2:$K$290,MATCH(B57,'[1]cleaned_player_data (4)'!$K$2:$K$290,0),1)</f>
        <v>52.6</v>
      </c>
      <c r="J57" s="1">
        <f t="shared" si="0"/>
        <v>5.490000000000002</v>
      </c>
    </row>
    <row r="58" spans="1:10" x14ac:dyDescent="0.2">
      <c r="A58">
        <v>1</v>
      </c>
      <c r="B58" t="s">
        <v>489</v>
      </c>
      <c r="C58" t="s">
        <v>574</v>
      </c>
      <c r="D58" t="s">
        <v>3</v>
      </c>
      <c r="F58">
        <v>587000</v>
      </c>
      <c r="G58">
        <v>43.48</v>
      </c>
      <c r="H58"/>
      <c r="I58" s="4"/>
      <c r="J58" s="1">
        <f t="shared" si="0"/>
        <v>-43.48</v>
      </c>
    </row>
    <row r="59" spans="1:10" x14ac:dyDescent="0.2">
      <c r="A59">
        <v>1</v>
      </c>
      <c r="B59" t="s">
        <v>312</v>
      </c>
      <c r="C59" t="s">
        <v>535</v>
      </c>
      <c r="D59" t="s">
        <v>7</v>
      </c>
      <c r="F59">
        <v>635000</v>
      </c>
      <c r="G59">
        <v>47.04</v>
      </c>
      <c r="H59"/>
      <c r="I59" s="4">
        <f>INDEX('[1]cleaned_player_data (4)'!$C$2:$K$290,MATCH(B59,'[1]cleaned_player_data (4)'!$K$2:$K$290,0),1)</f>
        <v>45</v>
      </c>
      <c r="J59" s="1">
        <f t="shared" si="0"/>
        <v>-2.0399999999999991</v>
      </c>
    </row>
    <row r="60" spans="1:10" x14ac:dyDescent="0.2">
      <c r="A60">
        <v>1</v>
      </c>
      <c r="B60" t="s">
        <v>121</v>
      </c>
      <c r="C60" t="s">
        <v>535</v>
      </c>
      <c r="D60" t="s">
        <v>5</v>
      </c>
      <c r="F60">
        <v>617000</v>
      </c>
      <c r="G60">
        <v>45.7</v>
      </c>
      <c r="H60"/>
      <c r="I60" s="4"/>
      <c r="J60" s="1">
        <f t="shared" si="0"/>
        <v>-45.7</v>
      </c>
    </row>
    <row r="61" spans="1:10" x14ac:dyDescent="0.2">
      <c r="A61">
        <v>1</v>
      </c>
      <c r="B61" t="s">
        <v>200</v>
      </c>
      <c r="C61" t="s">
        <v>535</v>
      </c>
      <c r="D61" t="s">
        <v>4</v>
      </c>
      <c r="E61" t="s">
        <v>2</v>
      </c>
      <c r="F61">
        <v>601000</v>
      </c>
      <c r="G61">
        <v>44.52</v>
      </c>
      <c r="H61"/>
      <c r="I61" s="4">
        <f>INDEX('[1]cleaned_player_data (4)'!$C$2:$K$290,MATCH(B61,'[1]cleaned_player_data (4)'!$K$2:$K$290,0),1)</f>
        <v>51.5</v>
      </c>
      <c r="J61" s="1">
        <f t="shared" si="0"/>
        <v>6.9799999999999969</v>
      </c>
    </row>
    <row r="62" spans="1:10" x14ac:dyDescent="0.2">
      <c r="A62">
        <v>1</v>
      </c>
      <c r="B62" t="s">
        <v>55</v>
      </c>
      <c r="C62" t="s">
        <v>564</v>
      </c>
      <c r="D62" t="s">
        <v>3</v>
      </c>
      <c r="F62">
        <v>583000</v>
      </c>
      <c r="G62">
        <v>43.19</v>
      </c>
      <c r="H62"/>
      <c r="I62" s="4">
        <f>INDEX('[1]cleaned_player_data (4)'!$C$2:$K$290,MATCH(B62,'[1]cleaned_player_data (4)'!$K$2:$K$290,0),1)</f>
        <v>50.4</v>
      </c>
      <c r="J62" s="1">
        <f t="shared" si="0"/>
        <v>7.2100000000000009</v>
      </c>
    </row>
    <row r="63" spans="1:10" x14ac:dyDescent="0.2">
      <c r="A63">
        <v>1</v>
      </c>
      <c r="B63" t="s">
        <v>21</v>
      </c>
      <c r="C63" t="s">
        <v>569</v>
      </c>
      <c r="D63" t="s">
        <v>2</v>
      </c>
      <c r="F63">
        <v>594000</v>
      </c>
      <c r="G63">
        <v>44</v>
      </c>
      <c r="H63"/>
      <c r="I63" s="4">
        <f>INDEX('[1]cleaned_player_data (4)'!$C$2:$K$290,MATCH(B63,'[1]cleaned_player_data (4)'!$K$2:$K$290,0),1)</f>
        <v>49.4</v>
      </c>
      <c r="J63" s="1">
        <f t="shared" si="0"/>
        <v>5.3999999999999986</v>
      </c>
    </row>
    <row r="64" spans="1:10" x14ac:dyDescent="0.2">
      <c r="A64">
        <v>1</v>
      </c>
      <c r="B64" t="s">
        <v>308</v>
      </c>
      <c r="C64" t="s">
        <v>555</v>
      </c>
      <c r="D64" t="s">
        <v>3</v>
      </c>
      <c r="F64">
        <v>628000</v>
      </c>
      <c r="G64">
        <v>46.52</v>
      </c>
      <c r="H64"/>
      <c r="I64" s="4">
        <f>INDEX('[1]cleaned_player_data (4)'!$C$2:$K$290,MATCH(B64,'[1]cleaned_player_data (4)'!$K$2:$K$290,0),1)</f>
        <v>51.4</v>
      </c>
      <c r="J64" s="1">
        <f t="shared" si="0"/>
        <v>4.8799999999999955</v>
      </c>
    </row>
    <row r="65" spans="1:10" x14ac:dyDescent="0.2">
      <c r="A65">
        <v>1</v>
      </c>
      <c r="B65" t="s">
        <v>158</v>
      </c>
      <c r="C65" t="s">
        <v>577</v>
      </c>
      <c r="D65" t="s">
        <v>2</v>
      </c>
      <c r="E65" t="s">
        <v>4</v>
      </c>
      <c r="F65">
        <v>609000</v>
      </c>
      <c r="G65">
        <v>45.11</v>
      </c>
      <c r="H65"/>
      <c r="I65" s="4">
        <f>INDEX('[1]cleaned_player_data (4)'!$C$2:$K$290,MATCH(B65,'[1]cleaned_player_data (4)'!$K$2:$K$290,0),1)</f>
        <v>41.9</v>
      </c>
      <c r="J65" s="1">
        <f t="shared" si="0"/>
        <v>-3.2100000000000009</v>
      </c>
    </row>
    <row r="66" spans="1:10" x14ac:dyDescent="0.2">
      <c r="A66">
        <v>1</v>
      </c>
      <c r="B66" t="s">
        <v>60</v>
      </c>
      <c r="C66" t="s">
        <v>574</v>
      </c>
      <c r="D66" t="s">
        <v>3</v>
      </c>
      <c r="F66">
        <v>594000</v>
      </c>
      <c r="G66">
        <v>44</v>
      </c>
      <c r="H66"/>
      <c r="I66" s="4">
        <f>INDEX('[1]cleaned_player_data (4)'!$C$2:$K$290,MATCH(B66,'[1]cleaned_player_data (4)'!$K$2:$K$290,0),1)</f>
        <v>50.6</v>
      </c>
      <c r="J66" s="1">
        <f t="shared" si="0"/>
        <v>6.6000000000000014</v>
      </c>
    </row>
    <row r="67" spans="1:10" x14ac:dyDescent="0.2">
      <c r="A67">
        <v>1</v>
      </c>
      <c r="B67" t="s">
        <v>79</v>
      </c>
      <c r="C67" t="s">
        <v>556</v>
      </c>
      <c r="D67" t="s">
        <v>3</v>
      </c>
      <c r="F67">
        <v>611000</v>
      </c>
      <c r="G67">
        <v>45.26</v>
      </c>
      <c r="H67"/>
      <c r="I67" s="4">
        <f>INDEX('[1]cleaned_player_data (4)'!$C$2:$K$290,MATCH(B67,'[1]cleaned_player_data (4)'!$K$2:$K$290,0),1)</f>
        <v>48.8</v>
      </c>
      <c r="J67" s="1">
        <f t="shared" ref="J67:J130" si="1">I67-G67</f>
        <v>3.5399999999999991</v>
      </c>
    </row>
    <row r="68" spans="1:10" x14ac:dyDescent="0.2">
      <c r="A68">
        <v>1</v>
      </c>
      <c r="B68" t="s">
        <v>179</v>
      </c>
      <c r="C68" t="s">
        <v>535</v>
      </c>
      <c r="D68" t="s">
        <v>5</v>
      </c>
      <c r="F68">
        <v>630000</v>
      </c>
      <c r="G68">
        <v>46.67</v>
      </c>
      <c r="H68"/>
      <c r="I68" s="4">
        <f>INDEX('[1]cleaned_player_data (4)'!$C$2:$K$290,MATCH(B68,'[1]cleaned_player_data (4)'!$K$2:$K$290,0),1)</f>
        <v>51.9</v>
      </c>
      <c r="J68" s="1">
        <f t="shared" si="1"/>
        <v>5.2299999999999969</v>
      </c>
    </row>
    <row r="69" spans="1:10" x14ac:dyDescent="0.2">
      <c r="A69">
        <v>1</v>
      </c>
      <c r="B69" t="s">
        <v>106</v>
      </c>
      <c r="C69" t="s">
        <v>556</v>
      </c>
      <c r="D69" t="s">
        <v>2</v>
      </c>
      <c r="F69">
        <v>544000</v>
      </c>
      <c r="G69">
        <v>40.299999999999997</v>
      </c>
      <c r="H69"/>
      <c r="I69" s="4">
        <f>INDEX('[1]cleaned_player_data (4)'!$C$2:$K$290,MATCH(B69,'[1]cleaned_player_data (4)'!$K$2:$K$290,0),1)</f>
        <v>54.7</v>
      </c>
      <c r="J69" s="1">
        <f t="shared" si="1"/>
        <v>14.400000000000006</v>
      </c>
    </row>
    <row r="70" spans="1:10" x14ac:dyDescent="0.2">
      <c r="A70">
        <v>1</v>
      </c>
      <c r="B70" t="s">
        <v>52</v>
      </c>
      <c r="C70" t="s">
        <v>564</v>
      </c>
      <c r="D70" t="s">
        <v>6</v>
      </c>
      <c r="F70">
        <v>603000</v>
      </c>
      <c r="G70">
        <v>44.67</v>
      </c>
      <c r="H70"/>
      <c r="I70" s="4">
        <f>INDEX('[1]cleaned_player_data (4)'!$C$2:$K$290,MATCH(B70,'[1]cleaned_player_data (4)'!$K$2:$K$290,0),1)</f>
        <v>46.6</v>
      </c>
      <c r="J70" s="1">
        <f t="shared" si="1"/>
        <v>1.9299999999999997</v>
      </c>
    </row>
    <row r="71" spans="1:10" x14ac:dyDescent="0.2">
      <c r="A71">
        <v>1</v>
      </c>
      <c r="B71" t="s">
        <v>95</v>
      </c>
      <c r="C71" t="s">
        <v>574</v>
      </c>
      <c r="D71" t="s">
        <v>6</v>
      </c>
      <c r="F71">
        <v>630000</v>
      </c>
      <c r="G71">
        <v>46.67</v>
      </c>
      <c r="H71"/>
      <c r="I71" s="4">
        <f>INDEX('[1]cleaned_player_data (4)'!$C$2:$K$290,MATCH(B71,'[1]cleaned_player_data (4)'!$K$2:$K$290,0),1)</f>
        <v>49.4</v>
      </c>
      <c r="J71" s="1">
        <f t="shared" si="1"/>
        <v>2.7299999999999969</v>
      </c>
    </row>
    <row r="72" spans="1:10" x14ac:dyDescent="0.2">
      <c r="A72">
        <v>1</v>
      </c>
      <c r="B72" t="s">
        <v>431</v>
      </c>
      <c r="C72" t="s">
        <v>565</v>
      </c>
      <c r="D72" t="s">
        <v>4</v>
      </c>
      <c r="F72">
        <v>383000</v>
      </c>
      <c r="G72">
        <v>28.37</v>
      </c>
      <c r="H72"/>
      <c r="I72" s="4">
        <f>INDEX('[1]cleaned_player_data (4)'!$C$2:$K$290,MATCH(B72,'[1]cleaned_player_data (4)'!$K$2:$K$290,0),1)</f>
        <v>34</v>
      </c>
      <c r="J72" s="1">
        <f t="shared" si="1"/>
        <v>5.629999999999999</v>
      </c>
    </row>
    <row r="73" spans="1:10" x14ac:dyDescent="0.2">
      <c r="A73">
        <v>1</v>
      </c>
      <c r="B73" t="s">
        <v>156</v>
      </c>
      <c r="C73" t="s">
        <v>556</v>
      </c>
      <c r="D73" t="s">
        <v>6</v>
      </c>
      <c r="F73">
        <v>589000</v>
      </c>
      <c r="G73">
        <v>43.63</v>
      </c>
      <c r="H73"/>
      <c r="I73" s="4">
        <f>INDEX('[1]cleaned_player_data (4)'!$C$2:$K$290,MATCH(B73,'[1]cleaned_player_data (4)'!$K$2:$K$290,0),1)</f>
        <v>50.7</v>
      </c>
      <c r="J73" s="1">
        <f t="shared" si="1"/>
        <v>7.07</v>
      </c>
    </row>
    <row r="74" spans="1:10" x14ac:dyDescent="0.2">
      <c r="A74">
        <v>1</v>
      </c>
      <c r="B74" t="s">
        <v>576</v>
      </c>
      <c r="C74" t="s">
        <v>535</v>
      </c>
      <c r="D74" t="s">
        <v>4</v>
      </c>
      <c r="F74">
        <v>411000</v>
      </c>
      <c r="G74">
        <v>30.44</v>
      </c>
      <c r="H74"/>
      <c r="I74" s="4"/>
      <c r="J74" s="1">
        <f t="shared" si="1"/>
        <v>-30.44</v>
      </c>
    </row>
    <row r="75" spans="1:10" x14ac:dyDescent="0.2">
      <c r="A75">
        <v>1</v>
      </c>
      <c r="B75" t="s">
        <v>92</v>
      </c>
      <c r="C75" t="s">
        <v>569</v>
      </c>
      <c r="D75" t="s">
        <v>7</v>
      </c>
      <c r="F75">
        <v>641000</v>
      </c>
      <c r="G75">
        <v>47.48</v>
      </c>
      <c r="H75"/>
      <c r="I75" s="4">
        <f>INDEX('[1]cleaned_player_data (4)'!$C$2:$K$290,MATCH(B75,'[1]cleaned_player_data (4)'!$K$2:$K$290,0),1)</f>
        <v>51.4</v>
      </c>
      <c r="J75" s="1">
        <f t="shared" si="1"/>
        <v>3.9200000000000017</v>
      </c>
    </row>
    <row r="76" spans="1:10" x14ac:dyDescent="0.2">
      <c r="A76">
        <v>1</v>
      </c>
      <c r="B76" t="s">
        <v>102</v>
      </c>
      <c r="C76" t="s">
        <v>535</v>
      </c>
      <c r="D76" t="s">
        <v>5</v>
      </c>
      <c r="E76" t="s">
        <v>3</v>
      </c>
      <c r="F76">
        <v>625000</v>
      </c>
      <c r="G76">
        <v>46.3</v>
      </c>
      <c r="H76"/>
      <c r="I76" s="4"/>
      <c r="J76" s="1">
        <f t="shared" si="1"/>
        <v>-46.3</v>
      </c>
    </row>
    <row r="77" spans="1:10" x14ac:dyDescent="0.2">
      <c r="A77">
        <v>1</v>
      </c>
      <c r="B77" t="s">
        <v>304</v>
      </c>
      <c r="C77" t="s">
        <v>535</v>
      </c>
      <c r="D77" t="s">
        <v>3</v>
      </c>
      <c r="F77">
        <v>670000</v>
      </c>
      <c r="G77">
        <v>49.63</v>
      </c>
      <c r="H77"/>
      <c r="I77" s="4">
        <f>INDEX('[1]cleaned_player_data (4)'!$C$2:$K$290,MATCH(B77,'[1]cleaned_player_data (4)'!$K$2:$K$290,0),1)</f>
        <v>44.1</v>
      </c>
      <c r="J77" s="1">
        <f t="shared" si="1"/>
        <v>-5.5300000000000011</v>
      </c>
    </row>
    <row r="78" spans="1:10" x14ac:dyDescent="0.2">
      <c r="A78">
        <v>1</v>
      </c>
      <c r="B78" t="s">
        <v>47</v>
      </c>
      <c r="C78" t="s">
        <v>535</v>
      </c>
      <c r="D78" t="s">
        <v>5</v>
      </c>
      <c r="F78">
        <v>571000</v>
      </c>
      <c r="G78">
        <v>42.3</v>
      </c>
      <c r="H78"/>
      <c r="I78" s="4">
        <f>INDEX('[1]cleaned_player_data (4)'!$C$2:$K$290,MATCH(B78,'[1]cleaned_player_data (4)'!$K$2:$K$290,0),1)</f>
        <v>51</v>
      </c>
      <c r="J78" s="1">
        <f t="shared" si="1"/>
        <v>8.7000000000000028</v>
      </c>
    </row>
    <row r="79" spans="1:10" x14ac:dyDescent="0.2">
      <c r="A79">
        <v>1</v>
      </c>
      <c r="B79" t="s">
        <v>98</v>
      </c>
      <c r="C79" t="s">
        <v>535</v>
      </c>
      <c r="D79" t="s">
        <v>6</v>
      </c>
      <c r="F79">
        <v>542000</v>
      </c>
      <c r="G79">
        <v>40.15</v>
      </c>
      <c r="H79"/>
      <c r="I79" s="4">
        <f>INDEX('[1]cleaned_player_data (4)'!$C$2:$K$290,MATCH(B79,'[1]cleaned_player_data (4)'!$K$2:$K$290,0),1)</f>
        <v>43.6</v>
      </c>
      <c r="J79" s="1">
        <f t="shared" si="1"/>
        <v>3.4500000000000028</v>
      </c>
    </row>
    <row r="80" spans="1:10" x14ac:dyDescent="0.2">
      <c r="A80">
        <v>1</v>
      </c>
      <c r="B80" t="s">
        <v>32</v>
      </c>
      <c r="C80" t="s">
        <v>535</v>
      </c>
      <c r="D80" t="s">
        <v>2</v>
      </c>
      <c r="F80">
        <v>566000</v>
      </c>
      <c r="G80">
        <v>41.93</v>
      </c>
      <c r="H80"/>
      <c r="I80" s="4">
        <f>INDEX('[1]cleaned_player_data (4)'!$C$2:$K$290,MATCH(B80,'[1]cleaned_player_data (4)'!$K$2:$K$290,0),1)</f>
        <v>45</v>
      </c>
      <c r="J80" s="1">
        <f t="shared" si="1"/>
        <v>3.0700000000000003</v>
      </c>
    </row>
    <row r="81" spans="1:10" x14ac:dyDescent="0.2">
      <c r="A81">
        <v>1</v>
      </c>
      <c r="B81" t="s">
        <v>50</v>
      </c>
      <c r="C81" t="s">
        <v>535</v>
      </c>
      <c r="D81" t="s">
        <v>3</v>
      </c>
      <c r="F81">
        <v>583000</v>
      </c>
      <c r="G81">
        <v>43.19</v>
      </c>
      <c r="H81"/>
      <c r="I81" s="4">
        <f>INDEX('[1]cleaned_player_data (4)'!$C$2:$K$290,MATCH(B81,'[1]cleaned_player_data (4)'!$K$2:$K$290,0),1)</f>
        <v>48.2</v>
      </c>
      <c r="J81" s="1">
        <f t="shared" si="1"/>
        <v>5.0100000000000051</v>
      </c>
    </row>
    <row r="82" spans="1:10" x14ac:dyDescent="0.2">
      <c r="A82">
        <v>1</v>
      </c>
      <c r="B82" t="s">
        <v>320</v>
      </c>
      <c r="C82" t="s">
        <v>568</v>
      </c>
      <c r="D82" t="s">
        <v>6</v>
      </c>
      <c r="F82">
        <v>614000</v>
      </c>
      <c r="G82">
        <v>45.48</v>
      </c>
      <c r="H82"/>
      <c r="I82" s="4">
        <f>INDEX('[1]cleaned_player_data (4)'!$C$2:$K$290,MATCH(B82,'[1]cleaned_player_data (4)'!$K$2:$K$290,0),1)</f>
        <v>40.299999999999997</v>
      </c>
      <c r="J82" s="1">
        <f t="shared" si="1"/>
        <v>-5.18</v>
      </c>
    </row>
    <row r="83" spans="1:10" x14ac:dyDescent="0.2">
      <c r="A83">
        <v>1</v>
      </c>
      <c r="B83" t="s">
        <v>84</v>
      </c>
      <c r="C83" t="s">
        <v>555</v>
      </c>
      <c r="D83" t="s">
        <v>6</v>
      </c>
      <c r="F83">
        <v>558000</v>
      </c>
      <c r="G83">
        <v>41.33</v>
      </c>
      <c r="H83"/>
      <c r="I83" s="4">
        <f>INDEX('[1]cleaned_player_data (4)'!$C$2:$K$290,MATCH(B83,'[1]cleaned_player_data (4)'!$K$2:$K$290,0),1)</f>
        <v>31.4</v>
      </c>
      <c r="J83" s="1">
        <f t="shared" si="1"/>
        <v>-9.93</v>
      </c>
    </row>
    <row r="84" spans="1:10" x14ac:dyDescent="0.2">
      <c r="A84">
        <v>1</v>
      </c>
      <c r="B84" t="s">
        <v>85</v>
      </c>
      <c r="C84" t="s">
        <v>535</v>
      </c>
      <c r="D84" t="s">
        <v>5</v>
      </c>
      <c r="E84" t="s">
        <v>3</v>
      </c>
      <c r="F84">
        <v>544000</v>
      </c>
      <c r="G84">
        <v>40.299999999999997</v>
      </c>
      <c r="H84"/>
      <c r="I84" s="4">
        <f>INDEX('[1]cleaned_player_data (4)'!$C$2:$K$290,MATCH(B84,'[1]cleaned_player_data (4)'!$K$2:$K$290,0),1)</f>
        <v>33.299999999999997</v>
      </c>
      <c r="J84" s="1">
        <f t="shared" si="1"/>
        <v>-7</v>
      </c>
    </row>
    <row r="85" spans="1:10" x14ac:dyDescent="0.2">
      <c r="A85">
        <v>1</v>
      </c>
      <c r="B85" t="s">
        <v>181</v>
      </c>
      <c r="C85" t="s">
        <v>573</v>
      </c>
      <c r="D85" t="s">
        <v>7</v>
      </c>
      <c r="F85">
        <v>548000</v>
      </c>
      <c r="G85">
        <v>40.590000000000003</v>
      </c>
      <c r="H85"/>
      <c r="I85" s="4">
        <f>INDEX('[1]cleaned_player_data (4)'!$C$2:$K$290,MATCH(B85,'[1]cleaned_player_data (4)'!$K$2:$K$290,0),1)</f>
        <v>18</v>
      </c>
      <c r="J85" s="1">
        <f t="shared" si="1"/>
        <v>-22.590000000000003</v>
      </c>
    </row>
    <row r="86" spans="1:10" x14ac:dyDescent="0.2">
      <c r="A86">
        <v>1</v>
      </c>
      <c r="B86" t="s">
        <v>130</v>
      </c>
      <c r="C86" t="s">
        <v>535</v>
      </c>
      <c r="D86" t="s">
        <v>2</v>
      </c>
      <c r="F86">
        <v>540000</v>
      </c>
      <c r="G86">
        <v>40</v>
      </c>
      <c r="H86"/>
      <c r="I86" s="4">
        <f>INDEX('[1]cleaned_player_data (4)'!$C$2:$K$290,MATCH(B86,'[1]cleaned_player_data (4)'!$K$2:$K$290,0),1)</f>
        <v>49.8</v>
      </c>
      <c r="J86" s="1">
        <f t="shared" si="1"/>
        <v>9.7999999999999972</v>
      </c>
    </row>
    <row r="87" spans="1:10" x14ac:dyDescent="0.2">
      <c r="A87">
        <v>1</v>
      </c>
      <c r="B87" t="s">
        <v>97</v>
      </c>
      <c r="C87" t="s">
        <v>555</v>
      </c>
      <c r="D87" t="s">
        <v>5</v>
      </c>
      <c r="E87" t="s">
        <v>3</v>
      </c>
      <c r="F87">
        <v>578000</v>
      </c>
      <c r="G87">
        <v>42.81</v>
      </c>
      <c r="H87"/>
      <c r="I87" s="4">
        <f>INDEX('[1]cleaned_player_data (4)'!$C$2:$K$290,MATCH(B87,'[1]cleaned_player_data (4)'!$K$2:$K$290,0),1)</f>
        <v>38.5</v>
      </c>
      <c r="J87" s="1">
        <f t="shared" si="1"/>
        <v>-4.3100000000000023</v>
      </c>
    </row>
    <row r="88" spans="1:10" x14ac:dyDescent="0.2">
      <c r="A88">
        <v>1</v>
      </c>
      <c r="B88" t="s">
        <v>454</v>
      </c>
      <c r="C88" t="s">
        <v>568</v>
      </c>
      <c r="D88" t="s">
        <v>4</v>
      </c>
      <c r="F88">
        <v>555000</v>
      </c>
      <c r="G88">
        <v>41.11</v>
      </c>
      <c r="H88"/>
      <c r="I88" s="4">
        <f>INDEX('[1]cleaned_player_data (4)'!$C$2:$K$290,MATCH(B88,'[1]cleaned_player_data (4)'!$K$2:$K$290,0),1)</f>
        <v>34</v>
      </c>
      <c r="J88" s="1">
        <f t="shared" si="1"/>
        <v>-7.1099999999999994</v>
      </c>
    </row>
    <row r="89" spans="1:10" x14ac:dyDescent="0.2">
      <c r="A89">
        <v>1</v>
      </c>
      <c r="B89" t="s">
        <v>206</v>
      </c>
      <c r="C89" t="s">
        <v>556</v>
      </c>
      <c r="D89" t="s">
        <v>7</v>
      </c>
      <c r="F89">
        <v>597000</v>
      </c>
      <c r="G89">
        <v>44.22</v>
      </c>
      <c r="H89"/>
      <c r="I89" s="4">
        <f>INDEX('[1]cleaned_player_data (4)'!$C$2:$K$290,MATCH(B89,'[1]cleaned_player_data (4)'!$K$2:$K$290,0),1)</f>
        <v>47.4</v>
      </c>
      <c r="J89" s="1">
        <f t="shared" si="1"/>
        <v>3.1799999999999997</v>
      </c>
    </row>
    <row r="90" spans="1:10" x14ac:dyDescent="0.2">
      <c r="A90">
        <v>1</v>
      </c>
      <c r="B90" t="s">
        <v>115</v>
      </c>
      <c r="C90" t="s">
        <v>565</v>
      </c>
      <c r="D90" t="s">
        <v>3</v>
      </c>
      <c r="F90">
        <v>529000</v>
      </c>
      <c r="G90">
        <v>39.19</v>
      </c>
      <c r="H90"/>
      <c r="I90" s="4">
        <f>INDEX('[1]cleaned_player_data (4)'!$C$2:$K$290,MATCH(B90,'[1]cleaned_player_data (4)'!$K$2:$K$290,0),1)</f>
        <v>44.5</v>
      </c>
      <c r="J90" s="1">
        <f t="shared" si="1"/>
        <v>5.3100000000000023</v>
      </c>
    </row>
    <row r="91" spans="1:10" x14ac:dyDescent="0.2">
      <c r="A91">
        <v>1</v>
      </c>
      <c r="B91" t="s">
        <v>332</v>
      </c>
      <c r="C91" t="s">
        <v>556</v>
      </c>
      <c r="D91" t="s">
        <v>7</v>
      </c>
      <c r="F91">
        <v>504000</v>
      </c>
      <c r="G91">
        <v>37.33</v>
      </c>
      <c r="H91"/>
      <c r="I91" s="4"/>
      <c r="J91" s="1">
        <f t="shared" si="1"/>
        <v>-37.33</v>
      </c>
    </row>
    <row r="92" spans="1:10" x14ac:dyDescent="0.2">
      <c r="A92">
        <v>1</v>
      </c>
      <c r="B92" t="s">
        <v>208</v>
      </c>
      <c r="C92" t="s">
        <v>568</v>
      </c>
      <c r="D92" t="s">
        <v>5</v>
      </c>
      <c r="E92" t="s">
        <v>3</v>
      </c>
      <c r="F92">
        <v>549000</v>
      </c>
      <c r="G92">
        <v>40.67</v>
      </c>
      <c r="H92"/>
      <c r="I92" s="4">
        <f>INDEX('[1]cleaned_player_data (4)'!$C$2:$K$290,MATCH(B92,'[1]cleaned_player_data (4)'!$K$2:$K$290,0),1)</f>
        <v>26.3</v>
      </c>
      <c r="J92" s="1">
        <f t="shared" si="1"/>
        <v>-14.370000000000001</v>
      </c>
    </row>
    <row r="93" spans="1:10" x14ac:dyDescent="0.2">
      <c r="A93">
        <v>1</v>
      </c>
      <c r="B93" t="s">
        <v>68</v>
      </c>
      <c r="C93" t="s">
        <v>577</v>
      </c>
      <c r="D93" t="s">
        <v>4</v>
      </c>
      <c r="F93">
        <v>581000</v>
      </c>
      <c r="G93">
        <v>43.04</v>
      </c>
      <c r="H93"/>
      <c r="I93" s="4">
        <f>INDEX('[1]cleaned_player_data (4)'!$C$2:$K$290,MATCH(B93,'[1]cleaned_player_data (4)'!$K$2:$K$290,0),1)</f>
        <v>37.1</v>
      </c>
      <c r="J93" s="1">
        <f t="shared" si="1"/>
        <v>-5.9399999999999977</v>
      </c>
    </row>
    <row r="94" spans="1:10" x14ac:dyDescent="0.2">
      <c r="A94">
        <v>1</v>
      </c>
      <c r="B94" t="s">
        <v>71</v>
      </c>
      <c r="C94" t="s">
        <v>535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342</v>
      </c>
      <c r="C95" t="s">
        <v>535</v>
      </c>
      <c r="D95" t="s">
        <v>6</v>
      </c>
      <c r="F95">
        <v>556000</v>
      </c>
      <c r="G95">
        <v>41.19</v>
      </c>
      <c r="H95"/>
      <c r="I95" s="4">
        <f>INDEX('[1]cleaned_player_data (4)'!$C$2:$K$290,MATCH(B95,'[1]cleaned_player_data (4)'!$K$2:$K$290,0),1)</f>
        <v>45.3</v>
      </c>
      <c r="J95" s="1">
        <f t="shared" si="1"/>
        <v>4.1099999999999994</v>
      </c>
    </row>
    <row r="96" spans="1:10" x14ac:dyDescent="0.2">
      <c r="A96">
        <v>1</v>
      </c>
      <c r="B96" t="s">
        <v>455</v>
      </c>
      <c r="C96" t="s">
        <v>535</v>
      </c>
      <c r="D96" t="s">
        <v>4</v>
      </c>
      <c r="E96" t="s">
        <v>3</v>
      </c>
      <c r="F96">
        <v>562000</v>
      </c>
      <c r="G96">
        <v>41.63</v>
      </c>
      <c r="H96"/>
      <c r="I96" s="4">
        <f>INDEX('[1]cleaned_player_data (4)'!$C$2:$K$290,MATCH(B96,'[1]cleaned_player_data (4)'!$K$2:$K$290,0),1)</f>
        <v>38.200000000000003</v>
      </c>
      <c r="J96" s="1">
        <f t="shared" si="1"/>
        <v>-3.4299999999999997</v>
      </c>
    </row>
    <row r="97" spans="1:10" x14ac:dyDescent="0.2">
      <c r="A97">
        <v>1</v>
      </c>
      <c r="B97" t="s">
        <v>63</v>
      </c>
      <c r="C97" t="s">
        <v>535</v>
      </c>
      <c r="D97" t="s">
        <v>3</v>
      </c>
      <c r="F97">
        <v>537000</v>
      </c>
      <c r="G97">
        <v>39.78</v>
      </c>
      <c r="H97"/>
      <c r="I97" s="4">
        <f>INDEX('[1]cleaned_player_data (4)'!$C$2:$K$290,MATCH(B97,'[1]cleaned_player_data (4)'!$K$2:$K$290,0),1)</f>
        <v>47.4</v>
      </c>
      <c r="J97" s="1">
        <f t="shared" si="1"/>
        <v>7.6199999999999974</v>
      </c>
    </row>
    <row r="98" spans="1:10" x14ac:dyDescent="0.2">
      <c r="A98">
        <v>1</v>
      </c>
      <c r="B98" t="s">
        <v>184</v>
      </c>
      <c r="C98" t="s">
        <v>565</v>
      </c>
      <c r="D98" t="s">
        <v>4</v>
      </c>
      <c r="F98">
        <v>574000</v>
      </c>
      <c r="G98">
        <v>42.52</v>
      </c>
      <c r="H98"/>
      <c r="I98" s="4">
        <f>INDEX('[1]cleaned_player_data (4)'!$C$2:$K$290,MATCH(B98,'[1]cleaned_player_data (4)'!$K$2:$K$290,0),1)</f>
        <v>37.1</v>
      </c>
      <c r="J98" s="1">
        <f t="shared" si="1"/>
        <v>-5.4200000000000017</v>
      </c>
    </row>
    <row r="99" spans="1:10" x14ac:dyDescent="0.2">
      <c r="A99">
        <v>1</v>
      </c>
      <c r="B99" t="s">
        <v>77</v>
      </c>
      <c r="C99" t="s">
        <v>573</v>
      </c>
      <c r="D99" t="s">
        <v>7</v>
      </c>
      <c r="F99">
        <v>581000</v>
      </c>
      <c r="G99">
        <v>43.04</v>
      </c>
      <c r="H99"/>
      <c r="I99" s="4">
        <f>INDEX('[1]cleaned_player_data (4)'!$C$2:$K$290,MATCH(B99,'[1]cleaned_player_data (4)'!$K$2:$K$290,0),1)</f>
        <v>46.6</v>
      </c>
      <c r="J99" s="1">
        <f t="shared" si="1"/>
        <v>3.5600000000000023</v>
      </c>
    </row>
    <row r="100" spans="1:10" x14ac:dyDescent="0.2">
      <c r="A100">
        <v>1</v>
      </c>
      <c r="B100" t="s">
        <v>120</v>
      </c>
      <c r="C100" t="s">
        <v>569</v>
      </c>
      <c r="D100" t="s">
        <v>3</v>
      </c>
      <c r="F100">
        <v>525000</v>
      </c>
      <c r="G100">
        <v>38.89</v>
      </c>
      <c r="H100"/>
      <c r="I100" s="4">
        <f>INDEX('[1]cleaned_player_data (4)'!$C$2:$K$290,MATCH(B100,'[1]cleaned_player_data (4)'!$K$2:$K$290,0),1)</f>
        <v>46.8</v>
      </c>
      <c r="J100" s="1">
        <f t="shared" si="1"/>
        <v>7.9099999999999966</v>
      </c>
    </row>
    <row r="101" spans="1:10" x14ac:dyDescent="0.2">
      <c r="A101">
        <v>1</v>
      </c>
      <c r="B101" t="s">
        <v>175</v>
      </c>
      <c r="C101" t="s">
        <v>556</v>
      </c>
      <c r="D101" t="s">
        <v>5</v>
      </c>
      <c r="F101">
        <v>555000</v>
      </c>
      <c r="G101">
        <v>41.11</v>
      </c>
      <c r="H101"/>
      <c r="I101" s="4">
        <f>INDEX('[1]cleaned_player_data (4)'!$C$2:$K$290,MATCH(B101,'[1]cleaned_player_data (4)'!$K$2:$K$290,0),1)</f>
        <v>46.7</v>
      </c>
      <c r="J101" s="1">
        <f t="shared" si="1"/>
        <v>5.5900000000000034</v>
      </c>
    </row>
    <row r="102" spans="1:10" x14ac:dyDescent="0.2">
      <c r="A102">
        <v>1</v>
      </c>
      <c r="B102" t="s">
        <v>56</v>
      </c>
      <c r="C102" t="s">
        <v>568</v>
      </c>
      <c r="D102" t="s">
        <v>5</v>
      </c>
      <c r="F102">
        <v>515000</v>
      </c>
      <c r="G102">
        <v>38.15</v>
      </c>
      <c r="H102"/>
      <c r="I102" s="4">
        <f>INDEX('[1]cleaned_player_data (4)'!$C$2:$K$290,MATCH(B102,'[1]cleaned_player_data (4)'!$K$2:$K$290,0),1)</f>
        <v>42.8</v>
      </c>
      <c r="J102" s="1">
        <f t="shared" si="1"/>
        <v>4.6499999999999986</v>
      </c>
    </row>
    <row r="103" spans="1:10" x14ac:dyDescent="0.2">
      <c r="A103">
        <v>1</v>
      </c>
      <c r="B103" t="s">
        <v>75</v>
      </c>
      <c r="C103" t="s">
        <v>573</v>
      </c>
      <c r="D103" t="s">
        <v>5</v>
      </c>
      <c r="F103">
        <v>574000</v>
      </c>
      <c r="G103">
        <v>42.52</v>
      </c>
      <c r="H103"/>
      <c r="I103" s="4">
        <f>INDEX('[1]cleaned_player_data (4)'!$C$2:$K$290,MATCH(B103,'[1]cleaned_player_data (4)'!$K$2:$K$290,0),1)</f>
        <v>29.2</v>
      </c>
      <c r="J103" s="1">
        <f t="shared" si="1"/>
        <v>-13.320000000000004</v>
      </c>
    </row>
    <row r="104" spans="1:10" x14ac:dyDescent="0.2">
      <c r="A104">
        <v>1</v>
      </c>
      <c r="B104" t="s">
        <v>105</v>
      </c>
      <c r="C104" t="s">
        <v>535</v>
      </c>
      <c r="D104" t="s">
        <v>4</v>
      </c>
      <c r="F104">
        <v>577000</v>
      </c>
      <c r="G104">
        <v>42.74</v>
      </c>
      <c r="H104"/>
      <c r="I104" s="4">
        <f>INDEX('[1]cleaned_player_data (4)'!$C$2:$K$290,MATCH(B104,'[1]cleaned_player_data (4)'!$K$2:$K$290,0),1)</f>
        <v>49.5</v>
      </c>
      <c r="J104" s="1">
        <f t="shared" si="1"/>
        <v>6.759999999999998</v>
      </c>
    </row>
    <row r="105" spans="1:10" x14ac:dyDescent="0.2">
      <c r="A105">
        <v>1</v>
      </c>
      <c r="B105" t="s">
        <v>170</v>
      </c>
      <c r="C105" t="s">
        <v>535</v>
      </c>
      <c r="D105" t="s">
        <v>6</v>
      </c>
      <c r="F105">
        <v>576000</v>
      </c>
      <c r="G105">
        <v>42.67</v>
      </c>
      <c r="H105"/>
      <c r="I105" s="4">
        <f>INDEX('[1]cleaned_player_data (4)'!$C$2:$K$290,MATCH(B105,'[1]cleaned_player_data (4)'!$K$2:$K$290,0),1)</f>
        <v>39.5</v>
      </c>
      <c r="J105" s="1">
        <f t="shared" si="1"/>
        <v>-3.1700000000000017</v>
      </c>
    </row>
    <row r="106" spans="1:10" x14ac:dyDescent="0.2">
      <c r="A106">
        <v>1</v>
      </c>
      <c r="B106" t="s">
        <v>403</v>
      </c>
      <c r="C106" t="s">
        <v>564</v>
      </c>
      <c r="D106" t="s">
        <v>5</v>
      </c>
      <c r="F106">
        <v>419000</v>
      </c>
      <c r="G106">
        <v>31.04</v>
      </c>
      <c r="H106"/>
      <c r="I106" s="4"/>
      <c r="J106" s="1">
        <f t="shared" si="1"/>
        <v>-31.04</v>
      </c>
    </row>
    <row r="107" spans="1:10" x14ac:dyDescent="0.2">
      <c r="A107">
        <v>1</v>
      </c>
      <c r="B107" t="s">
        <v>251</v>
      </c>
      <c r="C107" t="s">
        <v>573</v>
      </c>
      <c r="D107" t="s">
        <v>6</v>
      </c>
      <c r="F107">
        <v>559000</v>
      </c>
      <c r="G107">
        <v>41.41</v>
      </c>
      <c r="H107"/>
      <c r="I107" s="4">
        <f>INDEX('[1]cleaned_player_data (4)'!$C$2:$K$290,MATCH(B107,'[1]cleaned_player_data (4)'!$K$2:$K$290,0),1)</f>
        <v>36</v>
      </c>
      <c r="J107" s="1">
        <f t="shared" si="1"/>
        <v>-5.4099999999999966</v>
      </c>
    </row>
    <row r="108" spans="1:10" x14ac:dyDescent="0.2">
      <c r="A108">
        <v>1</v>
      </c>
      <c r="B108" t="s">
        <v>93</v>
      </c>
      <c r="C108" t="s">
        <v>535</v>
      </c>
      <c r="D108" t="s">
        <v>3</v>
      </c>
      <c r="F108">
        <v>561000</v>
      </c>
      <c r="G108">
        <v>41.56</v>
      </c>
      <c r="H108"/>
      <c r="I108" s="4">
        <f>INDEX('[1]cleaned_player_data (4)'!$C$2:$K$290,MATCH(B108,'[1]cleaned_player_data (4)'!$K$2:$K$290,0),1)</f>
        <v>35.9</v>
      </c>
      <c r="J108" s="1">
        <f t="shared" si="1"/>
        <v>-5.6600000000000037</v>
      </c>
    </row>
    <row r="109" spans="1:10" x14ac:dyDescent="0.2">
      <c r="A109">
        <v>1</v>
      </c>
      <c r="B109" t="s">
        <v>65</v>
      </c>
      <c r="C109" t="s">
        <v>573</v>
      </c>
      <c r="D109" t="s">
        <v>7</v>
      </c>
      <c r="F109">
        <v>479000</v>
      </c>
      <c r="G109">
        <v>35.479999999999997</v>
      </c>
      <c r="H109"/>
      <c r="I109" s="4">
        <f>INDEX('[1]cleaned_player_data (4)'!$C$2:$K$290,MATCH(B109,'[1]cleaned_player_data (4)'!$K$2:$K$290,0),1)</f>
        <v>47.4</v>
      </c>
      <c r="J109" s="1">
        <f t="shared" si="1"/>
        <v>11.920000000000002</v>
      </c>
    </row>
    <row r="110" spans="1:10" x14ac:dyDescent="0.2">
      <c r="A110">
        <v>1</v>
      </c>
      <c r="B110" t="s">
        <v>43</v>
      </c>
      <c r="C110" t="s">
        <v>535</v>
      </c>
      <c r="D110" t="s">
        <v>5</v>
      </c>
      <c r="F110">
        <v>545000</v>
      </c>
      <c r="G110">
        <v>40.369999999999997</v>
      </c>
      <c r="H110"/>
      <c r="I110" s="4"/>
      <c r="J110" s="1">
        <f t="shared" si="1"/>
        <v>-40.369999999999997</v>
      </c>
    </row>
    <row r="111" spans="1:10" x14ac:dyDescent="0.2">
      <c r="A111">
        <v>1</v>
      </c>
      <c r="B111" t="s">
        <v>329</v>
      </c>
      <c r="C111" t="s">
        <v>535</v>
      </c>
      <c r="D111" t="s">
        <v>5</v>
      </c>
      <c r="F111">
        <v>544000</v>
      </c>
      <c r="G111">
        <v>40.299999999999997</v>
      </c>
      <c r="H111"/>
      <c r="I111" s="4">
        <f>INDEX('[1]cleaned_player_data (4)'!$C$2:$K$290,MATCH(B111,'[1]cleaned_player_data (4)'!$K$2:$K$290,0),1)</f>
        <v>40.9</v>
      </c>
      <c r="J111" s="1">
        <f t="shared" si="1"/>
        <v>0.60000000000000142</v>
      </c>
    </row>
    <row r="112" spans="1:10" x14ac:dyDescent="0.2">
      <c r="A112">
        <v>1</v>
      </c>
      <c r="B112" t="s">
        <v>252</v>
      </c>
      <c r="C112" t="s">
        <v>535</v>
      </c>
      <c r="D112" t="s">
        <v>2</v>
      </c>
      <c r="F112">
        <v>552000</v>
      </c>
      <c r="G112">
        <v>40.89</v>
      </c>
      <c r="H112"/>
      <c r="I112" s="4">
        <f>INDEX('[1]cleaned_player_data (4)'!$C$2:$K$290,MATCH(B112,'[1]cleaned_player_data (4)'!$K$2:$K$290,0),1)</f>
        <v>47.4</v>
      </c>
      <c r="J112" s="1">
        <f t="shared" si="1"/>
        <v>6.509999999999998</v>
      </c>
    </row>
    <row r="113" spans="1:11" x14ac:dyDescent="0.2">
      <c r="A113">
        <v>1</v>
      </c>
      <c r="B113" t="s">
        <v>148</v>
      </c>
      <c r="C113" t="s">
        <v>535</v>
      </c>
      <c r="D113" t="s">
        <v>5</v>
      </c>
      <c r="F113">
        <v>527000</v>
      </c>
      <c r="G113">
        <v>39.04</v>
      </c>
      <c r="H113"/>
      <c r="I113" s="4">
        <f>INDEX('[1]cleaned_player_data (4)'!$C$2:$K$290,MATCH(B113,'[1]cleaned_player_data (4)'!$K$2:$K$290,0),1)</f>
        <v>26.9</v>
      </c>
      <c r="J113" s="1">
        <f t="shared" si="1"/>
        <v>-12.14</v>
      </c>
    </row>
    <row r="114" spans="1:11" x14ac:dyDescent="0.2">
      <c r="A114">
        <v>1</v>
      </c>
      <c r="B114" t="s">
        <v>19</v>
      </c>
      <c r="C114" t="s">
        <v>555</v>
      </c>
      <c r="D114" t="s">
        <v>7</v>
      </c>
      <c r="F114">
        <v>437000</v>
      </c>
      <c r="G114">
        <v>32.369999999999997</v>
      </c>
      <c r="H114"/>
      <c r="I114" s="4">
        <f>INDEX('[1]cleaned_player_data (4)'!$C$2:$K$290,MATCH(B114,'[1]cleaned_player_data (4)'!$K$2:$K$290,0),1)</f>
        <v>34</v>
      </c>
      <c r="J114" s="1">
        <f t="shared" si="1"/>
        <v>1.6300000000000026</v>
      </c>
    </row>
    <row r="115" spans="1:11" x14ac:dyDescent="0.2">
      <c r="A115">
        <v>1</v>
      </c>
      <c r="B115" t="s">
        <v>268</v>
      </c>
      <c r="C115" t="s">
        <v>535</v>
      </c>
      <c r="D115" t="s">
        <v>3</v>
      </c>
      <c r="F115">
        <v>496000</v>
      </c>
      <c r="G115">
        <v>36.74</v>
      </c>
      <c r="H115"/>
      <c r="I115" s="4">
        <f>INDEX('[1]cleaned_player_data (4)'!$C$2:$K$290,MATCH(B115,'[1]cleaned_player_data (4)'!$K$2:$K$290,0),1)</f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490</v>
      </c>
      <c r="C116" t="s">
        <v>535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186</v>
      </c>
      <c r="C117" t="s">
        <v>535</v>
      </c>
      <c r="D117" t="s">
        <v>7</v>
      </c>
      <c r="F117">
        <v>513000</v>
      </c>
      <c r="G117">
        <v>38</v>
      </c>
      <c r="H117"/>
      <c r="I117" s="4">
        <f>INDEX('[1]cleaned_player_data (4)'!$C$2:$K$290,MATCH(B117,'[1]cleaned_player_data (4)'!$K$2:$K$290,0),1)</f>
        <v>44.2</v>
      </c>
      <c r="J117" s="1">
        <f t="shared" si="1"/>
        <v>6.2000000000000028</v>
      </c>
    </row>
    <row r="118" spans="1:11" x14ac:dyDescent="0.2">
      <c r="A118">
        <v>1</v>
      </c>
      <c r="B118" t="s">
        <v>17</v>
      </c>
      <c r="C118" t="s">
        <v>535</v>
      </c>
      <c r="D118" t="s">
        <v>2</v>
      </c>
      <c r="F118">
        <v>514000</v>
      </c>
      <c r="G118">
        <v>38.07</v>
      </c>
      <c r="H118"/>
      <c r="I118" s="4"/>
      <c r="J118" s="1">
        <f t="shared" si="1"/>
        <v>-38.07</v>
      </c>
    </row>
    <row r="119" spans="1:11" x14ac:dyDescent="0.2">
      <c r="A119">
        <v>1</v>
      </c>
      <c r="B119" t="s">
        <v>316</v>
      </c>
      <c r="C119" t="s">
        <v>577</v>
      </c>
      <c r="D119" t="s">
        <v>5</v>
      </c>
      <c r="E119" t="s">
        <v>3</v>
      </c>
      <c r="F119">
        <v>619000</v>
      </c>
      <c r="G119">
        <v>45.85</v>
      </c>
      <c r="H119"/>
      <c r="I119" s="4"/>
      <c r="J119" s="1">
        <f t="shared" si="1"/>
        <v>-45.85</v>
      </c>
    </row>
    <row r="120" spans="1:11" x14ac:dyDescent="0.2">
      <c r="A120">
        <v>1</v>
      </c>
      <c r="B120" t="s">
        <v>100</v>
      </c>
      <c r="C120" t="s">
        <v>574</v>
      </c>
      <c r="D120" t="s">
        <v>2</v>
      </c>
      <c r="F120">
        <v>500000</v>
      </c>
      <c r="G120">
        <v>37.04</v>
      </c>
      <c r="H120"/>
      <c r="I120" s="4">
        <f>INDEX('[1]cleaned_player_data (4)'!$C$2:$K$290,MATCH(B120,'[1]cleaned_player_data (4)'!$K$2:$K$290,0),1)</f>
        <v>42.7</v>
      </c>
      <c r="J120" s="1">
        <f t="shared" si="1"/>
        <v>5.6600000000000037</v>
      </c>
    </row>
    <row r="121" spans="1:11" x14ac:dyDescent="0.2">
      <c r="A121">
        <v>1</v>
      </c>
      <c r="B121" t="s">
        <v>45</v>
      </c>
      <c r="C121" t="s">
        <v>573</v>
      </c>
      <c r="D121" t="s">
        <v>2</v>
      </c>
      <c r="F121">
        <v>507000</v>
      </c>
      <c r="G121">
        <v>37.56</v>
      </c>
      <c r="H121"/>
      <c r="I121" s="4">
        <f>INDEX('[1]cleaned_player_data (4)'!$C$2:$K$290,MATCH(B121,'[1]cleaned_player_data (4)'!$K$2:$K$290,0),1)</f>
        <v>40.299999999999997</v>
      </c>
      <c r="J121" s="1">
        <f t="shared" si="1"/>
        <v>2.7399999999999949</v>
      </c>
    </row>
    <row r="122" spans="1:11" x14ac:dyDescent="0.2">
      <c r="A122">
        <v>1</v>
      </c>
      <c r="B122" t="s">
        <v>190</v>
      </c>
      <c r="C122" t="s">
        <v>555</v>
      </c>
      <c r="D122" t="s">
        <v>5</v>
      </c>
      <c r="E122" t="s">
        <v>3</v>
      </c>
      <c r="F122">
        <v>630000</v>
      </c>
      <c r="G122">
        <v>46.67</v>
      </c>
      <c r="H122"/>
      <c r="I122" s="4">
        <f>INDEX('[1]cleaned_player_data (4)'!$C$2:$K$290,MATCH(B122,'[1]cleaned_player_data (4)'!$K$2:$K$290,0),1)</f>
        <v>49.1</v>
      </c>
      <c r="J122" s="1">
        <f t="shared" si="1"/>
        <v>2.4299999999999997</v>
      </c>
    </row>
    <row r="123" spans="1:11" x14ac:dyDescent="0.2">
      <c r="A123">
        <v>1</v>
      </c>
      <c r="B123" t="s">
        <v>152</v>
      </c>
      <c r="C123" t="s">
        <v>575</v>
      </c>
      <c r="D123" t="s">
        <v>3</v>
      </c>
      <c r="E123" t="s">
        <v>4</v>
      </c>
      <c r="F123">
        <v>523000</v>
      </c>
      <c r="G123">
        <v>38.74</v>
      </c>
      <c r="H123"/>
      <c r="I123" s="4">
        <f>INDEX('[1]cleaned_player_data (4)'!$C$2:$K$290,MATCH(B123,'[1]cleaned_player_data (4)'!$K$2:$K$290,0),1)</f>
        <v>37.4</v>
      </c>
      <c r="J123" s="1">
        <f t="shared" si="1"/>
        <v>-1.3400000000000034</v>
      </c>
    </row>
    <row r="124" spans="1:11" x14ac:dyDescent="0.2">
      <c r="A124">
        <v>1</v>
      </c>
      <c r="B124" t="s">
        <v>428</v>
      </c>
      <c r="C124" t="s">
        <v>556</v>
      </c>
      <c r="D124" t="s">
        <v>2</v>
      </c>
      <c r="F124">
        <v>335000</v>
      </c>
      <c r="G124">
        <v>24.81</v>
      </c>
      <c r="H124"/>
      <c r="I124" s="4"/>
      <c r="J124" s="1">
        <f t="shared" si="1"/>
        <v>-24.81</v>
      </c>
    </row>
    <row r="125" spans="1:11" x14ac:dyDescent="0.2">
      <c r="A125">
        <v>1</v>
      </c>
      <c r="B125" t="s">
        <v>231</v>
      </c>
      <c r="C125" t="s">
        <v>535</v>
      </c>
      <c r="D125" t="s">
        <v>2</v>
      </c>
      <c r="F125">
        <v>595000</v>
      </c>
      <c r="G125">
        <v>44.07</v>
      </c>
      <c r="H125"/>
      <c r="I125" s="4">
        <f>INDEX('[1]cleaned_player_data (4)'!$C$2:$K$290,MATCH(B125,'[1]cleaned_player_data (4)'!$K$2:$K$290,0),1)</f>
        <v>41.1</v>
      </c>
      <c r="J125" s="1">
        <f t="shared" si="1"/>
        <v>-2.9699999999999989</v>
      </c>
      <c r="K125"/>
    </row>
    <row r="126" spans="1:11" x14ac:dyDescent="0.2">
      <c r="A126">
        <v>1</v>
      </c>
      <c r="B126" t="s">
        <v>363</v>
      </c>
      <c r="C126" t="s">
        <v>535</v>
      </c>
      <c r="D126" t="s">
        <v>7</v>
      </c>
      <c r="F126">
        <v>507000</v>
      </c>
      <c r="G126">
        <v>37.56</v>
      </c>
      <c r="H126"/>
      <c r="I126" s="4"/>
      <c r="J126" s="1">
        <f t="shared" si="1"/>
        <v>-37.56</v>
      </c>
    </row>
    <row r="127" spans="1:11" x14ac:dyDescent="0.2">
      <c r="A127">
        <v>1</v>
      </c>
      <c r="B127" t="s">
        <v>433</v>
      </c>
      <c r="C127" t="s">
        <v>535</v>
      </c>
      <c r="D127" t="s">
        <v>2</v>
      </c>
      <c r="E127" t="s">
        <v>4</v>
      </c>
      <c r="F127">
        <v>570000</v>
      </c>
      <c r="G127">
        <v>42.22</v>
      </c>
      <c r="H127"/>
      <c r="I127" s="4">
        <f>INDEX('[1]cleaned_player_data (4)'!$C$2:$K$290,MATCH(B127,'[1]cleaned_player_data (4)'!$K$2:$K$290,0),1)</f>
        <v>32.4</v>
      </c>
      <c r="J127" s="1">
        <f t="shared" si="1"/>
        <v>-9.82</v>
      </c>
    </row>
    <row r="128" spans="1:11" x14ac:dyDescent="0.2">
      <c r="A128">
        <v>1</v>
      </c>
      <c r="B128" t="s">
        <v>153</v>
      </c>
      <c r="C128" t="s">
        <v>577</v>
      </c>
      <c r="D128" t="s">
        <v>7</v>
      </c>
      <c r="F128">
        <v>517000</v>
      </c>
      <c r="G128">
        <v>38.299999999999997</v>
      </c>
      <c r="H128"/>
      <c r="I128" s="4"/>
      <c r="J128" s="1">
        <f t="shared" si="1"/>
        <v>-38.299999999999997</v>
      </c>
    </row>
    <row r="129" spans="1:10" x14ac:dyDescent="0.2">
      <c r="A129">
        <v>1</v>
      </c>
      <c r="B129" t="s">
        <v>141</v>
      </c>
      <c r="C129" t="s">
        <v>574</v>
      </c>
      <c r="D129" t="s">
        <v>6</v>
      </c>
      <c r="F129">
        <v>542000</v>
      </c>
      <c r="G129">
        <v>40.15</v>
      </c>
      <c r="H129"/>
      <c r="I129" s="4">
        <f>INDEX('[1]cleaned_player_data (4)'!$C$2:$K$290,MATCH(B129,'[1]cleaned_player_data (4)'!$K$2:$K$290,0),1)</f>
        <v>36</v>
      </c>
      <c r="J129" s="1">
        <f t="shared" si="1"/>
        <v>-4.1499999999999986</v>
      </c>
    </row>
    <row r="130" spans="1:10" x14ac:dyDescent="0.2">
      <c r="A130">
        <v>1</v>
      </c>
      <c r="B130" t="s">
        <v>194</v>
      </c>
      <c r="C130" t="s">
        <v>569</v>
      </c>
      <c r="D130" t="s">
        <v>5</v>
      </c>
      <c r="F130">
        <v>515000</v>
      </c>
      <c r="G130">
        <v>38.15</v>
      </c>
      <c r="H130"/>
      <c r="I130" s="4">
        <f>INDEX('[1]cleaned_player_data (4)'!$C$2:$K$290,MATCH(B130,'[1]cleaned_player_data (4)'!$K$2:$K$290,0),1)</f>
        <v>42.1</v>
      </c>
      <c r="J130" s="1">
        <f t="shared" si="1"/>
        <v>3.9500000000000028</v>
      </c>
    </row>
    <row r="131" spans="1:10" x14ac:dyDescent="0.2">
      <c r="A131">
        <v>1</v>
      </c>
      <c r="B131" t="s">
        <v>341</v>
      </c>
      <c r="C131" t="s">
        <v>565</v>
      </c>
      <c r="D131" t="s">
        <v>4</v>
      </c>
      <c r="F131">
        <v>563000</v>
      </c>
      <c r="G131">
        <v>41.7</v>
      </c>
      <c r="H131"/>
      <c r="I131" s="4">
        <f>INDEX('[1]cleaned_player_data (4)'!$C$2:$K$290,MATCH(B131,'[1]cleaned_player_data (4)'!$K$2:$K$290,0),1)</f>
        <v>40.299999999999997</v>
      </c>
      <c r="J131" s="1">
        <f t="shared" ref="J131:J194" si="2">I131-G131</f>
        <v>-1.4000000000000057</v>
      </c>
    </row>
    <row r="132" spans="1:10" x14ac:dyDescent="0.2">
      <c r="A132">
        <v>1</v>
      </c>
      <c r="B132" t="s">
        <v>40</v>
      </c>
      <c r="C132" t="s">
        <v>564</v>
      </c>
      <c r="D132" t="s">
        <v>4</v>
      </c>
      <c r="F132">
        <v>482000</v>
      </c>
      <c r="G132">
        <v>35.700000000000003</v>
      </c>
      <c r="H132"/>
      <c r="I132" s="4">
        <f>INDEX('[1]cleaned_player_data (4)'!$C$2:$K$290,MATCH(B132,'[1]cleaned_player_data (4)'!$K$2:$K$290,0),1)</f>
        <v>40.299999999999997</v>
      </c>
      <c r="J132" s="1">
        <f t="shared" si="2"/>
        <v>4.5999999999999943</v>
      </c>
    </row>
    <row r="133" spans="1:10" x14ac:dyDescent="0.2">
      <c r="A133">
        <v>1</v>
      </c>
      <c r="B133" t="s">
        <v>331</v>
      </c>
      <c r="C133" t="s">
        <v>535</v>
      </c>
      <c r="D133" t="s">
        <v>4</v>
      </c>
      <c r="E133" t="s">
        <v>2</v>
      </c>
      <c r="F133">
        <v>528000</v>
      </c>
      <c r="G133">
        <v>39.11</v>
      </c>
      <c r="H133"/>
      <c r="I133" s="4">
        <f>INDEX('[1]cleaned_player_data (4)'!$C$2:$K$290,MATCH(B133,'[1]cleaned_player_data (4)'!$K$2:$K$290,0),1)</f>
        <v>38.700000000000003</v>
      </c>
      <c r="J133" s="1">
        <f t="shared" si="2"/>
        <v>-0.40999999999999659</v>
      </c>
    </row>
    <row r="134" spans="1:10" x14ac:dyDescent="0.2">
      <c r="A134">
        <v>1</v>
      </c>
      <c r="B134" t="s">
        <v>82</v>
      </c>
      <c r="C134" t="s">
        <v>535</v>
      </c>
      <c r="D134" t="s">
        <v>4</v>
      </c>
      <c r="E134" t="s">
        <v>2</v>
      </c>
      <c r="F134">
        <v>486000</v>
      </c>
      <c r="G134">
        <v>36</v>
      </c>
      <c r="H134"/>
      <c r="I134" s="4"/>
      <c r="J134" s="1">
        <f t="shared" si="2"/>
        <v>-36</v>
      </c>
    </row>
    <row r="135" spans="1:10" x14ac:dyDescent="0.2">
      <c r="A135">
        <v>1</v>
      </c>
      <c r="B135" t="s">
        <v>413</v>
      </c>
      <c r="C135" t="s">
        <v>568</v>
      </c>
      <c r="D135" t="s">
        <v>2</v>
      </c>
      <c r="F135">
        <v>410000</v>
      </c>
      <c r="G135">
        <v>30.37</v>
      </c>
      <c r="H135"/>
      <c r="I135" s="4"/>
      <c r="J135" s="1">
        <f t="shared" si="2"/>
        <v>-30.37</v>
      </c>
    </row>
    <row r="136" spans="1:10" x14ac:dyDescent="0.2">
      <c r="A136">
        <v>1</v>
      </c>
      <c r="B136" t="s">
        <v>107</v>
      </c>
      <c r="C136" t="s">
        <v>535</v>
      </c>
      <c r="D136" t="s">
        <v>2</v>
      </c>
      <c r="F136">
        <v>552000</v>
      </c>
      <c r="G136">
        <v>40.89</v>
      </c>
      <c r="H136"/>
      <c r="I136" s="4">
        <f>INDEX('[1]cleaned_player_data (4)'!$C$2:$K$290,MATCH(B136,'[1]cleaned_player_data (4)'!$K$2:$K$290,0),1)</f>
        <v>41</v>
      </c>
      <c r="J136" s="1">
        <f t="shared" si="2"/>
        <v>0.10999999999999943</v>
      </c>
    </row>
    <row r="137" spans="1:10" x14ac:dyDescent="0.2">
      <c r="A137">
        <v>1</v>
      </c>
      <c r="B137" t="s">
        <v>355</v>
      </c>
      <c r="C137" t="s">
        <v>535</v>
      </c>
      <c r="D137" t="s">
        <v>3</v>
      </c>
      <c r="F137">
        <v>425000</v>
      </c>
      <c r="G137">
        <v>31.48</v>
      </c>
      <c r="H137"/>
      <c r="I137" s="4">
        <f>INDEX('[1]cleaned_player_data (4)'!$C$2:$K$290,MATCH(B137,'[1]cleaned_player_data (4)'!$K$2:$K$290,0),1)</f>
        <v>33</v>
      </c>
      <c r="J137" s="1">
        <f t="shared" si="2"/>
        <v>1.5199999999999996</v>
      </c>
    </row>
    <row r="138" spans="1:10" x14ac:dyDescent="0.2">
      <c r="A138">
        <v>1</v>
      </c>
      <c r="B138" t="s">
        <v>109</v>
      </c>
      <c r="C138" t="s">
        <v>535</v>
      </c>
      <c r="D138" t="s">
        <v>7</v>
      </c>
      <c r="F138">
        <v>480000</v>
      </c>
      <c r="G138">
        <v>35.56</v>
      </c>
      <c r="H138"/>
      <c r="I138" s="4">
        <f>INDEX('[1]cleaned_player_data (4)'!$C$2:$K$290,MATCH(B138,'[1]cleaned_player_data (4)'!$K$2:$K$290,0),1)</f>
        <v>43.5</v>
      </c>
      <c r="J138" s="1">
        <f t="shared" si="2"/>
        <v>7.9399999999999977</v>
      </c>
    </row>
    <row r="139" spans="1:10" x14ac:dyDescent="0.2">
      <c r="A139">
        <v>1</v>
      </c>
      <c r="B139" t="s">
        <v>49</v>
      </c>
      <c r="C139" t="s">
        <v>535</v>
      </c>
      <c r="D139" t="s">
        <v>5</v>
      </c>
      <c r="E139" t="s">
        <v>3</v>
      </c>
      <c r="F139">
        <v>507000</v>
      </c>
      <c r="G139">
        <v>37.56</v>
      </c>
      <c r="H139"/>
      <c r="I139" s="4"/>
      <c r="J139" s="1">
        <f t="shared" si="2"/>
        <v>-37.56</v>
      </c>
    </row>
    <row r="140" spans="1:10" x14ac:dyDescent="0.2">
      <c r="A140">
        <v>1</v>
      </c>
      <c r="B140" t="s">
        <v>136</v>
      </c>
      <c r="C140" t="s">
        <v>535</v>
      </c>
      <c r="D140" t="s">
        <v>4</v>
      </c>
      <c r="E140" t="s">
        <v>2</v>
      </c>
      <c r="F140">
        <v>509000</v>
      </c>
      <c r="G140">
        <v>37.700000000000003</v>
      </c>
      <c r="H140"/>
      <c r="I140" s="4">
        <f>INDEX('[1]cleaned_player_data (4)'!$C$2:$K$290,MATCH(B140,'[1]cleaned_player_data (4)'!$K$2:$K$290,0),1)</f>
        <v>39.5</v>
      </c>
      <c r="J140" s="1">
        <f t="shared" si="2"/>
        <v>1.7999999999999972</v>
      </c>
    </row>
    <row r="141" spans="1:10" x14ac:dyDescent="0.2">
      <c r="A141">
        <v>1</v>
      </c>
      <c r="B141" t="s">
        <v>373</v>
      </c>
      <c r="C141" t="s">
        <v>565</v>
      </c>
      <c r="D141" t="s">
        <v>7</v>
      </c>
      <c r="F141">
        <v>472000</v>
      </c>
      <c r="G141">
        <v>34.96</v>
      </c>
      <c r="H141"/>
      <c r="I141" s="4">
        <f>INDEX('[1]cleaned_player_data (4)'!$C$2:$K$290,MATCH(B141,'[1]cleaned_player_data (4)'!$K$2:$K$290,0),1)</f>
        <v>34</v>
      </c>
      <c r="J141" s="1">
        <f t="shared" si="2"/>
        <v>-0.96000000000000085</v>
      </c>
    </row>
    <row r="142" spans="1:10" x14ac:dyDescent="0.2">
      <c r="A142">
        <v>1</v>
      </c>
      <c r="B142" t="s">
        <v>199</v>
      </c>
      <c r="C142" t="s">
        <v>535</v>
      </c>
      <c r="D142" t="s">
        <v>7</v>
      </c>
      <c r="E142" t="s">
        <v>6</v>
      </c>
      <c r="F142">
        <v>592000</v>
      </c>
      <c r="G142">
        <v>43.85</v>
      </c>
      <c r="H142"/>
      <c r="I142" s="4">
        <f>INDEX('[1]cleaned_player_data (4)'!$C$2:$K$290,MATCH(B142,'[1]cleaned_player_data (4)'!$K$2:$K$290,0),1)</f>
        <v>55.3</v>
      </c>
      <c r="J142" s="1">
        <f t="shared" si="2"/>
        <v>11.449999999999996</v>
      </c>
    </row>
    <row r="143" spans="1:10" x14ac:dyDescent="0.2">
      <c r="A143">
        <v>1</v>
      </c>
      <c r="B143" t="s">
        <v>339</v>
      </c>
      <c r="C143" t="s">
        <v>568</v>
      </c>
      <c r="D143" t="s">
        <v>2</v>
      </c>
      <c r="F143">
        <v>546000</v>
      </c>
      <c r="G143">
        <v>40.44</v>
      </c>
      <c r="H143"/>
      <c r="I143" s="4">
        <f>INDEX('[1]cleaned_player_data (4)'!$C$2:$K$290,MATCH(B143,'[1]cleaned_player_data (4)'!$K$2:$K$290,0),1)</f>
        <v>37.9</v>
      </c>
      <c r="J143" s="1">
        <f t="shared" si="2"/>
        <v>-2.5399999999999991</v>
      </c>
    </row>
    <row r="144" spans="1:10" x14ac:dyDescent="0.2">
      <c r="A144">
        <v>1</v>
      </c>
      <c r="B144" t="s">
        <v>157</v>
      </c>
      <c r="C144" t="s">
        <v>574</v>
      </c>
      <c r="D144" t="s">
        <v>7</v>
      </c>
      <c r="F144">
        <v>553000</v>
      </c>
      <c r="G144">
        <v>40.96</v>
      </c>
      <c r="H144"/>
      <c r="I144" s="4">
        <f>INDEX('[1]cleaned_player_data (4)'!$C$2:$K$290,MATCH(B144,'[1]cleaned_player_data (4)'!$K$2:$K$290,0),1)</f>
        <v>44.2</v>
      </c>
      <c r="J144" s="1">
        <f t="shared" si="2"/>
        <v>3.240000000000002</v>
      </c>
    </row>
    <row r="145" spans="1:11" x14ac:dyDescent="0.2">
      <c r="A145">
        <v>1</v>
      </c>
      <c r="B145" t="s">
        <v>317</v>
      </c>
      <c r="C145" t="s">
        <v>535</v>
      </c>
      <c r="D145" t="s">
        <v>2</v>
      </c>
      <c r="F145">
        <v>618000</v>
      </c>
      <c r="G145">
        <v>45.78</v>
      </c>
      <c r="H145"/>
      <c r="I145" s="4"/>
      <c r="J145" s="1">
        <f t="shared" si="2"/>
        <v>-45.78</v>
      </c>
    </row>
    <row r="146" spans="1:11" x14ac:dyDescent="0.2">
      <c r="A146">
        <v>1</v>
      </c>
      <c r="B146" t="s">
        <v>151</v>
      </c>
      <c r="C146" t="s">
        <v>564</v>
      </c>
      <c r="D146" t="s">
        <v>5</v>
      </c>
      <c r="F146">
        <v>549000</v>
      </c>
      <c r="G146">
        <v>40.67</v>
      </c>
      <c r="H146"/>
      <c r="I146" s="4">
        <f>INDEX('[1]cleaned_player_data (4)'!$C$2:$K$290,MATCH(B146,'[1]cleaned_player_data (4)'!$K$2:$K$290,0),1)</f>
        <v>36</v>
      </c>
      <c r="J146" s="1">
        <f t="shared" si="2"/>
        <v>-4.6700000000000017</v>
      </c>
    </row>
    <row r="147" spans="1:11" x14ac:dyDescent="0.2">
      <c r="A147">
        <v>1</v>
      </c>
      <c r="B147" t="s">
        <v>298</v>
      </c>
      <c r="C147" t="s">
        <v>577</v>
      </c>
      <c r="D147" t="s">
        <v>5</v>
      </c>
      <c r="E147" t="s">
        <v>3</v>
      </c>
      <c r="F147">
        <v>552000</v>
      </c>
      <c r="G147">
        <v>40.89</v>
      </c>
      <c r="H147"/>
      <c r="I147" s="4">
        <f>INDEX('[1]cleaned_player_data (4)'!$C$2:$K$290,MATCH(B147,'[1]cleaned_player_data (4)'!$K$2:$K$290,0),1)</f>
        <v>43.6</v>
      </c>
      <c r="J147" s="1">
        <f t="shared" si="2"/>
        <v>2.7100000000000009</v>
      </c>
    </row>
    <row r="148" spans="1:11" x14ac:dyDescent="0.2">
      <c r="A148">
        <v>1</v>
      </c>
      <c r="B148" t="s">
        <v>219</v>
      </c>
      <c r="C148" t="s">
        <v>535</v>
      </c>
      <c r="D148" t="s">
        <v>5</v>
      </c>
      <c r="F148">
        <v>535000</v>
      </c>
      <c r="G148">
        <v>39.630000000000003</v>
      </c>
      <c r="H148"/>
      <c r="I148" s="4"/>
      <c r="J148" s="1">
        <f t="shared" si="2"/>
        <v>-39.630000000000003</v>
      </c>
    </row>
    <row r="149" spans="1:11" x14ac:dyDescent="0.2">
      <c r="A149">
        <v>1</v>
      </c>
      <c r="B149" t="s">
        <v>140</v>
      </c>
      <c r="C149" t="s">
        <v>535</v>
      </c>
      <c r="D149" t="s">
        <v>6</v>
      </c>
      <c r="F149">
        <v>551000</v>
      </c>
      <c r="G149">
        <v>40.81</v>
      </c>
      <c r="H149"/>
      <c r="I149" s="4">
        <f>INDEX('[1]cleaned_player_data (4)'!$C$2:$K$290,MATCH(B149,'[1]cleaned_player_data (4)'!$K$2:$K$290,0),1)</f>
        <v>32.9</v>
      </c>
      <c r="J149" s="1">
        <f t="shared" si="2"/>
        <v>-7.9100000000000037</v>
      </c>
    </row>
    <row r="150" spans="1:11" x14ac:dyDescent="0.2">
      <c r="A150">
        <v>1</v>
      </c>
      <c r="B150" t="s">
        <v>347</v>
      </c>
      <c r="C150" t="s">
        <v>535</v>
      </c>
      <c r="D150" t="s">
        <v>2</v>
      </c>
      <c r="E150" t="s">
        <v>7</v>
      </c>
      <c r="F150">
        <v>499000</v>
      </c>
      <c r="G150">
        <v>36.96</v>
      </c>
      <c r="H150"/>
      <c r="I150" s="4">
        <f>INDEX('[1]cleaned_player_data (4)'!$C$2:$K$290,MATCH(B150,'[1]cleaned_player_data (4)'!$K$2:$K$290,0),1)</f>
        <v>40.299999999999997</v>
      </c>
      <c r="J150" s="1">
        <f t="shared" si="2"/>
        <v>3.3399999999999963</v>
      </c>
    </row>
    <row r="151" spans="1:11" x14ac:dyDescent="0.2">
      <c r="A151">
        <v>1</v>
      </c>
      <c r="B151" t="s">
        <v>26</v>
      </c>
      <c r="C151" t="s">
        <v>574</v>
      </c>
      <c r="D151" t="s">
        <v>2</v>
      </c>
      <c r="F151">
        <v>494000</v>
      </c>
      <c r="G151">
        <v>36.590000000000003</v>
      </c>
      <c r="H151"/>
      <c r="I151" s="4">
        <f>INDEX('[1]cleaned_player_data (4)'!$C$2:$K$290,MATCH(B151,'[1]cleaned_player_data (4)'!$K$2:$K$290,0),1)</f>
        <v>31.6</v>
      </c>
      <c r="J151" s="1">
        <f t="shared" si="2"/>
        <v>-4.990000000000002</v>
      </c>
    </row>
    <row r="152" spans="1:11" x14ac:dyDescent="0.2">
      <c r="A152">
        <v>1</v>
      </c>
      <c r="B152" t="s">
        <v>90</v>
      </c>
      <c r="C152" t="s">
        <v>575</v>
      </c>
      <c r="D152" t="s">
        <v>5</v>
      </c>
      <c r="E152" t="s">
        <v>3</v>
      </c>
      <c r="F152">
        <v>472000</v>
      </c>
      <c r="G152">
        <v>34.96</v>
      </c>
      <c r="H152"/>
      <c r="I152" s="4">
        <f>INDEX('[1]cleaned_player_data (4)'!$C$2:$K$290,MATCH(B152,'[1]cleaned_player_data (4)'!$K$2:$K$290,0),1)</f>
        <v>38.4</v>
      </c>
      <c r="J152" s="1">
        <f t="shared" si="2"/>
        <v>3.4399999999999977</v>
      </c>
    </row>
    <row r="153" spans="1:11" x14ac:dyDescent="0.2">
      <c r="A153">
        <v>1</v>
      </c>
      <c r="B153" t="s">
        <v>324</v>
      </c>
      <c r="C153" t="s">
        <v>535</v>
      </c>
      <c r="D153" t="s">
        <v>6</v>
      </c>
      <c r="E153" t="s">
        <v>5</v>
      </c>
      <c r="F153">
        <v>559000</v>
      </c>
      <c r="G153">
        <v>41.41</v>
      </c>
      <c r="H153"/>
      <c r="I153" s="4">
        <f>INDEX('[1]cleaned_player_data (4)'!$C$2:$K$290,MATCH(B153,'[1]cleaned_player_data (4)'!$K$2:$K$290,0),1)</f>
        <v>42.8</v>
      </c>
      <c r="J153" s="1">
        <f t="shared" si="2"/>
        <v>1.3900000000000006</v>
      </c>
    </row>
    <row r="154" spans="1:11" x14ac:dyDescent="0.2">
      <c r="A154">
        <v>1</v>
      </c>
      <c r="B154" t="s">
        <v>81</v>
      </c>
      <c r="C154" t="s">
        <v>569</v>
      </c>
      <c r="D154" t="s">
        <v>5</v>
      </c>
      <c r="F154">
        <v>485000</v>
      </c>
      <c r="G154">
        <v>35.93</v>
      </c>
      <c r="H154"/>
      <c r="I154" s="4">
        <f>INDEX('[1]cleaned_player_data (4)'!$C$2:$K$290,MATCH(B154,'[1]cleaned_player_data (4)'!$K$2:$K$290,0),1)</f>
        <v>34.299999999999997</v>
      </c>
      <c r="J154" s="1">
        <f t="shared" si="2"/>
        <v>-1.6300000000000026</v>
      </c>
    </row>
    <row r="155" spans="1:11" x14ac:dyDescent="0.2">
      <c r="A155">
        <v>1</v>
      </c>
      <c r="B155" t="s">
        <v>286</v>
      </c>
      <c r="C155" t="s">
        <v>573</v>
      </c>
      <c r="D155" t="s">
        <v>4</v>
      </c>
      <c r="F155">
        <v>542000</v>
      </c>
      <c r="G155">
        <v>40.15</v>
      </c>
      <c r="H155"/>
      <c r="I155" s="4">
        <f>INDEX('[1]cleaned_player_data (4)'!$C$2:$K$290,MATCH(B155,'[1]cleaned_player_data (4)'!$K$2:$K$290,0),1)</f>
        <v>39.700000000000003</v>
      </c>
      <c r="J155" s="1">
        <f t="shared" si="2"/>
        <v>-0.44999999999999574</v>
      </c>
    </row>
    <row r="156" spans="1:11" x14ac:dyDescent="0.2">
      <c r="A156">
        <v>1</v>
      </c>
      <c r="B156" t="s">
        <v>211</v>
      </c>
      <c r="C156" t="s">
        <v>564</v>
      </c>
      <c r="D156" t="s">
        <v>4</v>
      </c>
      <c r="E156" t="s">
        <v>2</v>
      </c>
      <c r="F156">
        <v>497000</v>
      </c>
      <c r="G156">
        <v>36.81</v>
      </c>
      <c r="H156"/>
      <c r="I156" s="4"/>
      <c r="J156" s="1">
        <f t="shared" si="2"/>
        <v>-36.81</v>
      </c>
    </row>
    <row r="157" spans="1:11" x14ac:dyDescent="0.2">
      <c r="A157">
        <v>1</v>
      </c>
      <c r="B157" t="s">
        <v>394</v>
      </c>
      <c r="C157" t="s">
        <v>569</v>
      </c>
      <c r="D157" t="s">
        <v>5</v>
      </c>
      <c r="E157" t="s">
        <v>3</v>
      </c>
      <c r="F157">
        <v>480000</v>
      </c>
      <c r="G157">
        <v>35.56</v>
      </c>
      <c r="H157"/>
      <c r="I157" s="4">
        <f>INDEX('[1]cleaned_player_data (4)'!$C$2:$K$290,MATCH(B157,'[1]cleaned_player_data (4)'!$K$2:$K$290,0),1)</f>
        <v>28.5</v>
      </c>
      <c r="J157" s="1">
        <f t="shared" si="2"/>
        <v>-7.0600000000000023</v>
      </c>
    </row>
    <row r="158" spans="1:11" x14ac:dyDescent="0.2">
      <c r="A158">
        <v>1</v>
      </c>
      <c r="B158" t="s">
        <v>139</v>
      </c>
      <c r="C158" t="s">
        <v>535</v>
      </c>
      <c r="D158" t="s">
        <v>3</v>
      </c>
      <c r="F158">
        <v>505000</v>
      </c>
      <c r="G158">
        <v>37.409999999999997</v>
      </c>
      <c r="H158"/>
      <c r="I158" s="4">
        <f>INDEX('[1]cleaned_player_data (4)'!$C$2:$K$290,MATCH(B158,'[1]cleaned_player_data (4)'!$K$2:$K$290,0),1)</f>
        <v>41.3</v>
      </c>
      <c r="J158" s="1">
        <f t="shared" si="2"/>
        <v>3.8900000000000006</v>
      </c>
    </row>
    <row r="159" spans="1:11" x14ac:dyDescent="0.2">
      <c r="A159">
        <v>1</v>
      </c>
      <c r="B159" t="s">
        <v>193</v>
      </c>
      <c r="C159" t="s">
        <v>556</v>
      </c>
      <c r="D159" t="s">
        <v>4</v>
      </c>
      <c r="E159" t="s">
        <v>2</v>
      </c>
      <c r="F159">
        <v>465000</v>
      </c>
      <c r="G159">
        <v>34.44</v>
      </c>
      <c r="H159"/>
      <c r="I159" s="4"/>
      <c r="J159" s="1">
        <f t="shared" si="2"/>
        <v>-34.44</v>
      </c>
      <c r="K159"/>
    </row>
    <row r="160" spans="1:11" x14ac:dyDescent="0.2">
      <c r="A160">
        <v>1</v>
      </c>
      <c r="B160" t="s">
        <v>322</v>
      </c>
      <c r="C160" t="s">
        <v>535</v>
      </c>
      <c r="D160" t="s">
        <v>5</v>
      </c>
      <c r="F160">
        <v>540000</v>
      </c>
      <c r="G160">
        <v>40</v>
      </c>
      <c r="H160"/>
      <c r="I160" s="4">
        <f>INDEX('[1]cleaned_player_data (4)'!$C$2:$K$290,MATCH(B160,'[1]cleaned_player_data (4)'!$K$2:$K$290,0),1)</f>
        <v>39.1</v>
      </c>
      <c r="J160" s="1">
        <f t="shared" si="2"/>
        <v>-0.89999999999999858</v>
      </c>
    </row>
    <row r="161" spans="1:10" x14ac:dyDescent="0.2">
      <c r="A161">
        <v>1</v>
      </c>
      <c r="B161" t="s">
        <v>191</v>
      </c>
      <c r="C161" t="s">
        <v>535</v>
      </c>
      <c r="D161" t="s">
        <v>5</v>
      </c>
      <c r="F161">
        <v>520000</v>
      </c>
      <c r="G161">
        <v>38.520000000000003</v>
      </c>
      <c r="H161"/>
      <c r="I161" s="4">
        <f>INDEX('[1]cleaned_player_data (4)'!$C$2:$K$290,MATCH(B161,'[1]cleaned_player_data (4)'!$K$2:$K$290,0),1)</f>
        <v>36.6</v>
      </c>
      <c r="J161" s="1">
        <f t="shared" si="2"/>
        <v>-1.9200000000000017</v>
      </c>
    </row>
    <row r="162" spans="1:10" x14ac:dyDescent="0.2">
      <c r="A162">
        <v>1</v>
      </c>
      <c r="B162" t="s">
        <v>161</v>
      </c>
      <c r="C162" t="s">
        <v>535</v>
      </c>
      <c r="D162" t="s">
        <v>2</v>
      </c>
      <c r="F162">
        <v>463000</v>
      </c>
      <c r="G162">
        <v>34.299999999999997</v>
      </c>
      <c r="H162"/>
      <c r="I162" s="4"/>
      <c r="J162" s="1">
        <f t="shared" si="2"/>
        <v>-34.299999999999997</v>
      </c>
    </row>
    <row r="163" spans="1:10" x14ac:dyDescent="0.2">
      <c r="A163">
        <v>1</v>
      </c>
      <c r="B163" t="s">
        <v>350</v>
      </c>
      <c r="C163" t="s">
        <v>535</v>
      </c>
      <c r="D163" t="s">
        <v>2</v>
      </c>
      <c r="F163">
        <v>456000</v>
      </c>
      <c r="G163">
        <v>33.78</v>
      </c>
      <c r="H163"/>
      <c r="I163" s="4">
        <f>INDEX('[1]cleaned_player_data (4)'!$C$2:$K$290,MATCH(B163,'[1]cleaned_player_data (4)'!$K$2:$K$290,0),1)</f>
        <v>37.1</v>
      </c>
      <c r="J163" s="1">
        <f t="shared" si="2"/>
        <v>3.3200000000000003</v>
      </c>
    </row>
    <row r="164" spans="1:10" x14ac:dyDescent="0.2">
      <c r="A164">
        <v>1</v>
      </c>
      <c r="B164" t="s">
        <v>291</v>
      </c>
      <c r="C164" t="s">
        <v>575</v>
      </c>
      <c r="D164" t="s">
        <v>4</v>
      </c>
      <c r="E164" t="s">
        <v>2</v>
      </c>
      <c r="F164">
        <v>512000</v>
      </c>
      <c r="G164">
        <v>37.93</v>
      </c>
      <c r="H164"/>
      <c r="I164" s="4">
        <f>INDEX('[1]cleaned_player_data (4)'!$C$2:$K$290,MATCH(B164,'[1]cleaned_player_data (4)'!$K$2:$K$290,0),1)</f>
        <v>34.799999999999997</v>
      </c>
      <c r="J164" s="1">
        <f t="shared" si="2"/>
        <v>-3.1300000000000026</v>
      </c>
    </row>
    <row r="165" spans="1:10" x14ac:dyDescent="0.2">
      <c r="A165">
        <v>1</v>
      </c>
      <c r="B165" t="s">
        <v>134</v>
      </c>
      <c r="C165" t="s">
        <v>575</v>
      </c>
      <c r="D165" t="s">
        <v>7</v>
      </c>
      <c r="F165">
        <v>503000</v>
      </c>
      <c r="G165">
        <v>37.26</v>
      </c>
      <c r="H165"/>
      <c r="I165" s="4">
        <f>INDEX('[1]cleaned_player_data (4)'!$C$2:$K$290,MATCH(B165,'[1]cleaned_player_data (4)'!$K$2:$K$290,0),1)</f>
        <v>36.299999999999997</v>
      </c>
      <c r="J165" s="1">
        <f t="shared" si="2"/>
        <v>-0.96000000000000085</v>
      </c>
    </row>
    <row r="166" spans="1:10" x14ac:dyDescent="0.2">
      <c r="A166">
        <v>1</v>
      </c>
      <c r="B166" t="s">
        <v>210</v>
      </c>
      <c r="C166" t="s">
        <v>575</v>
      </c>
      <c r="D166" t="s">
        <v>6</v>
      </c>
      <c r="F166">
        <v>493000</v>
      </c>
      <c r="G166">
        <v>36.520000000000003</v>
      </c>
      <c r="H166"/>
      <c r="I166" s="4">
        <f>INDEX('[1]cleaned_player_data (4)'!$C$2:$K$290,MATCH(B166,'[1]cleaned_player_data (4)'!$K$2:$K$290,0),1)</f>
        <v>41.3</v>
      </c>
      <c r="J166" s="1">
        <f t="shared" si="2"/>
        <v>4.779999999999994</v>
      </c>
    </row>
    <row r="167" spans="1:10" x14ac:dyDescent="0.2">
      <c r="A167">
        <v>1</v>
      </c>
      <c r="B167" t="s">
        <v>279</v>
      </c>
      <c r="C167" t="s">
        <v>556</v>
      </c>
      <c r="D167" t="s">
        <v>2</v>
      </c>
      <c r="F167">
        <v>495000</v>
      </c>
      <c r="G167">
        <v>36.67</v>
      </c>
      <c r="H167"/>
      <c r="I167" s="4">
        <f>INDEX('[1]cleaned_player_data (4)'!$C$2:$K$290,MATCH(B167,'[1]cleaned_player_data (4)'!$K$2:$K$290,0),1)</f>
        <v>35.6</v>
      </c>
      <c r="J167" s="1">
        <f t="shared" si="2"/>
        <v>-1.0700000000000003</v>
      </c>
    </row>
    <row r="168" spans="1:10" x14ac:dyDescent="0.2">
      <c r="A168">
        <v>1</v>
      </c>
      <c r="B168" t="s">
        <v>128</v>
      </c>
      <c r="C168" t="s">
        <v>577</v>
      </c>
      <c r="D168" t="s">
        <v>3</v>
      </c>
      <c r="F168">
        <v>531000</v>
      </c>
      <c r="G168">
        <v>39.33</v>
      </c>
      <c r="H168"/>
      <c r="I168" s="4">
        <f>INDEX('[1]cleaned_player_data (4)'!$C$2:$K$290,MATCH(B168,'[1]cleaned_player_data (4)'!$K$2:$K$290,0),1)</f>
        <v>30.4</v>
      </c>
      <c r="J168" s="1">
        <f t="shared" si="2"/>
        <v>-8.93</v>
      </c>
    </row>
    <row r="169" spans="1:10" x14ac:dyDescent="0.2">
      <c r="A169">
        <v>1</v>
      </c>
      <c r="B169" t="s">
        <v>58</v>
      </c>
      <c r="C169" t="s">
        <v>555</v>
      </c>
      <c r="D169" t="s">
        <v>7</v>
      </c>
      <c r="E169" t="s">
        <v>2</v>
      </c>
      <c r="F169">
        <v>387000</v>
      </c>
      <c r="G169">
        <v>28.67</v>
      </c>
      <c r="H169"/>
      <c r="I169" s="4"/>
      <c r="J169" s="1">
        <f t="shared" si="2"/>
        <v>-28.67</v>
      </c>
    </row>
    <row r="170" spans="1:10" x14ac:dyDescent="0.2">
      <c r="A170">
        <v>1</v>
      </c>
      <c r="B170" t="s">
        <v>344</v>
      </c>
      <c r="C170" t="s">
        <v>535</v>
      </c>
      <c r="D170" t="s">
        <v>2</v>
      </c>
      <c r="F170">
        <v>489000</v>
      </c>
      <c r="G170">
        <v>36.22</v>
      </c>
      <c r="H170"/>
      <c r="I170" s="4">
        <f>INDEX('[1]cleaned_player_data (4)'!$C$2:$K$290,MATCH(B170,'[1]cleaned_player_data (4)'!$K$2:$K$290,0),1)</f>
        <v>36.299999999999997</v>
      </c>
      <c r="J170" s="1">
        <f t="shared" si="2"/>
        <v>7.9999999999998295E-2</v>
      </c>
    </row>
    <row r="171" spans="1:10" x14ac:dyDescent="0.2">
      <c r="A171">
        <v>1</v>
      </c>
      <c r="B171" t="s">
        <v>369</v>
      </c>
      <c r="C171" t="s">
        <v>535</v>
      </c>
      <c r="D171" t="s">
        <v>4</v>
      </c>
      <c r="E171" t="s">
        <v>2</v>
      </c>
      <c r="F171">
        <v>460000</v>
      </c>
      <c r="G171">
        <v>34.07</v>
      </c>
      <c r="H171"/>
      <c r="I171" s="4"/>
      <c r="J171" s="1">
        <f t="shared" si="2"/>
        <v>-34.07</v>
      </c>
    </row>
    <row r="172" spans="1:10" x14ac:dyDescent="0.2">
      <c r="A172">
        <v>1</v>
      </c>
      <c r="B172" t="s">
        <v>254</v>
      </c>
      <c r="C172" t="s">
        <v>535</v>
      </c>
      <c r="D172" t="s">
        <v>6</v>
      </c>
      <c r="F172">
        <v>550000</v>
      </c>
      <c r="G172">
        <v>40.74</v>
      </c>
      <c r="H172"/>
      <c r="I172" s="4">
        <f>INDEX('[1]cleaned_player_data (4)'!$C$2:$K$290,MATCH(B172,'[1]cleaned_player_data (4)'!$K$2:$K$290,0),1)</f>
        <v>28.5</v>
      </c>
      <c r="J172" s="1">
        <f t="shared" si="2"/>
        <v>-12.240000000000002</v>
      </c>
    </row>
    <row r="173" spans="1:10" x14ac:dyDescent="0.2">
      <c r="A173">
        <v>1</v>
      </c>
      <c r="B173" t="s">
        <v>187</v>
      </c>
      <c r="C173" t="s">
        <v>535</v>
      </c>
      <c r="D173" t="s">
        <v>5</v>
      </c>
      <c r="E173" t="s">
        <v>3</v>
      </c>
      <c r="F173">
        <v>506000</v>
      </c>
      <c r="G173">
        <v>37.479999999999997</v>
      </c>
      <c r="H173"/>
      <c r="I173" s="4">
        <f>INDEX('[1]cleaned_player_data (4)'!$C$2:$K$290,MATCH(B173,'[1]cleaned_player_data (4)'!$K$2:$K$290,0),1)</f>
        <v>37.4</v>
      </c>
      <c r="J173" s="1">
        <f t="shared" si="2"/>
        <v>-7.9999999999998295E-2</v>
      </c>
    </row>
    <row r="174" spans="1:10" x14ac:dyDescent="0.2">
      <c r="A174">
        <v>1</v>
      </c>
      <c r="B174" t="s">
        <v>335</v>
      </c>
      <c r="C174" t="s">
        <v>535</v>
      </c>
      <c r="D174" t="s">
        <v>4</v>
      </c>
      <c r="F174">
        <v>516000</v>
      </c>
      <c r="G174">
        <v>38.22</v>
      </c>
      <c r="H174"/>
      <c r="I174" s="4">
        <f>INDEX('[1]cleaned_player_data (4)'!$C$2:$K$290,MATCH(B174,'[1]cleaned_player_data (4)'!$K$2:$K$290,0),1)</f>
        <v>37.9</v>
      </c>
      <c r="J174" s="1">
        <f t="shared" si="2"/>
        <v>-0.32000000000000028</v>
      </c>
    </row>
    <row r="175" spans="1:10" x14ac:dyDescent="0.2">
      <c r="A175">
        <v>1</v>
      </c>
      <c r="B175" t="s">
        <v>83</v>
      </c>
      <c r="C175" t="s">
        <v>575</v>
      </c>
      <c r="D175" t="s">
        <v>5</v>
      </c>
      <c r="F175">
        <v>499000</v>
      </c>
      <c r="G175">
        <v>36.96</v>
      </c>
      <c r="H175"/>
      <c r="I175" s="4"/>
      <c r="J175" s="1">
        <f t="shared" si="2"/>
        <v>-36.96</v>
      </c>
    </row>
    <row r="176" spans="1:10" x14ac:dyDescent="0.2">
      <c r="A176">
        <v>1</v>
      </c>
      <c r="B176" t="s">
        <v>123</v>
      </c>
      <c r="C176" t="s">
        <v>575</v>
      </c>
      <c r="D176" t="s">
        <v>2</v>
      </c>
      <c r="F176">
        <v>492000</v>
      </c>
      <c r="G176">
        <v>36.44</v>
      </c>
      <c r="H176"/>
      <c r="I176" s="4">
        <f>INDEX('[1]cleaned_player_data (4)'!$C$2:$K$290,MATCH(B176,'[1]cleaned_player_data (4)'!$K$2:$K$290,0),1)</f>
        <v>41.9</v>
      </c>
      <c r="J176" s="1">
        <f t="shared" si="2"/>
        <v>5.4600000000000009</v>
      </c>
    </row>
    <row r="177" spans="1:10" x14ac:dyDescent="0.2">
      <c r="A177">
        <v>1</v>
      </c>
      <c r="B177" t="s">
        <v>113</v>
      </c>
      <c r="C177" t="s">
        <v>568</v>
      </c>
      <c r="D177" t="s">
        <v>7</v>
      </c>
      <c r="E177" t="s">
        <v>4</v>
      </c>
      <c r="F177">
        <v>468000</v>
      </c>
      <c r="G177">
        <v>34.67</v>
      </c>
      <c r="H177"/>
      <c r="I177" s="4">
        <f>INDEX('[1]cleaned_player_data (4)'!$C$2:$K$290,MATCH(B177,'[1]cleaned_player_data (4)'!$K$2:$K$290,0),1)</f>
        <v>41.6</v>
      </c>
      <c r="J177" s="1">
        <f t="shared" si="2"/>
        <v>6.93</v>
      </c>
    </row>
    <row r="178" spans="1:10" x14ac:dyDescent="0.2">
      <c r="A178">
        <v>1</v>
      </c>
      <c r="B178" t="s">
        <v>265</v>
      </c>
      <c r="C178" t="s">
        <v>556</v>
      </c>
      <c r="D178" t="s">
        <v>4</v>
      </c>
      <c r="F178">
        <v>448000</v>
      </c>
      <c r="G178">
        <v>33.19</v>
      </c>
      <c r="H178"/>
      <c r="I178" s="4">
        <f>INDEX('[1]cleaned_player_data (4)'!$C$2:$K$290,MATCH(B178,'[1]cleaned_player_data (4)'!$K$2:$K$290,0),1)</f>
        <v>32.4</v>
      </c>
      <c r="J178" s="1">
        <f t="shared" si="2"/>
        <v>-0.78999999999999915</v>
      </c>
    </row>
    <row r="179" spans="1:10" x14ac:dyDescent="0.2">
      <c r="A179">
        <v>1</v>
      </c>
      <c r="B179" t="s">
        <v>287</v>
      </c>
      <c r="C179" t="s">
        <v>535</v>
      </c>
      <c r="D179" t="s">
        <v>7</v>
      </c>
      <c r="F179">
        <v>545000</v>
      </c>
      <c r="G179">
        <v>40.369999999999997</v>
      </c>
      <c r="H179"/>
      <c r="I179" s="4">
        <f>INDEX('[1]cleaned_player_data (4)'!$C$2:$K$290,MATCH(B179,'[1]cleaned_player_data (4)'!$K$2:$K$290,0),1)</f>
        <v>34.799999999999997</v>
      </c>
      <c r="J179" s="1">
        <f t="shared" si="2"/>
        <v>-5.57</v>
      </c>
    </row>
    <row r="180" spans="1:10" x14ac:dyDescent="0.2">
      <c r="A180">
        <v>1</v>
      </c>
      <c r="B180" t="s">
        <v>264</v>
      </c>
      <c r="C180" t="s">
        <v>535</v>
      </c>
      <c r="D180" t="s">
        <v>3</v>
      </c>
      <c r="F180">
        <v>509000</v>
      </c>
      <c r="G180">
        <v>37.700000000000003</v>
      </c>
      <c r="H180"/>
      <c r="I180" s="4">
        <f>INDEX('[1]cleaned_player_data (4)'!$C$2:$K$290,MATCH(B180,'[1]cleaned_player_data (4)'!$K$2:$K$290,0),1)</f>
        <v>21</v>
      </c>
      <c r="J180" s="1">
        <f t="shared" si="2"/>
        <v>-16.700000000000003</v>
      </c>
    </row>
    <row r="181" spans="1:10" x14ac:dyDescent="0.2">
      <c r="A181">
        <v>1</v>
      </c>
      <c r="B181" t="s">
        <v>300</v>
      </c>
      <c r="C181" t="s">
        <v>577</v>
      </c>
      <c r="D181" t="s">
        <v>7</v>
      </c>
      <c r="F181">
        <v>552000</v>
      </c>
      <c r="G181">
        <v>40.89</v>
      </c>
      <c r="H181"/>
      <c r="I181" s="4">
        <f>INDEX('[1]cleaned_player_data (4)'!$C$2:$K$290,MATCH(B181,'[1]cleaned_player_data (4)'!$K$2:$K$290,0),1)</f>
        <v>37.9</v>
      </c>
      <c r="J181" s="1">
        <f t="shared" si="2"/>
        <v>-2.990000000000002</v>
      </c>
    </row>
    <row r="182" spans="1:10" x14ac:dyDescent="0.2">
      <c r="A182">
        <v>1</v>
      </c>
      <c r="B182" t="s">
        <v>267</v>
      </c>
      <c r="C182" t="s">
        <v>556</v>
      </c>
      <c r="D182" t="s">
        <v>3</v>
      </c>
      <c r="F182">
        <v>498000</v>
      </c>
      <c r="G182">
        <v>36.89</v>
      </c>
      <c r="H182"/>
      <c r="I182" s="4">
        <f>INDEX('[1]cleaned_player_data (4)'!$C$2:$K$290,MATCH(B182,'[1]cleaned_player_data (4)'!$K$2:$K$290,0),1)</f>
        <v>44.3</v>
      </c>
      <c r="J182" s="1">
        <f t="shared" si="2"/>
        <v>7.4099999999999966</v>
      </c>
    </row>
    <row r="183" spans="1:10" x14ac:dyDescent="0.2">
      <c r="A183">
        <v>1</v>
      </c>
      <c r="B183" t="s">
        <v>346</v>
      </c>
      <c r="C183" t="s">
        <v>535</v>
      </c>
      <c r="D183" t="s">
        <v>4</v>
      </c>
      <c r="E183" t="s">
        <v>2</v>
      </c>
      <c r="F183">
        <v>488000</v>
      </c>
      <c r="G183">
        <v>36.15</v>
      </c>
      <c r="H183"/>
      <c r="I183" s="4">
        <f>INDEX('[1]cleaned_player_data (4)'!$C$2:$K$290,MATCH(B183,'[1]cleaned_player_data (4)'!$K$2:$K$290,0),1)</f>
        <v>39.5</v>
      </c>
      <c r="J183" s="1">
        <f t="shared" si="2"/>
        <v>3.3500000000000014</v>
      </c>
    </row>
    <row r="184" spans="1:10" x14ac:dyDescent="0.2">
      <c r="A184">
        <v>1</v>
      </c>
      <c r="B184" t="s">
        <v>383</v>
      </c>
      <c r="C184" t="s">
        <v>569</v>
      </c>
      <c r="D184" t="s">
        <v>4</v>
      </c>
      <c r="E184" t="s">
        <v>2</v>
      </c>
      <c r="F184">
        <v>473000</v>
      </c>
      <c r="G184">
        <v>35.04</v>
      </c>
      <c r="H184"/>
      <c r="I184" s="4">
        <f>INDEX('[1]cleaned_player_data (4)'!$C$2:$K$290,MATCH(B184,'[1]cleaned_player_data (4)'!$K$2:$K$290,0),1)</f>
        <v>30.8</v>
      </c>
      <c r="J184" s="1">
        <f t="shared" si="2"/>
        <v>-4.2399999999999984</v>
      </c>
    </row>
    <row r="185" spans="1:10" x14ac:dyDescent="0.2">
      <c r="A185">
        <v>1</v>
      </c>
      <c r="B185" t="s">
        <v>142</v>
      </c>
      <c r="C185" t="s">
        <v>564</v>
      </c>
      <c r="D185" t="s">
        <v>5</v>
      </c>
      <c r="F185">
        <v>490000</v>
      </c>
      <c r="G185">
        <v>36.299999999999997</v>
      </c>
      <c r="H185"/>
      <c r="I185" s="4">
        <f>INDEX('[1]cleaned_player_data (4)'!$C$2:$K$290,MATCH(B185,'[1]cleaned_player_data (4)'!$K$2:$K$290,0),1)</f>
        <v>38.299999999999997</v>
      </c>
      <c r="J185" s="1">
        <f t="shared" si="2"/>
        <v>2</v>
      </c>
    </row>
    <row r="186" spans="1:10" x14ac:dyDescent="0.2">
      <c r="A186">
        <v>1</v>
      </c>
      <c r="B186" t="s">
        <v>212</v>
      </c>
      <c r="C186" t="s">
        <v>535</v>
      </c>
      <c r="D186" t="s">
        <v>2</v>
      </c>
      <c r="F186">
        <v>509000</v>
      </c>
      <c r="G186">
        <v>37.700000000000003</v>
      </c>
      <c r="H186"/>
      <c r="I186" s="4">
        <f>INDEX('[1]cleaned_player_data (4)'!$C$2:$K$290,MATCH(B186,'[1]cleaned_player_data (4)'!$K$2:$K$290,0),1)</f>
        <v>40.299999999999997</v>
      </c>
      <c r="J186" s="1">
        <f t="shared" si="2"/>
        <v>2.5999999999999943</v>
      </c>
    </row>
    <row r="187" spans="1:10" x14ac:dyDescent="0.2">
      <c r="A187">
        <v>1</v>
      </c>
      <c r="B187" t="s">
        <v>160</v>
      </c>
      <c r="C187" t="s">
        <v>535</v>
      </c>
      <c r="D187" t="s">
        <v>5</v>
      </c>
      <c r="E187" t="s">
        <v>3</v>
      </c>
      <c r="F187">
        <v>481000</v>
      </c>
      <c r="G187">
        <v>35.630000000000003</v>
      </c>
      <c r="H187"/>
      <c r="I187" s="4">
        <f>INDEX('[1]cleaned_player_data (4)'!$C$2:$K$290,MATCH(B187,'[1]cleaned_player_data (4)'!$K$2:$K$290,0),1)</f>
        <v>37.799999999999997</v>
      </c>
      <c r="J187" s="1">
        <f t="shared" si="2"/>
        <v>2.1699999999999946</v>
      </c>
    </row>
    <row r="188" spans="1:10" x14ac:dyDescent="0.2">
      <c r="A188">
        <v>1</v>
      </c>
      <c r="B188" t="s">
        <v>255</v>
      </c>
      <c r="C188" t="s">
        <v>565</v>
      </c>
      <c r="D188" t="s">
        <v>2</v>
      </c>
      <c r="F188">
        <v>520000</v>
      </c>
      <c r="G188">
        <v>38.520000000000003</v>
      </c>
      <c r="H188"/>
      <c r="I188" s="4">
        <f>INDEX('[1]cleaned_player_data (4)'!$C$2:$K$290,MATCH(B188,'[1]cleaned_player_data (4)'!$K$2:$K$290,0),1)</f>
        <v>45</v>
      </c>
      <c r="J188" s="1">
        <f t="shared" si="2"/>
        <v>6.4799999999999969</v>
      </c>
    </row>
    <row r="189" spans="1:10" x14ac:dyDescent="0.2">
      <c r="A189">
        <v>1</v>
      </c>
      <c r="B189" t="s">
        <v>66</v>
      </c>
      <c r="C189" t="s">
        <v>535</v>
      </c>
      <c r="D189" t="s">
        <v>4</v>
      </c>
      <c r="F189">
        <v>439000</v>
      </c>
      <c r="G189">
        <v>32.520000000000003</v>
      </c>
      <c r="H189"/>
      <c r="I189" s="4">
        <f>INDEX('[1]cleaned_player_data (4)'!$C$2:$K$290,MATCH(B189,'[1]cleaned_player_data (4)'!$K$2:$K$290,0),1)</f>
        <v>41.9</v>
      </c>
      <c r="J189" s="1">
        <f t="shared" si="2"/>
        <v>9.3799999999999955</v>
      </c>
    </row>
    <row r="190" spans="1:10" x14ac:dyDescent="0.2">
      <c r="A190">
        <v>1</v>
      </c>
      <c r="B190" t="s">
        <v>198</v>
      </c>
      <c r="C190" t="s">
        <v>535</v>
      </c>
      <c r="D190" t="s">
        <v>7</v>
      </c>
      <c r="F190">
        <v>467000</v>
      </c>
      <c r="G190">
        <v>34.590000000000003</v>
      </c>
      <c r="H190"/>
      <c r="I190" s="4">
        <f>INDEX('[1]cleaned_player_data (4)'!$C$2:$K$290,MATCH(B190,'[1]cleaned_player_data (4)'!$K$2:$K$290,0),1)</f>
        <v>34</v>
      </c>
      <c r="J190" s="1">
        <f t="shared" si="2"/>
        <v>-0.59000000000000341</v>
      </c>
    </row>
    <row r="191" spans="1:10" x14ac:dyDescent="0.2">
      <c r="A191">
        <v>1</v>
      </c>
      <c r="B191" t="s">
        <v>116</v>
      </c>
      <c r="C191" t="s">
        <v>556</v>
      </c>
      <c r="D191" t="s">
        <v>3</v>
      </c>
      <c r="E191" t="s">
        <v>5</v>
      </c>
      <c r="F191">
        <v>412000</v>
      </c>
      <c r="G191">
        <v>30.52</v>
      </c>
      <c r="H191"/>
      <c r="I191" s="4">
        <f>INDEX('[1]cleaned_player_data (4)'!$C$2:$K$290,MATCH(B191,'[1]cleaned_player_data (4)'!$K$2:$K$290,0),1)</f>
        <v>29.7</v>
      </c>
      <c r="J191" s="1">
        <f t="shared" si="2"/>
        <v>-0.82000000000000028</v>
      </c>
    </row>
    <row r="192" spans="1:10" x14ac:dyDescent="0.2">
      <c r="A192">
        <v>1</v>
      </c>
      <c r="B192" t="s">
        <v>216</v>
      </c>
      <c r="C192" t="s">
        <v>535</v>
      </c>
      <c r="D192" t="s">
        <v>3</v>
      </c>
      <c r="E192" t="s">
        <v>5</v>
      </c>
      <c r="F192">
        <v>448000</v>
      </c>
      <c r="G192">
        <v>33.19</v>
      </c>
      <c r="H192"/>
      <c r="I192" s="4">
        <f>INDEX('[1]cleaned_player_data (4)'!$C$2:$K$290,MATCH(B192,'[1]cleaned_player_data (4)'!$K$2:$K$290,0),1)</f>
        <v>33.200000000000003</v>
      </c>
      <c r="J192" s="1">
        <f t="shared" si="2"/>
        <v>1.0000000000005116E-2</v>
      </c>
    </row>
    <row r="193" spans="1:10" x14ac:dyDescent="0.2">
      <c r="A193">
        <v>1</v>
      </c>
      <c r="B193" t="s">
        <v>359</v>
      </c>
      <c r="C193" t="s">
        <v>564</v>
      </c>
      <c r="D193" t="s">
        <v>7</v>
      </c>
      <c r="F193">
        <v>357000</v>
      </c>
      <c r="G193">
        <v>26.44</v>
      </c>
      <c r="H193"/>
      <c r="I193" s="4"/>
      <c r="J193" s="1">
        <f t="shared" si="2"/>
        <v>-26.44</v>
      </c>
    </row>
    <row r="194" spans="1:10" x14ac:dyDescent="0.2">
      <c r="A194">
        <v>1</v>
      </c>
      <c r="B194" t="s">
        <v>480</v>
      </c>
      <c r="C194" t="s">
        <v>575</v>
      </c>
      <c r="D194" t="s">
        <v>7</v>
      </c>
      <c r="F194">
        <v>312000</v>
      </c>
      <c r="G194">
        <v>23.11</v>
      </c>
      <c r="H194"/>
      <c r="I194" s="4"/>
      <c r="J194" s="1">
        <f t="shared" si="2"/>
        <v>-23.11</v>
      </c>
    </row>
    <row r="195" spans="1:10" x14ac:dyDescent="0.2">
      <c r="A195">
        <v>1</v>
      </c>
      <c r="B195" t="s">
        <v>572</v>
      </c>
      <c r="C195" t="s">
        <v>574</v>
      </c>
      <c r="D195" t="s">
        <v>4</v>
      </c>
      <c r="F195">
        <v>246000</v>
      </c>
      <c r="G195">
        <v>18.22</v>
      </c>
      <c r="H195"/>
      <c r="I195" s="4"/>
      <c r="J195" s="1">
        <f t="shared" ref="J195:J258" si="3">I195-G195</f>
        <v>-18.22</v>
      </c>
    </row>
    <row r="196" spans="1:10" x14ac:dyDescent="0.2">
      <c r="A196">
        <v>1</v>
      </c>
      <c r="B196" t="s">
        <v>340</v>
      </c>
      <c r="C196" t="s">
        <v>535</v>
      </c>
      <c r="D196" t="s">
        <v>7</v>
      </c>
      <c r="F196">
        <v>481000</v>
      </c>
      <c r="G196">
        <v>35.630000000000003</v>
      </c>
      <c r="H196"/>
      <c r="I196" s="4">
        <f>INDEX('[1]cleaned_player_data (4)'!$C$2:$K$290,MATCH(B196,'[1]cleaned_player_data (4)'!$K$2:$K$290,0),1)</f>
        <v>39.5</v>
      </c>
      <c r="J196" s="1">
        <f t="shared" si="3"/>
        <v>3.8699999999999974</v>
      </c>
    </row>
    <row r="197" spans="1:10" x14ac:dyDescent="0.2">
      <c r="A197">
        <v>1</v>
      </c>
      <c r="B197" t="s">
        <v>127</v>
      </c>
      <c r="C197" t="s">
        <v>535</v>
      </c>
      <c r="D197" t="s">
        <v>3</v>
      </c>
      <c r="F197">
        <v>456000</v>
      </c>
      <c r="G197">
        <v>33.78</v>
      </c>
      <c r="H197"/>
      <c r="I197" s="4">
        <f>INDEX('[1]cleaned_player_data (4)'!$C$2:$K$290,MATCH(B197,'[1]cleaned_player_data (4)'!$K$2:$K$290,0),1)</f>
        <v>37.700000000000003</v>
      </c>
      <c r="J197" s="1">
        <f t="shared" si="3"/>
        <v>3.9200000000000017</v>
      </c>
    </row>
    <row r="198" spans="1:10" x14ac:dyDescent="0.2">
      <c r="A198">
        <v>1</v>
      </c>
      <c r="B198" t="s">
        <v>114</v>
      </c>
      <c r="C198" t="s">
        <v>574</v>
      </c>
      <c r="D198" t="s">
        <v>5</v>
      </c>
      <c r="F198">
        <v>461000</v>
      </c>
      <c r="G198">
        <v>34.15</v>
      </c>
      <c r="H198"/>
      <c r="I198" s="4">
        <f>INDEX('[1]cleaned_player_data (4)'!$C$2:$K$290,MATCH(B198,'[1]cleaned_player_data (4)'!$K$2:$K$290,0),1)</f>
        <v>34.700000000000003</v>
      </c>
      <c r="J198" s="1">
        <f t="shared" si="3"/>
        <v>0.55000000000000426</v>
      </c>
    </row>
    <row r="199" spans="1:10" x14ac:dyDescent="0.2">
      <c r="A199">
        <v>1</v>
      </c>
      <c r="B199" t="s">
        <v>364</v>
      </c>
      <c r="C199" t="s">
        <v>569</v>
      </c>
      <c r="D199" t="s">
        <v>2</v>
      </c>
      <c r="F199">
        <v>444000</v>
      </c>
      <c r="G199">
        <v>32.89</v>
      </c>
      <c r="H199"/>
      <c r="I199" s="4"/>
      <c r="J199" s="1">
        <f t="shared" si="3"/>
        <v>-32.89</v>
      </c>
    </row>
    <row r="200" spans="1:10" x14ac:dyDescent="0.2">
      <c r="A200">
        <v>1</v>
      </c>
      <c r="B200" t="s">
        <v>87</v>
      </c>
      <c r="C200" t="s">
        <v>568</v>
      </c>
      <c r="D200" t="s">
        <v>5</v>
      </c>
      <c r="E200" t="s">
        <v>3</v>
      </c>
      <c r="F200">
        <v>430000</v>
      </c>
      <c r="G200">
        <v>31.85</v>
      </c>
      <c r="H200"/>
      <c r="I200" s="4">
        <f>INDEX('[1]cleaned_player_data (4)'!$C$2:$K$290,MATCH(B200,'[1]cleaned_player_data (4)'!$K$2:$K$290,0),1)</f>
        <v>39.799999999999997</v>
      </c>
      <c r="J200" s="1">
        <f t="shared" si="3"/>
        <v>7.9499999999999957</v>
      </c>
    </row>
    <row r="201" spans="1:10" x14ac:dyDescent="0.2">
      <c r="A201">
        <v>1</v>
      </c>
      <c r="B201" t="s">
        <v>72</v>
      </c>
      <c r="C201" t="s">
        <v>569</v>
      </c>
      <c r="D201" t="s">
        <v>2</v>
      </c>
      <c r="F201">
        <v>474000</v>
      </c>
      <c r="G201">
        <v>35.11</v>
      </c>
      <c r="H201"/>
      <c r="I201" s="4">
        <f>INDEX('[1]cleaned_player_data (4)'!$C$2:$K$290,MATCH(B201,'[1]cleaned_player_data (4)'!$K$2:$K$290,0),1)</f>
        <v>32.4</v>
      </c>
      <c r="J201" s="1">
        <f t="shared" si="3"/>
        <v>-2.7100000000000009</v>
      </c>
    </row>
    <row r="202" spans="1:10" x14ac:dyDescent="0.2">
      <c r="A202">
        <v>1</v>
      </c>
      <c r="B202" t="s">
        <v>404</v>
      </c>
      <c r="C202" t="s">
        <v>555</v>
      </c>
      <c r="D202" t="s">
        <v>2</v>
      </c>
      <c r="F202">
        <v>471000</v>
      </c>
      <c r="G202">
        <v>34.89</v>
      </c>
      <c r="H202"/>
      <c r="I202" s="4">
        <f>INDEX('[1]cleaned_player_data (4)'!$C$2:$K$290,MATCH(B202,'[1]cleaned_player_data (4)'!$K$2:$K$290,0),1)</f>
        <v>32.4</v>
      </c>
      <c r="J202" s="1">
        <f t="shared" si="3"/>
        <v>-2.490000000000002</v>
      </c>
    </row>
    <row r="203" spans="1:10" x14ac:dyDescent="0.2">
      <c r="A203">
        <v>1</v>
      </c>
      <c r="B203" t="s">
        <v>137</v>
      </c>
      <c r="C203" t="s">
        <v>535</v>
      </c>
      <c r="D203" t="s">
        <v>4</v>
      </c>
      <c r="F203">
        <v>463000</v>
      </c>
      <c r="G203">
        <v>34.299999999999997</v>
      </c>
      <c r="H203"/>
      <c r="I203" s="4">
        <f>INDEX('[1]cleaned_player_data (4)'!$C$2:$K$290,MATCH(B203,'[1]cleaned_player_data (4)'!$K$2:$K$290,0),1)</f>
        <v>32.4</v>
      </c>
      <c r="J203" s="1">
        <f t="shared" si="3"/>
        <v>-1.8999999999999986</v>
      </c>
    </row>
    <row r="204" spans="1:10" x14ac:dyDescent="0.2">
      <c r="A204">
        <v>1</v>
      </c>
      <c r="B204" t="s">
        <v>406</v>
      </c>
      <c r="C204" t="s">
        <v>535</v>
      </c>
      <c r="D204" t="s">
        <v>6</v>
      </c>
      <c r="F204">
        <v>406000</v>
      </c>
      <c r="G204">
        <v>30.07</v>
      </c>
      <c r="H204"/>
      <c r="I204" s="4"/>
      <c r="J204" s="1">
        <f t="shared" si="3"/>
        <v>-30.07</v>
      </c>
    </row>
    <row r="205" spans="1:10" x14ac:dyDescent="0.2">
      <c r="A205">
        <v>1</v>
      </c>
      <c r="B205" t="s">
        <v>112</v>
      </c>
      <c r="C205" t="s">
        <v>568</v>
      </c>
      <c r="D205" t="s">
        <v>7</v>
      </c>
      <c r="F205">
        <v>484000</v>
      </c>
      <c r="G205">
        <v>35.85</v>
      </c>
      <c r="H205"/>
      <c r="I205" s="4">
        <f>INDEX('[1]cleaned_player_data (4)'!$C$2:$K$290,MATCH(B205,'[1]cleaned_player_data (4)'!$K$2:$K$290,0),1)</f>
        <v>41.1</v>
      </c>
      <c r="J205" s="1">
        <f t="shared" si="3"/>
        <v>5.25</v>
      </c>
    </row>
    <row r="206" spans="1:10" x14ac:dyDescent="0.2">
      <c r="A206">
        <v>1</v>
      </c>
      <c r="B206" t="s">
        <v>244</v>
      </c>
      <c r="C206" t="s">
        <v>564</v>
      </c>
      <c r="D206" t="s">
        <v>7</v>
      </c>
      <c r="F206">
        <v>538000</v>
      </c>
      <c r="G206">
        <v>39.85</v>
      </c>
      <c r="H206"/>
      <c r="I206" s="4">
        <f>INDEX('[1]cleaned_player_data (4)'!$C$2:$K$290,MATCH(B206,'[1]cleaned_player_data (4)'!$K$2:$K$290,0),1)</f>
        <v>38.700000000000003</v>
      </c>
      <c r="J206" s="1">
        <f t="shared" si="3"/>
        <v>-1.1499999999999986</v>
      </c>
    </row>
    <row r="207" spans="1:10" x14ac:dyDescent="0.2">
      <c r="A207">
        <v>1</v>
      </c>
      <c r="B207" t="s">
        <v>101</v>
      </c>
      <c r="C207" t="s">
        <v>577</v>
      </c>
      <c r="D207" t="s">
        <v>7</v>
      </c>
      <c r="F207">
        <v>431000</v>
      </c>
      <c r="G207">
        <v>31.93</v>
      </c>
      <c r="H207"/>
      <c r="I207" s="4">
        <f>INDEX('[1]cleaned_player_data (4)'!$C$2:$K$290,MATCH(B207,'[1]cleaned_player_data (4)'!$K$2:$K$290,0),1)</f>
        <v>15</v>
      </c>
      <c r="J207" s="1">
        <f t="shared" si="3"/>
        <v>-16.93</v>
      </c>
    </row>
    <row r="208" spans="1:10" x14ac:dyDescent="0.2">
      <c r="A208">
        <v>1</v>
      </c>
      <c r="B208" t="s">
        <v>20</v>
      </c>
      <c r="C208" t="s">
        <v>569</v>
      </c>
      <c r="D208" t="s">
        <v>4</v>
      </c>
      <c r="E208" t="s">
        <v>2</v>
      </c>
      <c r="F208">
        <v>430000</v>
      </c>
      <c r="G208">
        <v>31.85</v>
      </c>
      <c r="H208"/>
      <c r="I208" s="4">
        <f>INDEX('[1]cleaned_player_data (4)'!$C$2:$K$290,MATCH(B208,'[1]cleaned_player_data (4)'!$K$2:$K$290,0),1)</f>
        <v>34</v>
      </c>
      <c r="J208" s="1">
        <f t="shared" si="3"/>
        <v>2.1499999999999986</v>
      </c>
    </row>
    <row r="209" spans="1:10" x14ac:dyDescent="0.2">
      <c r="A209">
        <v>1</v>
      </c>
      <c r="B209" t="s">
        <v>221</v>
      </c>
      <c r="C209" t="s">
        <v>573</v>
      </c>
      <c r="D209" t="s">
        <v>4</v>
      </c>
      <c r="F209">
        <v>446000</v>
      </c>
      <c r="G209">
        <v>33.04</v>
      </c>
      <c r="H209"/>
      <c r="I209" s="4">
        <f>INDEX('[1]cleaned_player_data (4)'!$C$2:$K$290,MATCH(B209,'[1]cleaned_player_data (4)'!$K$2:$K$290,0),1)</f>
        <v>34.799999999999997</v>
      </c>
      <c r="J209" s="1">
        <f t="shared" si="3"/>
        <v>1.759999999999998</v>
      </c>
    </row>
    <row r="210" spans="1:10" x14ac:dyDescent="0.2">
      <c r="A210">
        <v>1</v>
      </c>
      <c r="B210" t="s">
        <v>253</v>
      </c>
      <c r="C210" t="s">
        <v>575</v>
      </c>
      <c r="D210" t="s">
        <v>5</v>
      </c>
      <c r="E210" t="s">
        <v>6</v>
      </c>
      <c r="F210">
        <v>555000</v>
      </c>
      <c r="G210">
        <v>41.11</v>
      </c>
      <c r="H210"/>
      <c r="I210" s="4">
        <f>INDEX('[1]cleaned_player_data (4)'!$C$2:$K$290,MATCH(B210,'[1]cleaned_player_data (4)'!$K$2:$K$290,0),1)</f>
        <v>41.4</v>
      </c>
      <c r="J210" s="1">
        <f t="shared" si="3"/>
        <v>0.28999999999999915</v>
      </c>
    </row>
    <row r="211" spans="1:10" x14ac:dyDescent="0.2">
      <c r="A211">
        <v>1</v>
      </c>
      <c r="B211" t="s">
        <v>118</v>
      </c>
      <c r="C211" t="s">
        <v>555</v>
      </c>
      <c r="D211" t="s">
        <v>5</v>
      </c>
      <c r="F211">
        <v>429000</v>
      </c>
      <c r="G211">
        <v>31.78</v>
      </c>
      <c r="H211"/>
      <c r="I211" s="4">
        <f>INDEX('[1]cleaned_player_data (4)'!$C$2:$K$290,MATCH(B211,'[1]cleaned_player_data (4)'!$K$2:$K$290,0),1)</f>
        <v>34.4</v>
      </c>
      <c r="J211" s="1">
        <f t="shared" si="3"/>
        <v>2.6199999999999974</v>
      </c>
    </row>
    <row r="212" spans="1:10" x14ac:dyDescent="0.2">
      <c r="A212">
        <v>1</v>
      </c>
      <c r="B212" t="s">
        <v>73</v>
      </c>
      <c r="C212" t="s">
        <v>574</v>
      </c>
      <c r="D212" t="s">
        <v>5</v>
      </c>
      <c r="F212">
        <v>415000</v>
      </c>
      <c r="G212">
        <v>30.74</v>
      </c>
      <c r="H212"/>
      <c r="I212" s="4">
        <f>INDEX('[1]cleaned_player_data (4)'!$C$2:$K$290,MATCH(B212,'[1]cleaned_player_data (4)'!$K$2:$K$290,0),1)</f>
        <v>35</v>
      </c>
      <c r="J212" s="1">
        <f t="shared" si="3"/>
        <v>4.2600000000000016</v>
      </c>
    </row>
    <row r="213" spans="1:10" x14ac:dyDescent="0.2">
      <c r="A213">
        <v>1</v>
      </c>
      <c r="B213" t="s">
        <v>202</v>
      </c>
      <c r="C213" t="s">
        <v>535</v>
      </c>
      <c r="D213" t="s">
        <v>5</v>
      </c>
      <c r="F213">
        <v>454000</v>
      </c>
      <c r="G213">
        <v>33.630000000000003</v>
      </c>
      <c r="H213"/>
      <c r="I213" s="4">
        <f>INDEX('[1]cleaned_player_data (4)'!$C$2:$K$290,MATCH(B213,'[1]cleaned_player_data (4)'!$K$2:$K$290,0),1)</f>
        <v>36</v>
      </c>
      <c r="J213" s="1">
        <f t="shared" si="3"/>
        <v>2.3699999999999974</v>
      </c>
    </row>
    <row r="214" spans="1:10" x14ac:dyDescent="0.2">
      <c r="A214">
        <v>1</v>
      </c>
      <c r="B214" t="s">
        <v>135</v>
      </c>
      <c r="C214" t="s">
        <v>535</v>
      </c>
      <c r="D214" t="s">
        <v>4</v>
      </c>
      <c r="E214" t="s">
        <v>2</v>
      </c>
      <c r="F214">
        <v>493000</v>
      </c>
      <c r="G214">
        <v>36.520000000000003</v>
      </c>
      <c r="H214"/>
      <c r="I214" s="4"/>
      <c r="J214" s="1">
        <f t="shared" si="3"/>
        <v>-36.520000000000003</v>
      </c>
    </row>
    <row r="215" spans="1:10" x14ac:dyDescent="0.2">
      <c r="A215">
        <v>1</v>
      </c>
      <c r="B215" t="s">
        <v>367</v>
      </c>
      <c r="C215" t="s">
        <v>574</v>
      </c>
      <c r="D215" t="s">
        <v>5</v>
      </c>
      <c r="F215">
        <v>492000</v>
      </c>
      <c r="G215">
        <v>36.44</v>
      </c>
      <c r="H215"/>
      <c r="I215" s="4">
        <f>INDEX('[1]cleaned_player_data (4)'!$C$2:$K$290,MATCH(B215,'[1]cleaned_player_data (4)'!$K$2:$K$290,0),1)</f>
        <v>35.299999999999997</v>
      </c>
      <c r="J215" s="1">
        <f t="shared" si="3"/>
        <v>-1.1400000000000006</v>
      </c>
    </row>
    <row r="216" spans="1:10" x14ac:dyDescent="0.2">
      <c r="A216">
        <v>1</v>
      </c>
      <c r="B216" t="s">
        <v>169</v>
      </c>
      <c r="C216" t="s">
        <v>535</v>
      </c>
      <c r="D216" t="s">
        <v>2</v>
      </c>
      <c r="F216">
        <v>399000</v>
      </c>
      <c r="G216">
        <v>29.56</v>
      </c>
      <c r="H216"/>
      <c r="I216" s="4">
        <f>INDEX('[1]cleaned_player_data (4)'!$C$2:$K$290,MATCH(B216,'[1]cleaned_player_data (4)'!$K$2:$K$290,0),1)</f>
        <v>38.700000000000003</v>
      </c>
      <c r="J216" s="1">
        <f t="shared" si="3"/>
        <v>9.1400000000000041</v>
      </c>
    </row>
    <row r="217" spans="1:10" x14ac:dyDescent="0.2">
      <c r="A217">
        <v>1</v>
      </c>
      <c r="B217" t="s">
        <v>125</v>
      </c>
      <c r="C217" t="s">
        <v>577</v>
      </c>
      <c r="D217" t="s">
        <v>2</v>
      </c>
      <c r="F217">
        <v>455000</v>
      </c>
      <c r="G217">
        <v>33.700000000000003</v>
      </c>
      <c r="H217"/>
      <c r="I217" s="4">
        <f>INDEX('[1]cleaned_player_data (4)'!$C$2:$K$290,MATCH(B217,'[1]cleaned_player_data (4)'!$K$2:$K$290,0),1)</f>
        <v>37.9</v>
      </c>
      <c r="J217" s="1">
        <f t="shared" si="3"/>
        <v>4.1999999999999957</v>
      </c>
    </row>
    <row r="218" spans="1:10" x14ac:dyDescent="0.2">
      <c r="A218">
        <v>1</v>
      </c>
      <c r="B218" t="s">
        <v>414</v>
      </c>
      <c r="C218" t="s">
        <v>577</v>
      </c>
      <c r="D218" t="s">
        <v>3</v>
      </c>
      <c r="F218">
        <v>408000</v>
      </c>
      <c r="G218">
        <v>30.22</v>
      </c>
      <c r="H218"/>
      <c r="I218" s="4">
        <f>INDEX('[1]cleaned_player_data (4)'!$C$2:$K$290,MATCH(B218,'[1]cleaned_player_data (4)'!$K$2:$K$290,0),1)</f>
        <v>24.4</v>
      </c>
      <c r="J218" s="1">
        <f t="shared" si="3"/>
        <v>-5.82</v>
      </c>
    </row>
    <row r="219" spans="1:10" x14ac:dyDescent="0.2">
      <c r="A219">
        <v>1</v>
      </c>
      <c r="B219" t="s">
        <v>276</v>
      </c>
      <c r="C219" t="s">
        <v>564</v>
      </c>
      <c r="D219" t="s">
        <v>7</v>
      </c>
      <c r="E219" t="s">
        <v>2</v>
      </c>
      <c r="F219">
        <v>458000</v>
      </c>
      <c r="G219">
        <v>33.93</v>
      </c>
      <c r="H219"/>
      <c r="I219" s="4">
        <f>INDEX('[1]cleaned_player_data (4)'!$C$2:$K$290,MATCH(B219,'[1]cleaned_player_data (4)'!$K$2:$K$290,0),1)</f>
        <v>37.1</v>
      </c>
      <c r="J219" s="1">
        <f t="shared" si="3"/>
        <v>3.1700000000000017</v>
      </c>
    </row>
    <row r="220" spans="1:10" x14ac:dyDescent="0.2">
      <c r="A220">
        <v>1</v>
      </c>
      <c r="B220" t="s">
        <v>386</v>
      </c>
      <c r="C220" t="s">
        <v>556</v>
      </c>
      <c r="D220" t="s">
        <v>5</v>
      </c>
      <c r="F220">
        <v>439000</v>
      </c>
      <c r="G220">
        <v>32.520000000000003</v>
      </c>
      <c r="H220"/>
      <c r="I220" s="4">
        <f>INDEX('[1]cleaned_player_data (4)'!$C$2:$K$290,MATCH(B220,'[1]cleaned_player_data (4)'!$K$2:$K$290,0),1)</f>
        <v>28.9</v>
      </c>
      <c r="J220" s="1">
        <f t="shared" si="3"/>
        <v>-3.6200000000000045</v>
      </c>
    </row>
    <row r="221" spans="1:10" x14ac:dyDescent="0.2">
      <c r="A221">
        <v>1</v>
      </c>
      <c r="B221" t="s">
        <v>183</v>
      </c>
      <c r="C221" t="s">
        <v>555</v>
      </c>
      <c r="D221" t="s">
        <v>4</v>
      </c>
      <c r="F221">
        <v>465000</v>
      </c>
      <c r="G221">
        <v>34.44</v>
      </c>
      <c r="H221"/>
      <c r="I221" s="4">
        <f>INDEX('[1]cleaned_player_data (4)'!$C$2:$K$290,MATCH(B221,'[1]cleaned_player_data (4)'!$K$2:$K$290,0),1)</f>
        <v>41.1</v>
      </c>
      <c r="J221" s="1">
        <f t="shared" si="3"/>
        <v>6.6600000000000037</v>
      </c>
    </row>
    <row r="222" spans="1:10" x14ac:dyDescent="0.2">
      <c r="A222">
        <v>1</v>
      </c>
      <c r="B222" t="s">
        <v>275</v>
      </c>
      <c r="C222" t="s">
        <v>575</v>
      </c>
      <c r="D222" t="s">
        <v>5</v>
      </c>
      <c r="F222">
        <v>443000</v>
      </c>
      <c r="G222">
        <v>32.81</v>
      </c>
      <c r="H222"/>
      <c r="I222" s="4">
        <f>INDEX('[1]cleaned_player_data (4)'!$C$2:$K$290,MATCH(B222,'[1]cleaned_player_data (4)'!$K$2:$K$290,0),1)</f>
        <v>39.1</v>
      </c>
      <c r="J222" s="1">
        <f t="shared" si="3"/>
        <v>6.2899999999999991</v>
      </c>
    </row>
    <row r="223" spans="1:10" x14ac:dyDescent="0.2">
      <c r="A223">
        <v>1</v>
      </c>
      <c r="B223" t="s">
        <v>524</v>
      </c>
      <c r="C223" t="s">
        <v>535</v>
      </c>
      <c r="D223" t="s">
        <v>3</v>
      </c>
      <c r="F223">
        <v>266000</v>
      </c>
      <c r="G223">
        <v>19.7</v>
      </c>
      <c r="H223"/>
      <c r="I223" s="4"/>
      <c r="J223" s="1">
        <f t="shared" si="3"/>
        <v>-19.7</v>
      </c>
    </row>
    <row r="224" spans="1:10" x14ac:dyDescent="0.2">
      <c r="A224">
        <v>1</v>
      </c>
      <c r="B224" t="s">
        <v>235</v>
      </c>
      <c r="C224" t="s">
        <v>535</v>
      </c>
      <c r="D224" t="s">
        <v>5</v>
      </c>
      <c r="F224">
        <v>482000</v>
      </c>
      <c r="G224">
        <v>35.700000000000003</v>
      </c>
      <c r="H224"/>
      <c r="I224" s="4">
        <f>INDEX('[1]cleaned_player_data (4)'!$C$2:$K$290,MATCH(B224,'[1]cleaned_player_data (4)'!$K$2:$K$290,0),1)</f>
        <v>33.299999999999997</v>
      </c>
      <c r="J224" s="1">
        <f t="shared" si="3"/>
        <v>-2.4000000000000057</v>
      </c>
    </row>
    <row r="225" spans="1:10" x14ac:dyDescent="0.2">
      <c r="A225">
        <v>1</v>
      </c>
      <c r="B225" t="s">
        <v>243</v>
      </c>
      <c r="C225" t="s">
        <v>555</v>
      </c>
      <c r="D225" t="s">
        <v>5</v>
      </c>
      <c r="F225">
        <v>446000</v>
      </c>
      <c r="G225">
        <v>33.04</v>
      </c>
      <c r="H225"/>
      <c r="I225" s="4">
        <f>INDEX('[1]cleaned_player_data (4)'!$C$2:$K$290,MATCH(B225,'[1]cleaned_player_data (4)'!$K$2:$K$290,0),1)</f>
        <v>30.6</v>
      </c>
      <c r="J225" s="1">
        <f t="shared" si="3"/>
        <v>-2.4399999999999977</v>
      </c>
    </row>
    <row r="226" spans="1:10" x14ac:dyDescent="0.2">
      <c r="A226">
        <v>1</v>
      </c>
      <c r="B226" t="s">
        <v>33</v>
      </c>
      <c r="C226" t="s">
        <v>569</v>
      </c>
      <c r="D226" t="s">
        <v>3</v>
      </c>
      <c r="E226" t="s">
        <v>4</v>
      </c>
      <c r="F226">
        <v>412000</v>
      </c>
      <c r="G226">
        <v>30.52</v>
      </c>
      <c r="H226"/>
      <c r="I226" s="4">
        <f>INDEX('[1]cleaned_player_data (4)'!$C$2:$K$290,MATCH(B226,'[1]cleaned_player_data (4)'!$K$2:$K$290,0),1)</f>
        <v>37.9</v>
      </c>
      <c r="J226" s="1">
        <f t="shared" si="3"/>
        <v>7.379999999999999</v>
      </c>
    </row>
    <row r="227" spans="1:10" x14ac:dyDescent="0.2">
      <c r="A227">
        <v>1</v>
      </c>
      <c r="B227" t="s">
        <v>196</v>
      </c>
      <c r="C227" t="s">
        <v>535</v>
      </c>
      <c r="D227" t="s">
        <v>5</v>
      </c>
      <c r="F227">
        <v>446000</v>
      </c>
      <c r="G227">
        <v>33.04</v>
      </c>
      <c r="H227"/>
      <c r="I227" s="4">
        <f>INDEX('[1]cleaned_player_data (4)'!$C$2:$K$290,MATCH(B227,'[1]cleaned_player_data (4)'!$K$2:$K$290,0),1)</f>
        <v>25.9</v>
      </c>
      <c r="J227" s="1">
        <f t="shared" si="3"/>
        <v>-7.1400000000000006</v>
      </c>
    </row>
    <row r="228" spans="1:10" x14ac:dyDescent="0.2">
      <c r="A228">
        <v>1</v>
      </c>
      <c r="B228" t="s">
        <v>163</v>
      </c>
      <c r="C228" t="s">
        <v>535</v>
      </c>
      <c r="D228" t="s">
        <v>2</v>
      </c>
      <c r="F228">
        <v>458000</v>
      </c>
      <c r="G228">
        <v>33.93</v>
      </c>
      <c r="H228"/>
      <c r="I228" s="4"/>
      <c r="J228" s="1">
        <f t="shared" si="3"/>
        <v>-33.93</v>
      </c>
    </row>
    <row r="229" spans="1:10" x14ac:dyDescent="0.2">
      <c r="A229">
        <v>1</v>
      </c>
      <c r="B229" t="s">
        <v>207</v>
      </c>
      <c r="C229" t="s">
        <v>535</v>
      </c>
      <c r="D229" t="s">
        <v>3</v>
      </c>
      <c r="E229" t="s">
        <v>4</v>
      </c>
      <c r="F229">
        <v>478000</v>
      </c>
      <c r="G229">
        <v>35.409999999999997</v>
      </c>
      <c r="H229"/>
      <c r="I229" s="4">
        <f>INDEX('[1]cleaned_player_data (4)'!$C$2:$K$290,MATCH(B229,'[1]cleaned_player_data (4)'!$K$2:$K$290,0),1)</f>
        <v>18.399999999999999</v>
      </c>
      <c r="J229" s="1">
        <f t="shared" si="3"/>
        <v>-17.009999999999998</v>
      </c>
    </row>
    <row r="230" spans="1:10" x14ac:dyDescent="0.2">
      <c r="A230">
        <v>1</v>
      </c>
      <c r="B230" t="s">
        <v>165</v>
      </c>
      <c r="C230" t="s">
        <v>574</v>
      </c>
      <c r="D230" t="s">
        <v>7</v>
      </c>
      <c r="F230">
        <v>452000</v>
      </c>
      <c r="G230">
        <v>33.479999999999997</v>
      </c>
      <c r="H230"/>
      <c r="I230" s="4"/>
      <c r="J230" s="1">
        <f t="shared" si="3"/>
        <v>-33.479999999999997</v>
      </c>
    </row>
    <row r="231" spans="1:10" x14ac:dyDescent="0.2">
      <c r="A231">
        <v>1</v>
      </c>
      <c r="B231" t="s">
        <v>528</v>
      </c>
      <c r="C231" t="s">
        <v>535</v>
      </c>
      <c r="D231" t="s">
        <v>2</v>
      </c>
      <c r="F231">
        <v>379000</v>
      </c>
      <c r="G231">
        <v>28.07</v>
      </c>
      <c r="H231"/>
      <c r="I231" s="4"/>
      <c r="J231" s="1">
        <f t="shared" si="3"/>
        <v>-28.07</v>
      </c>
    </row>
    <row r="232" spans="1:10" x14ac:dyDescent="0.2">
      <c r="A232">
        <v>1</v>
      </c>
      <c r="B232" t="s">
        <v>174</v>
      </c>
      <c r="C232" t="s">
        <v>535</v>
      </c>
      <c r="D232" t="s">
        <v>7</v>
      </c>
      <c r="F232">
        <v>436000</v>
      </c>
      <c r="G232">
        <v>32.299999999999997</v>
      </c>
      <c r="H232"/>
      <c r="I232" s="4">
        <f>INDEX('[1]cleaned_player_data (4)'!$C$2:$K$290,MATCH(B232,'[1]cleaned_player_data (4)'!$K$2:$K$290,0),1)</f>
        <v>33.200000000000003</v>
      </c>
      <c r="J232" s="1">
        <f t="shared" si="3"/>
        <v>0.90000000000000568</v>
      </c>
    </row>
    <row r="233" spans="1:10" x14ac:dyDescent="0.2">
      <c r="A233">
        <v>1</v>
      </c>
      <c r="B233" t="s">
        <v>262</v>
      </c>
      <c r="C233" t="s">
        <v>568</v>
      </c>
      <c r="D233" t="s">
        <v>5</v>
      </c>
      <c r="F233">
        <v>393000</v>
      </c>
      <c r="G233">
        <v>29.11</v>
      </c>
      <c r="H233"/>
      <c r="I233" s="4">
        <f>INDEX('[1]cleaned_player_data (4)'!$C$2:$K$290,MATCH(B233,'[1]cleaned_player_data (4)'!$K$2:$K$290,0),1)</f>
        <v>36</v>
      </c>
      <c r="J233" s="1">
        <f t="shared" si="3"/>
        <v>6.8900000000000006</v>
      </c>
    </row>
    <row r="234" spans="1:10" x14ac:dyDescent="0.2">
      <c r="A234">
        <v>1</v>
      </c>
      <c r="B234" t="s">
        <v>188</v>
      </c>
      <c r="C234" t="s">
        <v>574</v>
      </c>
      <c r="D234" t="s">
        <v>4</v>
      </c>
      <c r="F234">
        <v>417000</v>
      </c>
      <c r="G234">
        <v>30.89</v>
      </c>
      <c r="H234"/>
      <c r="I234" s="4">
        <f>INDEX('[1]cleaned_player_data (4)'!$C$2:$K$290,MATCH(B234,'[1]cleaned_player_data (4)'!$K$2:$K$290,0),1)</f>
        <v>37.9</v>
      </c>
      <c r="J234" s="1">
        <f t="shared" si="3"/>
        <v>7.009999999999998</v>
      </c>
    </row>
    <row r="235" spans="1:10" x14ac:dyDescent="0.2">
      <c r="A235">
        <v>1</v>
      </c>
      <c r="B235" t="s">
        <v>356</v>
      </c>
      <c r="C235" t="s">
        <v>535</v>
      </c>
      <c r="D235" t="s">
        <v>2</v>
      </c>
      <c r="E235" t="s">
        <v>7</v>
      </c>
      <c r="F235">
        <v>426000</v>
      </c>
      <c r="G235">
        <v>31.56</v>
      </c>
      <c r="H235"/>
      <c r="I235" s="4">
        <f>INDEX('[1]cleaned_player_data (4)'!$C$2:$K$290,MATCH(B235,'[1]cleaned_player_data (4)'!$K$2:$K$290,0),1)</f>
        <v>35.6</v>
      </c>
      <c r="J235" s="1">
        <f t="shared" si="3"/>
        <v>4.0400000000000027</v>
      </c>
    </row>
    <row r="236" spans="1:10" x14ac:dyDescent="0.2">
      <c r="A236">
        <v>1</v>
      </c>
      <c r="B236" t="s">
        <v>542</v>
      </c>
      <c r="C236" t="s">
        <v>574</v>
      </c>
      <c r="D236" t="s">
        <v>7</v>
      </c>
      <c r="F236">
        <v>373000</v>
      </c>
      <c r="G236">
        <v>27.63</v>
      </c>
      <c r="H236"/>
      <c r="I236" s="4">
        <f>INDEX('[1]cleaned_player_data (4)'!$C$2:$K$290,MATCH(B236,'[1]cleaned_player_data (4)'!$K$2:$K$290,0),1)</f>
        <v>35.6</v>
      </c>
      <c r="J236" s="1">
        <f t="shared" si="3"/>
        <v>7.9700000000000024</v>
      </c>
    </row>
    <row r="237" spans="1:10" x14ac:dyDescent="0.2">
      <c r="A237">
        <v>1</v>
      </c>
      <c r="B237" t="s">
        <v>171</v>
      </c>
      <c r="C237" t="s">
        <v>573</v>
      </c>
      <c r="D237" t="s">
        <v>5</v>
      </c>
      <c r="F237">
        <v>422000</v>
      </c>
      <c r="G237">
        <v>31.26</v>
      </c>
      <c r="H237"/>
      <c r="I237" s="4">
        <f>INDEX('[1]cleaned_player_data (4)'!$C$2:$K$290,MATCH(B237,'[1]cleaned_player_data (4)'!$K$2:$K$290,0),1)</f>
        <v>34</v>
      </c>
      <c r="J237" s="1">
        <f t="shared" si="3"/>
        <v>2.7399999999999984</v>
      </c>
    </row>
    <row r="238" spans="1:10" x14ac:dyDescent="0.2">
      <c r="A238">
        <v>1</v>
      </c>
      <c r="B238" t="s">
        <v>203</v>
      </c>
      <c r="C238" t="s">
        <v>577</v>
      </c>
      <c r="D238" t="s">
        <v>5</v>
      </c>
      <c r="F238">
        <v>450000</v>
      </c>
      <c r="G238">
        <v>33.33</v>
      </c>
      <c r="H238"/>
      <c r="I238" s="4">
        <f>INDEX('[1]cleaned_player_data (4)'!$C$2:$K$290,MATCH(B238,'[1]cleaned_player_data (4)'!$K$2:$K$290,0),1)</f>
        <v>34</v>
      </c>
      <c r="J238" s="1">
        <f t="shared" si="3"/>
        <v>0.67000000000000171</v>
      </c>
    </row>
    <row r="239" spans="1:10" x14ac:dyDescent="0.2">
      <c r="A239">
        <v>1</v>
      </c>
      <c r="B239" t="s">
        <v>250</v>
      </c>
      <c r="C239" t="s">
        <v>565</v>
      </c>
      <c r="D239" t="s">
        <v>5</v>
      </c>
      <c r="E239" t="s">
        <v>3</v>
      </c>
      <c r="F239">
        <v>440000</v>
      </c>
      <c r="G239">
        <v>32.590000000000003</v>
      </c>
      <c r="H239"/>
      <c r="I239" s="4">
        <f>INDEX('[1]cleaned_player_data (4)'!$C$2:$K$290,MATCH(B239,'[1]cleaned_player_data (4)'!$K$2:$K$290,0),1)</f>
        <v>27.2</v>
      </c>
      <c r="J239" s="1">
        <f t="shared" si="3"/>
        <v>-5.3900000000000041</v>
      </c>
    </row>
    <row r="240" spans="1:10" x14ac:dyDescent="0.2">
      <c r="A240">
        <v>1</v>
      </c>
      <c r="B240" t="s">
        <v>257</v>
      </c>
      <c r="C240" t="s">
        <v>535</v>
      </c>
      <c r="D240" t="s">
        <v>4</v>
      </c>
      <c r="E240" t="s">
        <v>2</v>
      </c>
      <c r="F240">
        <v>456000</v>
      </c>
      <c r="G240">
        <v>33.78</v>
      </c>
      <c r="H240"/>
      <c r="I240" s="4">
        <f>INDEX('[1]cleaned_player_data (4)'!$C$2:$K$290,MATCH(B240,'[1]cleaned_player_data (4)'!$K$2:$K$290,0),1)</f>
        <v>38.700000000000003</v>
      </c>
      <c r="J240" s="1">
        <f t="shared" si="3"/>
        <v>4.9200000000000017</v>
      </c>
    </row>
    <row r="241" spans="1:10" x14ac:dyDescent="0.2">
      <c r="A241">
        <v>1</v>
      </c>
      <c r="B241" t="s">
        <v>225</v>
      </c>
      <c r="C241" t="s">
        <v>565</v>
      </c>
      <c r="D241" t="s">
        <v>5</v>
      </c>
      <c r="F241">
        <v>435000</v>
      </c>
      <c r="G241">
        <v>32.22</v>
      </c>
      <c r="H241"/>
      <c r="I241" s="4">
        <f>INDEX('[1]cleaned_player_data (4)'!$C$2:$K$290,MATCH(B241,'[1]cleaned_player_data (4)'!$K$2:$K$290,0),1)</f>
        <v>27</v>
      </c>
      <c r="J241" s="1">
        <f t="shared" si="3"/>
        <v>-5.2199999999999989</v>
      </c>
    </row>
    <row r="242" spans="1:10" x14ac:dyDescent="0.2">
      <c r="A242">
        <v>1</v>
      </c>
      <c r="B242" t="s">
        <v>290</v>
      </c>
      <c r="C242" t="s">
        <v>535</v>
      </c>
      <c r="D242" t="s">
        <v>3</v>
      </c>
      <c r="F242">
        <v>464000</v>
      </c>
      <c r="G242">
        <v>34.369999999999997</v>
      </c>
      <c r="H242"/>
      <c r="I242" s="4">
        <f>INDEX('[1]cleaned_player_data (4)'!$C$2:$K$290,MATCH(B242,'[1]cleaned_player_data (4)'!$K$2:$K$290,0),1)</f>
        <v>33.1</v>
      </c>
      <c r="J242" s="1">
        <f t="shared" si="3"/>
        <v>-1.269999999999996</v>
      </c>
    </row>
    <row r="243" spans="1:10" x14ac:dyDescent="0.2">
      <c r="A243">
        <v>1</v>
      </c>
      <c r="B243" t="s">
        <v>132</v>
      </c>
      <c r="C243" t="s">
        <v>575</v>
      </c>
      <c r="D243" t="s">
        <v>5</v>
      </c>
      <c r="F243">
        <v>421000</v>
      </c>
      <c r="G243">
        <v>31.19</v>
      </c>
      <c r="H243"/>
      <c r="I243" s="4">
        <f>INDEX('[1]cleaned_player_data (4)'!$C$2:$K$290,MATCH(B243,'[1]cleaned_player_data (4)'!$K$2:$K$290,0),1)</f>
        <v>39.9</v>
      </c>
      <c r="J243" s="1">
        <f t="shared" si="3"/>
        <v>8.7099999999999973</v>
      </c>
    </row>
    <row r="244" spans="1:10" x14ac:dyDescent="0.2">
      <c r="A244">
        <v>1</v>
      </c>
      <c r="B244" t="s">
        <v>472</v>
      </c>
      <c r="C244" t="s">
        <v>577</v>
      </c>
      <c r="D244" t="s">
        <v>4</v>
      </c>
      <c r="F244">
        <v>405000</v>
      </c>
      <c r="G244">
        <v>30</v>
      </c>
      <c r="H244"/>
      <c r="I244" s="4">
        <f>INDEX('[1]cleaned_player_data (4)'!$C$2:$K$290,MATCH(B244,'[1]cleaned_player_data (4)'!$K$2:$K$290,0),1)</f>
        <v>35.6</v>
      </c>
      <c r="J244" s="1">
        <f t="shared" si="3"/>
        <v>5.6000000000000014</v>
      </c>
    </row>
    <row r="245" spans="1:10" x14ac:dyDescent="0.2">
      <c r="A245">
        <v>1</v>
      </c>
      <c r="B245" t="s">
        <v>430</v>
      </c>
      <c r="C245" t="s">
        <v>535</v>
      </c>
      <c r="D245" t="s">
        <v>3</v>
      </c>
      <c r="F245">
        <v>408000</v>
      </c>
      <c r="G245">
        <v>30.22</v>
      </c>
      <c r="H245"/>
      <c r="I245" s="4"/>
      <c r="J245" s="1">
        <f t="shared" si="3"/>
        <v>-30.22</v>
      </c>
    </row>
    <row r="246" spans="1:10" x14ac:dyDescent="0.2">
      <c r="A246">
        <v>1</v>
      </c>
      <c r="B246" t="s">
        <v>143</v>
      </c>
      <c r="C246" t="s">
        <v>556</v>
      </c>
      <c r="D246" t="s">
        <v>5</v>
      </c>
      <c r="F246">
        <v>437000</v>
      </c>
      <c r="G246">
        <v>32.369999999999997</v>
      </c>
      <c r="H246"/>
      <c r="I246" s="4">
        <f>INDEX('[1]cleaned_player_data (4)'!$C$2:$K$290,MATCH(B246,'[1]cleaned_player_data (4)'!$K$2:$K$290,0),1)</f>
        <v>20.8</v>
      </c>
      <c r="J246" s="1">
        <f t="shared" si="3"/>
        <v>-11.569999999999997</v>
      </c>
    </row>
    <row r="247" spans="1:10" x14ac:dyDescent="0.2">
      <c r="A247">
        <v>1</v>
      </c>
      <c r="B247" t="s">
        <v>368</v>
      </c>
      <c r="C247" t="s">
        <v>535</v>
      </c>
      <c r="D247" t="s">
        <v>5</v>
      </c>
      <c r="F247">
        <v>431000</v>
      </c>
      <c r="G247">
        <v>31.93</v>
      </c>
      <c r="H247"/>
      <c r="I247" s="4">
        <f>INDEX('[1]cleaned_player_data (4)'!$C$2:$K$290,MATCH(B247,'[1]cleaned_player_data (4)'!$K$2:$K$290,0),1)</f>
        <v>31.9</v>
      </c>
      <c r="J247" s="1">
        <f t="shared" si="3"/>
        <v>-3.0000000000001137E-2</v>
      </c>
    </row>
    <row r="248" spans="1:10" x14ac:dyDescent="0.2">
      <c r="A248">
        <v>1</v>
      </c>
      <c r="B248" t="s">
        <v>67</v>
      </c>
      <c r="C248" t="s">
        <v>564</v>
      </c>
      <c r="D248" t="s">
        <v>4</v>
      </c>
      <c r="E248" t="s">
        <v>2</v>
      </c>
      <c r="F248">
        <v>393000</v>
      </c>
      <c r="G248">
        <v>29.11</v>
      </c>
      <c r="H248"/>
      <c r="I248" s="4">
        <f>INDEX('[1]cleaned_player_data (4)'!$C$2:$K$290,MATCH(B248,'[1]cleaned_player_data (4)'!$K$2:$K$290,0),1)</f>
        <v>33.200000000000003</v>
      </c>
      <c r="J248" s="1">
        <f t="shared" si="3"/>
        <v>4.0900000000000034</v>
      </c>
    </row>
    <row r="249" spans="1:10" x14ac:dyDescent="0.2">
      <c r="A249">
        <v>1</v>
      </c>
      <c r="B249" t="s">
        <v>164</v>
      </c>
      <c r="C249" t="s">
        <v>569</v>
      </c>
      <c r="D249" t="s">
        <v>2</v>
      </c>
      <c r="F249">
        <v>433000</v>
      </c>
      <c r="G249">
        <v>32.07</v>
      </c>
      <c r="H249"/>
      <c r="I249" s="4"/>
      <c r="J249" s="1">
        <f t="shared" si="3"/>
        <v>-32.07</v>
      </c>
    </row>
    <row r="250" spans="1:10" x14ac:dyDescent="0.2">
      <c r="A250">
        <v>1</v>
      </c>
      <c r="B250" t="s">
        <v>23</v>
      </c>
      <c r="C250" t="s">
        <v>573</v>
      </c>
      <c r="D250" t="s">
        <v>5</v>
      </c>
      <c r="E250" t="s">
        <v>3</v>
      </c>
      <c r="F250">
        <v>430000</v>
      </c>
      <c r="G250">
        <v>31.85</v>
      </c>
      <c r="H250"/>
      <c r="I250" s="4">
        <f>INDEX('[1]cleaned_player_data (4)'!$C$2:$K$290,MATCH(B250,'[1]cleaned_player_data (4)'!$K$2:$K$290,0),1)</f>
        <v>30.6</v>
      </c>
      <c r="J250" s="1">
        <f t="shared" si="3"/>
        <v>-1.25</v>
      </c>
    </row>
    <row r="251" spans="1:10" x14ac:dyDescent="0.2">
      <c r="A251">
        <v>1</v>
      </c>
      <c r="B251" t="s">
        <v>172</v>
      </c>
      <c r="C251" t="s">
        <v>573</v>
      </c>
      <c r="D251" t="s">
        <v>5</v>
      </c>
      <c r="E251" t="s">
        <v>3</v>
      </c>
      <c r="F251">
        <v>413000</v>
      </c>
      <c r="G251">
        <v>30.59</v>
      </c>
      <c r="H251"/>
      <c r="I251" s="4"/>
      <c r="J251" s="1">
        <f t="shared" si="3"/>
        <v>-30.59</v>
      </c>
    </row>
    <row r="252" spans="1:10" x14ac:dyDescent="0.2">
      <c r="A252">
        <v>1</v>
      </c>
      <c r="B252" t="s">
        <v>358</v>
      </c>
      <c r="C252" t="s">
        <v>535</v>
      </c>
      <c r="D252" t="s">
        <v>2</v>
      </c>
      <c r="E252" t="s">
        <v>4</v>
      </c>
      <c r="F252">
        <v>392000</v>
      </c>
      <c r="G252">
        <v>29.04</v>
      </c>
      <c r="H252"/>
      <c r="I252" s="4">
        <f>INDEX('[1]cleaned_player_data (4)'!$C$2:$K$290,MATCH(B252,'[1]cleaned_player_data (4)'!$K$2:$K$290,0),1)</f>
        <v>35.6</v>
      </c>
      <c r="J252" s="1">
        <f t="shared" si="3"/>
        <v>6.5600000000000023</v>
      </c>
    </row>
    <row r="253" spans="1:10" x14ac:dyDescent="0.2">
      <c r="A253">
        <v>1</v>
      </c>
      <c r="B253" t="s">
        <v>150</v>
      </c>
      <c r="C253" t="s">
        <v>565</v>
      </c>
      <c r="D253" t="s">
        <v>6</v>
      </c>
      <c r="E253" t="s">
        <v>7</v>
      </c>
      <c r="F253">
        <v>372000</v>
      </c>
      <c r="G253">
        <v>27.56</v>
      </c>
      <c r="H253"/>
      <c r="I253" s="4">
        <f>INDEX('[1]cleaned_player_data (4)'!$C$2:$K$290,MATCH(B253,'[1]cleaned_player_data (4)'!$K$2:$K$290,0),1)</f>
        <v>32.5</v>
      </c>
      <c r="J253" s="1">
        <f t="shared" si="3"/>
        <v>4.9400000000000013</v>
      </c>
    </row>
    <row r="254" spans="1:10" x14ac:dyDescent="0.2">
      <c r="A254">
        <v>1</v>
      </c>
      <c r="B254" t="s">
        <v>189</v>
      </c>
      <c r="C254" t="s">
        <v>565</v>
      </c>
      <c r="D254" t="s">
        <v>4</v>
      </c>
      <c r="E254" t="s">
        <v>2</v>
      </c>
      <c r="F254">
        <v>440000</v>
      </c>
      <c r="G254">
        <v>32.590000000000003</v>
      </c>
      <c r="H254"/>
      <c r="I254" s="4"/>
      <c r="J254" s="1">
        <f t="shared" si="3"/>
        <v>-32.590000000000003</v>
      </c>
    </row>
    <row r="255" spans="1:10" x14ac:dyDescent="0.2">
      <c r="A255">
        <v>1</v>
      </c>
      <c r="B255" t="s">
        <v>241</v>
      </c>
      <c r="C255" t="s">
        <v>535</v>
      </c>
      <c r="D255" t="s">
        <v>7</v>
      </c>
      <c r="F255">
        <v>377000</v>
      </c>
      <c r="G255">
        <v>27.93</v>
      </c>
      <c r="H255"/>
      <c r="I255" s="4"/>
      <c r="J255" s="1">
        <f t="shared" si="3"/>
        <v>-27.93</v>
      </c>
    </row>
    <row r="256" spans="1:10" x14ac:dyDescent="0.2">
      <c r="A256">
        <v>1</v>
      </c>
      <c r="B256" t="s">
        <v>239</v>
      </c>
      <c r="C256" t="s">
        <v>535</v>
      </c>
      <c r="D256" t="s">
        <v>5</v>
      </c>
      <c r="F256">
        <v>456000</v>
      </c>
      <c r="G256">
        <v>33.78</v>
      </c>
      <c r="H256"/>
      <c r="I256" s="4">
        <f>INDEX('[1]cleaned_player_data (4)'!$C$2:$K$290,MATCH(B256,'[1]cleaned_player_data (4)'!$K$2:$K$290,0),1)</f>
        <v>34.4</v>
      </c>
      <c r="J256" s="1">
        <f t="shared" si="3"/>
        <v>0.61999999999999744</v>
      </c>
    </row>
    <row r="257" spans="1:10" x14ac:dyDescent="0.2">
      <c r="A257">
        <v>1</v>
      </c>
      <c r="B257" t="s">
        <v>213</v>
      </c>
      <c r="C257" t="s">
        <v>556</v>
      </c>
      <c r="D257" t="s">
        <v>5</v>
      </c>
      <c r="F257">
        <v>408000</v>
      </c>
      <c r="G257">
        <v>30.22</v>
      </c>
      <c r="H257"/>
      <c r="I257" s="4">
        <f>INDEX('[1]cleaned_player_data (4)'!$C$2:$K$290,MATCH(B257,'[1]cleaned_player_data (4)'!$K$2:$K$290,0),1)</f>
        <v>33.299999999999997</v>
      </c>
      <c r="J257" s="1">
        <f t="shared" si="3"/>
        <v>3.0799999999999983</v>
      </c>
    </row>
    <row r="258" spans="1:10" x14ac:dyDescent="0.2">
      <c r="A258">
        <v>1</v>
      </c>
      <c r="B258" t="s">
        <v>330</v>
      </c>
      <c r="C258" t="s">
        <v>535</v>
      </c>
      <c r="D258" t="s">
        <v>5</v>
      </c>
      <c r="F258">
        <v>432000</v>
      </c>
      <c r="G258">
        <v>32</v>
      </c>
      <c r="H258"/>
      <c r="I258" s="4"/>
      <c r="J258" s="1">
        <f t="shared" si="3"/>
        <v>-32</v>
      </c>
    </row>
    <row r="259" spans="1:10" x14ac:dyDescent="0.2">
      <c r="A259">
        <v>1</v>
      </c>
      <c r="B259" t="s">
        <v>178</v>
      </c>
      <c r="C259" t="s">
        <v>535</v>
      </c>
      <c r="D259" t="s">
        <v>3</v>
      </c>
      <c r="E259" t="s">
        <v>4</v>
      </c>
      <c r="F259">
        <v>382000</v>
      </c>
      <c r="G259">
        <v>28.3</v>
      </c>
      <c r="H259"/>
      <c r="I259" s="4">
        <f>INDEX('[1]cleaned_player_data (4)'!$C$2:$K$290,MATCH(B259,'[1]cleaned_player_data (4)'!$K$2:$K$290,0),1)</f>
        <v>39</v>
      </c>
      <c r="J259" s="1">
        <f t="shared" ref="J259:J322" si="4">I259-G259</f>
        <v>10.7</v>
      </c>
    </row>
    <row r="260" spans="1:10" x14ac:dyDescent="0.2">
      <c r="A260">
        <v>1</v>
      </c>
      <c r="B260" t="s">
        <v>122</v>
      </c>
      <c r="C260" t="s">
        <v>556</v>
      </c>
      <c r="D260" t="s">
        <v>5</v>
      </c>
      <c r="E260" t="s">
        <v>3</v>
      </c>
      <c r="F260">
        <v>466000</v>
      </c>
      <c r="G260">
        <v>34.520000000000003</v>
      </c>
      <c r="H260"/>
      <c r="I260" s="4">
        <f>INDEX('[1]cleaned_player_data (4)'!$C$2:$K$290,MATCH(B260,'[1]cleaned_player_data (4)'!$K$2:$K$290,0),1)</f>
        <v>37.1</v>
      </c>
      <c r="J260" s="1">
        <f t="shared" si="4"/>
        <v>2.5799999999999983</v>
      </c>
    </row>
    <row r="261" spans="1:10" x14ac:dyDescent="0.2">
      <c r="A261">
        <v>1</v>
      </c>
      <c r="B261" t="s">
        <v>159</v>
      </c>
      <c r="C261" t="s">
        <v>574</v>
      </c>
      <c r="D261" t="s">
        <v>3</v>
      </c>
      <c r="F261">
        <v>440000</v>
      </c>
      <c r="G261">
        <v>32.590000000000003</v>
      </c>
      <c r="H261"/>
      <c r="I261" s="4">
        <f>INDEX('[1]cleaned_player_data (4)'!$C$2:$K$290,MATCH(B261,'[1]cleaned_player_data (4)'!$K$2:$K$290,0),1)</f>
        <v>45.2</v>
      </c>
      <c r="J261" s="1">
        <f t="shared" si="4"/>
        <v>12.61</v>
      </c>
    </row>
    <row r="262" spans="1:10" x14ac:dyDescent="0.2">
      <c r="A262">
        <v>1</v>
      </c>
      <c r="B262" t="s">
        <v>185</v>
      </c>
      <c r="C262" t="s">
        <v>565</v>
      </c>
      <c r="D262" t="s">
        <v>7</v>
      </c>
      <c r="F262">
        <v>435000</v>
      </c>
      <c r="G262">
        <v>32.22</v>
      </c>
      <c r="H262"/>
      <c r="I262" s="4"/>
      <c r="J262" s="1">
        <f t="shared" si="4"/>
        <v>-32.22</v>
      </c>
    </row>
    <row r="263" spans="1:10" x14ac:dyDescent="0.2">
      <c r="A263">
        <v>1</v>
      </c>
      <c r="B263" t="s">
        <v>218</v>
      </c>
      <c r="C263" t="s">
        <v>565</v>
      </c>
      <c r="D263" t="s">
        <v>5</v>
      </c>
      <c r="F263">
        <v>406000</v>
      </c>
      <c r="G263">
        <v>30.07</v>
      </c>
      <c r="H263"/>
      <c r="I263" s="4">
        <f>INDEX('[1]cleaned_player_data (4)'!$C$2:$K$290,MATCH(B263,'[1]cleaned_player_data (4)'!$K$2:$K$290,0),1)</f>
        <v>37.200000000000003</v>
      </c>
      <c r="J263" s="1">
        <f t="shared" si="4"/>
        <v>7.1300000000000026</v>
      </c>
    </row>
    <row r="264" spans="1:10" x14ac:dyDescent="0.2">
      <c r="A264">
        <v>1</v>
      </c>
      <c r="B264" t="s">
        <v>333</v>
      </c>
      <c r="C264" t="s">
        <v>535</v>
      </c>
      <c r="D264" t="s">
        <v>3</v>
      </c>
      <c r="F264">
        <v>465000</v>
      </c>
      <c r="G264">
        <v>34.44</v>
      </c>
      <c r="H264"/>
      <c r="I264" s="4"/>
      <c r="J264" s="1">
        <f t="shared" si="4"/>
        <v>-34.44</v>
      </c>
    </row>
    <row r="265" spans="1:10" x14ac:dyDescent="0.2">
      <c r="A265">
        <v>1</v>
      </c>
      <c r="B265" t="s">
        <v>133</v>
      </c>
      <c r="C265" t="s">
        <v>575</v>
      </c>
      <c r="D265" t="s">
        <v>2</v>
      </c>
      <c r="F265">
        <v>416000</v>
      </c>
      <c r="G265">
        <v>30.81</v>
      </c>
      <c r="H265"/>
      <c r="I265" s="4">
        <f>INDEX('[1]cleaned_player_data (4)'!$C$2:$K$290,MATCH(B265,'[1]cleaned_player_data (4)'!$K$2:$K$290,0),1)</f>
        <v>44.2</v>
      </c>
      <c r="J265" s="1">
        <f t="shared" si="4"/>
        <v>13.390000000000004</v>
      </c>
    </row>
    <row r="266" spans="1:10" x14ac:dyDescent="0.2">
      <c r="A266">
        <v>1</v>
      </c>
      <c r="B266" t="s">
        <v>220</v>
      </c>
      <c r="C266" t="s">
        <v>568</v>
      </c>
      <c r="D266" t="s">
        <v>2</v>
      </c>
      <c r="F266">
        <v>362000</v>
      </c>
      <c r="G266">
        <v>26.81</v>
      </c>
      <c r="H266"/>
      <c r="I266" s="4">
        <f>INDEX('[1]cleaned_player_data (4)'!$C$2:$K$290,MATCH(B266,'[1]cleaned_player_data (4)'!$K$2:$K$290,0),1)</f>
        <v>35.6</v>
      </c>
      <c r="J266" s="1">
        <f t="shared" si="4"/>
        <v>8.7900000000000027</v>
      </c>
    </row>
    <row r="267" spans="1:10" x14ac:dyDescent="0.2">
      <c r="A267">
        <v>1</v>
      </c>
      <c r="B267" t="s">
        <v>283</v>
      </c>
      <c r="C267" t="s">
        <v>535</v>
      </c>
      <c r="D267" t="s">
        <v>3</v>
      </c>
      <c r="F267">
        <v>443000</v>
      </c>
      <c r="G267">
        <v>32.81</v>
      </c>
      <c r="H267"/>
      <c r="I267" s="4">
        <f>INDEX('[1]cleaned_player_data (4)'!$C$2:$K$290,MATCH(B267,'[1]cleaned_player_data (4)'!$K$2:$K$290,0),1)</f>
        <v>14.3</v>
      </c>
      <c r="J267" s="1">
        <f t="shared" si="4"/>
        <v>-18.510000000000002</v>
      </c>
    </row>
    <row r="268" spans="1:10" x14ac:dyDescent="0.2">
      <c r="A268">
        <v>1</v>
      </c>
      <c r="B268" t="s">
        <v>182</v>
      </c>
      <c r="C268" t="s">
        <v>565</v>
      </c>
      <c r="D268" t="s">
        <v>4</v>
      </c>
      <c r="E268" t="s">
        <v>2</v>
      </c>
      <c r="F268">
        <v>394000</v>
      </c>
      <c r="G268">
        <v>29.19</v>
      </c>
      <c r="H268"/>
      <c r="I268" s="4"/>
      <c r="J268" s="1">
        <f t="shared" si="4"/>
        <v>-29.19</v>
      </c>
    </row>
    <row r="269" spans="1:10" x14ac:dyDescent="0.2">
      <c r="A269">
        <v>1</v>
      </c>
      <c r="B269" t="s">
        <v>424</v>
      </c>
      <c r="C269" t="s">
        <v>535</v>
      </c>
      <c r="D269" t="s">
        <v>3</v>
      </c>
      <c r="F269">
        <v>389000</v>
      </c>
      <c r="G269">
        <v>28.81</v>
      </c>
      <c r="H269"/>
      <c r="I269" s="4">
        <f>INDEX('[1]cleaned_player_data (4)'!$C$2:$K$290,MATCH(B269,'[1]cleaned_player_data (4)'!$K$2:$K$290,0),1)</f>
        <v>33</v>
      </c>
      <c r="J269" s="1">
        <f t="shared" si="4"/>
        <v>4.1900000000000013</v>
      </c>
    </row>
    <row r="270" spans="1:10" x14ac:dyDescent="0.2">
      <c r="A270">
        <v>1</v>
      </c>
      <c r="B270" t="s">
        <v>345</v>
      </c>
      <c r="C270" t="s">
        <v>535</v>
      </c>
      <c r="D270" t="s">
        <v>5</v>
      </c>
      <c r="E270" t="s">
        <v>3</v>
      </c>
      <c r="F270">
        <v>404000</v>
      </c>
      <c r="G270">
        <v>29.93</v>
      </c>
      <c r="H270"/>
      <c r="I270" s="4">
        <f>INDEX('[1]cleaned_player_data (4)'!$C$2:$K$290,MATCH(B270,'[1]cleaned_player_data (4)'!$K$2:$K$290,0),1)</f>
        <v>8.3000000000000007</v>
      </c>
      <c r="J270" s="1">
        <f t="shared" si="4"/>
        <v>-21.63</v>
      </c>
    </row>
    <row r="271" spans="1:10" x14ac:dyDescent="0.2">
      <c r="A271">
        <v>1</v>
      </c>
      <c r="B271" t="s">
        <v>378</v>
      </c>
      <c r="C271" t="s">
        <v>535</v>
      </c>
      <c r="D271" t="s">
        <v>2</v>
      </c>
      <c r="F271">
        <v>442000</v>
      </c>
      <c r="G271">
        <v>32.74</v>
      </c>
      <c r="H271"/>
      <c r="I271" s="4"/>
      <c r="J271" s="1">
        <f t="shared" si="4"/>
        <v>-32.74</v>
      </c>
    </row>
    <row r="272" spans="1:10" x14ac:dyDescent="0.2">
      <c r="A272">
        <v>1</v>
      </c>
      <c r="B272" t="s">
        <v>162</v>
      </c>
      <c r="C272" t="s">
        <v>556</v>
      </c>
      <c r="D272" t="s">
        <v>4</v>
      </c>
      <c r="F272">
        <v>441000</v>
      </c>
      <c r="G272">
        <v>32.67</v>
      </c>
      <c r="H272"/>
      <c r="I272" s="4"/>
      <c r="J272" s="1">
        <f t="shared" si="4"/>
        <v>-32.67</v>
      </c>
    </row>
    <row r="273" spans="1:10" x14ac:dyDescent="0.2">
      <c r="A273">
        <v>1</v>
      </c>
      <c r="B273" t="s">
        <v>226</v>
      </c>
      <c r="C273" t="s">
        <v>535</v>
      </c>
      <c r="D273" t="s">
        <v>6</v>
      </c>
      <c r="F273">
        <v>433000</v>
      </c>
      <c r="G273">
        <v>32.07</v>
      </c>
      <c r="H273"/>
      <c r="I273" s="4">
        <f>INDEX('[1]cleaned_player_data (4)'!$C$2:$K$290,MATCH(B273,'[1]cleaned_player_data (4)'!$K$2:$K$290,0),1)</f>
        <v>39</v>
      </c>
      <c r="J273" s="1">
        <f t="shared" si="4"/>
        <v>6.93</v>
      </c>
    </row>
    <row r="274" spans="1:10" x14ac:dyDescent="0.2">
      <c r="A274">
        <v>1</v>
      </c>
      <c r="B274" t="s">
        <v>138</v>
      </c>
      <c r="C274" t="s">
        <v>575</v>
      </c>
      <c r="D274" t="s">
        <v>5</v>
      </c>
      <c r="F274">
        <v>404000</v>
      </c>
      <c r="G274">
        <v>29.93</v>
      </c>
      <c r="H274"/>
      <c r="I274" s="4">
        <f>INDEX('[1]cleaned_player_data (4)'!$C$2:$K$290,MATCH(B274,'[1]cleaned_player_data (4)'!$K$2:$K$290,0),1)</f>
        <v>28</v>
      </c>
      <c r="J274" s="1">
        <f t="shared" si="4"/>
        <v>-1.9299999999999997</v>
      </c>
    </row>
    <row r="275" spans="1:10" x14ac:dyDescent="0.2">
      <c r="A275">
        <v>1</v>
      </c>
      <c r="B275" t="s">
        <v>147</v>
      </c>
      <c r="C275" t="s">
        <v>535</v>
      </c>
      <c r="D275" t="s">
        <v>5</v>
      </c>
      <c r="F275">
        <v>402000</v>
      </c>
      <c r="G275">
        <v>29.78</v>
      </c>
      <c r="H275"/>
      <c r="I275" s="4">
        <f>INDEX('[1]cleaned_player_data (4)'!$C$2:$K$290,MATCH(B275,'[1]cleaned_player_data (4)'!$K$2:$K$290,0),1)</f>
        <v>34.200000000000003</v>
      </c>
      <c r="J275" s="1">
        <f t="shared" si="4"/>
        <v>4.4200000000000017</v>
      </c>
    </row>
    <row r="276" spans="1:10" x14ac:dyDescent="0.2">
      <c r="A276">
        <v>1</v>
      </c>
      <c r="B276" t="s">
        <v>289</v>
      </c>
      <c r="C276" t="s">
        <v>535</v>
      </c>
      <c r="D276" t="s">
        <v>3</v>
      </c>
      <c r="F276">
        <v>452000</v>
      </c>
      <c r="G276">
        <v>33.479999999999997</v>
      </c>
      <c r="H276"/>
      <c r="I276" s="4">
        <f>INDEX('[1]cleaned_player_data (4)'!$C$2:$K$290,MATCH(B276,'[1]cleaned_player_data (4)'!$K$2:$K$290,0),1)</f>
        <v>33</v>
      </c>
      <c r="J276" s="1">
        <f t="shared" si="4"/>
        <v>-0.47999999999999687</v>
      </c>
    </row>
    <row r="277" spans="1:10" x14ac:dyDescent="0.2">
      <c r="A277">
        <v>1</v>
      </c>
      <c r="B277" t="s">
        <v>232</v>
      </c>
      <c r="C277" t="s">
        <v>535</v>
      </c>
      <c r="D277" t="s">
        <v>4</v>
      </c>
      <c r="F277">
        <v>391000</v>
      </c>
      <c r="G277">
        <v>28.96</v>
      </c>
      <c r="H277"/>
      <c r="I277" s="4">
        <f>INDEX('[1]cleaned_player_data (4)'!$C$2:$K$290,MATCH(B277,'[1]cleaned_player_data (4)'!$K$2:$K$290,0),1)</f>
        <v>35.6</v>
      </c>
      <c r="J277" s="1">
        <f t="shared" si="4"/>
        <v>6.6400000000000006</v>
      </c>
    </row>
    <row r="278" spans="1:10" x14ac:dyDescent="0.2">
      <c r="A278">
        <v>1</v>
      </c>
      <c r="B278" t="s">
        <v>104</v>
      </c>
      <c r="C278" t="s">
        <v>535</v>
      </c>
      <c r="D278" t="s">
        <v>4</v>
      </c>
      <c r="F278">
        <v>367000</v>
      </c>
      <c r="G278">
        <v>27.19</v>
      </c>
      <c r="H278"/>
      <c r="I278" s="4">
        <f>INDEX('[1]cleaned_player_data (4)'!$C$2:$K$290,MATCH(B278,'[1]cleaned_player_data (4)'!$K$2:$K$290,0),1)</f>
        <v>34.799999999999997</v>
      </c>
      <c r="J278" s="1">
        <f t="shared" si="4"/>
        <v>7.6099999999999959</v>
      </c>
    </row>
    <row r="279" spans="1:10" x14ac:dyDescent="0.2">
      <c r="A279">
        <v>1</v>
      </c>
      <c r="B279" t="s">
        <v>371</v>
      </c>
      <c r="C279" t="s">
        <v>535</v>
      </c>
      <c r="D279" t="s">
        <v>2</v>
      </c>
      <c r="F279">
        <v>394000</v>
      </c>
      <c r="G279">
        <v>29.19</v>
      </c>
      <c r="H279"/>
      <c r="I279" s="4">
        <f>INDEX('[1]cleaned_player_data (4)'!$C$2:$K$290,MATCH(B279,'[1]cleaned_player_data (4)'!$K$2:$K$290,0),1)</f>
        <v>30.8</v>
      </c>
      <c r="J279" s="1">
        <f t="shared" si="4"/>
        <v>1.6099999999999994</v>
      </c>
    </row>
    <row r="280" spans="1:10" x14ac:dyDescent="0.2">
      <c r="A280">
        <v>1</v>
      </c>
      <c r="B280" t="s">
        <v>387</v>
      </c>
      <c r="C280" t="s">
        <v>535</v>
      </c>
      <c r="D280" t="s">
        <v>5</v>
      </c>
      <c r="F280">
        <v>393000</v>
      </c>
      <c r="G280">
        <v>29.11</v>
      </c>
      <c r="H280"/>
      <c r="I280" s="4"/>
      <c r="J280" s="1">
        <f t="shared" si="4"/>
        <v>-29.11</v>
      </c>
    </row>
    <row r="281" spans="1:10" x14ac:dyDescent="0.2">
      <c r="A281">
        <v>1</v>
      </c>
      <c r="B281" t="s">
        <v>180</v>
      </c>
      <c r="C281" t="s">
        <v>555</v>
      </c>
      <c r="D281" t="s">
        <v>7</v>
      </c>
      <c r="E281" t="s">
        <v>4</v>
      </c>
      <c r="F281">
        <v>426000</v>
      </c>
      <c r="G281">
        <v>31.56</v>
      </c>
      <c r="H281"/>
      <c r="I281" s="4">
        <f>INDEX('[1]cleaned_player_data (4)'!$C$2:$K$290,MATCH(B281,'[1]cleaned_player_data (4)'!$K$2:$K$290,0),1)</f>
        <v>34</v>
      </c>
      <c r="J281" s="1">
        <f t="shared" si="4"/>
        <v>2.4400000000000013</v>
      </c>
    </row>
    <row r="282" spans="1:10" x14ac:dyDescent="0.2">
      <c r="A282">
        <v>1</v>
      </c>
      <c r="B282" t="s">
        <v>526</v>
      </c>
      <c r="C282" t="s">
        <v>569</v>
      </c>
      <c r="D282" t="s">
        <v>4</v>
      </c>
      <c r="F282">
        <v>263000</v>
      </c>
      <c r="G282">
        <v>19.48</v>
      </c>
      <c r="H282"/>
      <c r="I282" s="4"/>
      <c r="J282" s="1">
        <f t="shared" si="4"/>
        <v>-19.48</v>
      </c>
    </row>
    <row r="283" spans="1:10" x14ac:dyDescent="0.2">
      <c r="A283">
        <v>1</v>
      </c>
      <c r="B283" t="s">
        <v>557</v>
      </c>
      <c r="C283" t="s">
        <v>577</v>
      </c>
      <c r="D283" t="s">
        <v>6</v>
      </c>
      <c r="F283">
        <v>301000</v>
      </c>
      <c r="G283">
        <v>22.3</v>
      </c>
      <c r="H283"/>
      <c r="I283" s="4"/>
      <c r="J283" s="1">
        <f t="shared" si="4"/>
        <v>-22.3</v>
      </c>
    </row>
    <row r="284" spans="1:10" x14ac:dyDescent="0.2">
      <c r="A284">
        <v>1</v>
      </c>
      <c r="B284" t="s">
        <v>167</v>
      </c>
      <c r="C284" t="s">
        <v>535</v>
      </c>
      <c r="D284" t="s">
        <v>2</v>
      </c>
      <c r="F284">
        <v>404000</v>
      </c>
      <c r="G284">
        <v>29.93</v>
      </c>
      <c r="H284"/>
      <c r="I284" s="4"/>
      <c r="J284" s="1">
        <f t="shared" si="4"/>
        <v>-29.93</v>
      </c>
    </row>
    <row r="285" spans="1:10" x14ac:dyDescent="0.2">
      <c r="A285">
        <v>1</v>
      </c>
      <c r="B285" t="s">
        <v>173</v>
      </c>
      <c r="C285" t="s">
        <v>573</v>
      </c>
      <c r="D285" t="s">
        <v>4</v>
      </c>
      <c r="E285" t="s">
        <v>2</v>
      </c>
      <c r="F285">
        <v>384000</v>
      </c>
      <c r="G285">
        <v>28.44</v>
      </c>
      <c r="H285"/>
      <c r="I285" s="4">
        <f>INDEX('[1]cleaned_player_data (4)'!$C$2:$K$290,MATCH(B285,'[1]cleaned_player_data (4)'!$K$2:$K$290,0),1)</f>
        <v>32.4</v>
      </c>
      <c r="J285" s="1">
        <f t="shared" si="4"/>
        <v>3.9599999999999973</v>
      </c>
    </row>
    <row r="286" spans="1:10" x14ac:dyDescent="0.2">
      <c r="A286">
        <v>1</v>
      </c>
      <c r="B286" t="s">
        <v>74</v>
      </c>
      <c r="C286" t="s">
        <v>565</v>
      </c>
      <c r="D286" t="s">
        <v>4</v>
      </c>
      <c r="E286" t="s">
        <v>2</v>
      </c>
      <c r="F286">
        <v>342000</v>
      </c>
      <c r="G286">
        <v>25.33</v>
      </c>
      <c r="H286"/>
      <c r="I286" s="4">
        <f>INDEX('[1]cleaned_player_data (4)'!$C$2:$K$290,MATCH(B286,'[1]cleaned_player_data (4)'!$K$2:$K$290,0),1)</f>
        <v>27.7</v>
      </c>
      <c r="J286" s="1">
        <f t="shared" si="4"/>
        <v>2.370000000000001</v>
      </c>
    </row>
    <row r="287" spans="1:10" x14ac:dyDescent="0.2">
      <c r="A287">
        <v>1</v>
      </c>
      <c r="B287" t="s">
        <v>497</v>
      </c>
      <c r="C287" t="s">
        <v>556</v>
      </c>
      <c r="D287" t="s">
        <v>2</v>
      </c>
      <c r="F287">
        <v>365000</v>
      </c>
      <c r="G287">
        <v>27.04</v>
      </c>
      <c r="H287"/>
      <c r="I287" s="4">
        <f>INDEX('[1]cleaned_player_data (4)'!$C$2:$K$290,MATCH(B287,'[1]cleaned_player_data (4)'!$K$2:$K$290,0),1)</f>
        <v>33.200000000000003</v>
      </c>
      <c r="J287" s="1">
        <f t="shared" si="4"/>
        <v>6.1600000000000037</v>
      </c>
    </row>
    <row r="288" spans="1:10" x14ac:dyDescent="0.2">
      <c r="A288">
        <v>1</v>
      </c>
      <c r="B288" t="s">
        <v>337</v>
      </c>
      <c r="C288" t="s">
        <v>535</v>
      </c>
      <c r="D288" t="s">
        <v>7</v>
      </c>
      <c r="F288">
        <v>410000</v>
      </c>
      <c r="G288">
        <v>30.37</v>
      </c>
      <c r="H288"/>
      <c r="I288" s="4">
        <f>INDEX('[1]cleaned_player_data (4)'!$C$2:$K$290,MATCH(B288,'[1]cleaned_player_data (4)'!$K$2:$K$290,0),1)</f>
        <v>41.9</v>
      </c>
      <c r="J288" s="1">
        <f t="shared" si="4"/>
        <v>11.529999999999998</v>
      </c>
    </row>
    <row r="289" spans="1:10" x14ac:dyDescent="0.2">
      <c r="A289">
        <v>1</v>
      </c>
      <c r="B289" t="s">
        <v>217</v>
      </c>
      <c r="C289" t="s">
        <v>535</v>
      </c>
      <c r="D289" t="s">
        <v>3</v>
      </c>
      <c r="F289">
        <v>375000</v>
      </c>
      <c r="G289">
        <v>27.78</v>
      </c>
      <c r="H289"/>
      <c r="I289" s="4">
        <f>INDEX('[1]cleaned_player_data (4)'!$C$2:$K$290,MATCH(B289,'[1]cleaned_player_data (4)'!$K$2:$K$290,0),1)</f>
        <v>24.7</v>
      </c>
      <c r="J289" s="1">
        <f t="shared" si="4"/>
        <v>-3.0800000000000018</v>
      </c>
    </row>
    <row r="290" spans="1:10" x14ac:dyDescent="0.2">
      <c r="A290">
        <v>1</v>
      </c>
      <c r="B290" t="s">
        <v>273</v>
      </c>
      <c r="C290" t="s">
        <v>573</v>
      </c>
      <c r="D290" t="s">
        <v>5</v>
      </c>
      <c r="E290" t="s">
        <v>7</v>
      </c>
      <c r="F290">
        <v>373000</v>
      </c>
      <c r="G290">
        <v>27.63</v>
      </c>
      <c r="H290"/>
      <c r="I290" s="4">
        <f>INDEX('[1]cleaned_player_data (4)'!$C$2:$K$290,MATCH(B290,'[1]cleaned_player_data (4)'!$K$2:$K$290,0),1)</f>
        <v>25.2</v>
      </c>
      <c r="J290" s="1">
        <f t="shared" si="4"/>
        <v>-2.4299999999999997</v>
      </c>
    </row>
    <row r="291" spans="1:10" x14ac:dyDescent="0.2">
      <c r="A291">
        <v>1</v>
      </c>
      <c r="B291" t="s">
        <v>214</v>
      </c>
      <c r="C291" t="s">
        <v>555</v>
      </c>
      <c r="D291" t="s">
        <v>6</v>
      </c>
      <c r="E291" t="s">
        <v>5</v>
      </c>
      <c r="F291">
        <v>419000</v>
      </c>
      <c r="G291">
        <v>31.04</v>
      </c>
      <c r="H291"/>
      <c r="I291" s="4">
        <f>INDEX('[1]cleaned_player_data (4)'!$C$2:$K$290,MATCH(B291,'[1]cleaned_player_data (4)'!$K$2:$K$290,0),1)</f>
        <v>27</v>
      </c>
      <c r="J291" s="1">
        <f t="shared" si="4"/>
        <v>-4.0399999999999991</v>
      </c>
    </row>
    <row r="292" spans="1:10" x14ac:dyDescent="0.2">
      <c r="A292">
        <v>1</v>
      </c>
      <c r="B292" t="s">
        <v>435</v>
      </c>
      <c r="C292" t="s">
        <v>568</v>
      </c>
      <c r="D292" t="s">
        <v>7</v>
      </c>
      <c r="F292">
        <v>328000</v>
      </c>
      <c r="G292">
        <v>24.3</v>
      </c>
      <c r="H292"/>
      <c r="I292" s="4">
        <f>INDEX('[1]cleaned_player_data (4)'!$C$2:$K$290,MATCH(B292,'[1]cleaned_player_data (4)'!$K$2:$K$290,0),1)</f>
        <v>35</v>
      </c>
      <c r="J292" s="1">
        <f t="shared" si="4"/>
        <v>10.7</v>
      </c>
    </row>
    <row r="293" spans="1:10" x14ac:dyDescent="0.2">
      <c r="A293">
        <v>1</v>
      </c>
      <c r="B293" t="s">
        <v>117</v>
      </c>
      <c r="C293" t="s">
        <v>535</v>
      </c>
      <c r="D293" t="s">
        <v>2</v>
      </c>
      <c r="F293">
        <v>323000</v>
      </c>
      <c r="G293">
        <v>23.93</v>
      </c>
      <c r="H293"/>
      <c r="I293" s="4">
        <f>INDEX('[1]cleaned_player_data (4)'!$C$2:$K$290,MATCH(B293,'[1]cleaned_player_data (4)'!$K$2:$K$290,0),1)</f>
        <v>31.6</v>
      </c>
      <c r="J293" s="1">
        <f t="shared" si="4"/>
        <v>7.6700000000000017</v>
      </c>
    </row>
    <row r="294" spans="1:10" x14ac:dyDescent="0.2">
      <c r="A294">
        <v>1</v>
      </c>
      <c r="B294" t="s">
        <v>533</v>
      </c>
      <c r="C294" t="s">
        <v>535</v>
      </c>
      <c r="D294" t="s">
        <v>7</v>
      </c>
      <c r="F294">
        <v>396000</v>
      </c>
      <c r="G294">
        <v>29.33</v>
      </c>
      <c r="H294"/>
      <c r="I294" s="4"/>
      <c r="J294" s="1">
        <f t="shared" si="4"/>
        <v>-29.33</v>
      </c>
    </row>
    <row r="295" spans="1:10" x14ac:dyDescent="0.2">
      <c r="A295">
        <v>1</v>
      </c>
      <c r="B295" t="s">
        <v>215</v>
      </c>
      <c r="C295" t="s">
        <v>577</v>
      </c>
      <c r="D295" t="s">
        <v>3</v>
      </c>
      <c r="E295" t="s">
        <v>5</v>
      </c>
      <c r="F295">
        <v>368000</v>
      </c>
      <c r="G295">
        <v>27.26</v>
      </c>
      <c r="I295" s="4"/>
      <c r="J295" s="1">
        <f t="shared" si="4"/>
        <v>-27.26</v>
      </c>
    </row>
    <row r="296" spans="1:10" x14ac:dyDescent="0.2">
      <c r="A296">
        <v>1</v>
      </c>
      <c r="B296" t="s">
        <v>354</v>
      </c>
      <c r="C296" t="s">
        <v>577</v>
      </c>
      <c r="D296" t="s">
        <v>5</v>
      </c>
      <c r="F296">
        <v>372000</v>
      </c>
      <c r="G296">
        <v>27.56</v>
      </c>
      <c r="H296"/>
      <c r="I296" s="4">
        <f>INDEX('[1]cleaned_player_data (4)'!$C$2:$K$290,MATCH(B296,'[1]cleaned_player_data (4)'!$K$2:$K$290,0),1)</f>
        <v>34.4</v>
      </c>
      <c r="J296" s="1">
        <f t="shared" si="4"/>
        <v>6.84</v>
      </c>
    </row>
    <row r="297" spans="1:10" x14ac:dyDescent="0.2">
      <c r="A297">
        <v>1</v>
      </c>
      <c r="B297" t="s">
        <v>370</v>
      </c>
      <c r="C297" t="s">
        <v>556</v>
      </c>
      <c r="D297" t="s">
        <v>4</v>
      </c>
      <c r="F297">
        <v>380000</v>
      </c>
      <c r="G297">
        <v>28.15</v>
      </c>
      <c r="H297"/>
      <c r="I297" s="4">
        <f>INDEX('[1]cleaned_player_data (4)'!$C$2:$K$290,MATCH(B297,'[1]cleaned_player_data (4)'!$K$2:$K$290,0),1)</f>
        <v>34</v>
      </c>
      <c r="J297" s="1">
        <f t="shared" si="4"/>
        <v>5.8500000000000014</v>
      </c>
    </row>
    <row r="298" spans="1:10" x14ac:dyDescent="0.2">
      <c r="A298">
        <v>1</v>
      </c>
      <c r="B298" t="s">
        <v>261</v>
      </c>
      <c r="C298" t="s">
        <v>535</v>
      </c>
      <c r="D298" t="s">
        <v>5</v>
      </c>
      <c r="F298">
        <v>430000</v>
      </c>
      <c r="G298">
        <v>31.85</v>
      </c>
      <c r="H298"/>
      <c r="I298" s="4"/>
      <c r="J298" s="1">
        <f t="shared" si="4"/>
        <v>-31.85</v>
      </c>
    </row>
    <row r="299" spans="1:10" x14ac:dyDescent="0.2">
      <c r="A299">
        <v>1</v>
      </c>
      <c r="B299" t="s">
        <v>296</v>
      </c>
      <c r="C299" t="s">
        <v>575</v>
      </c>
      <c r="D299" t="s">
        <v>5</v>
      </c>
      <c r="E299" t="s">
        <v>3</v>
      </c>
      <c r="F299">
        <v>444000</v>
      </c>
      <c r="G299">
        <v>32.89</v>
      </c>
      <c r="H299"/>
      <c r="I299" s="4">
        <f>INDEX('[1]cleaned_player_data (4)'!$C$2:$K$290,MATCH(B299,'[1]cleaned_player_data (4)'!$K$2:$K$290,0),1)</f>
        <v>17.3</v>
      </c>
      <c r="J299" s="1">
        <f t="shared" si="4"/>
        <v>-15.59</v>
      </c>
    </row>
    <row r="300" spans="1:10" x14ac:dyDescent="0.2">
      <c r="A300">
        <v>1</v>
      </c>
      <c r="B300" t="s">
        <v>94</v>
      </c>
      <c r="C300" t="s">
        <v>555</v>
      </c>
      <c r="D300" t="s">
        <v>5</v>
      </c>
      <c r="F300">
        <v>320000</v>
      </c>
      <c r="G300">
        <v>23.7</v>
      </c>
      <c r="H300"/>
      <c r="I300" s="4">
        <f>INDEX('[1]cleaned_player_data (4)'!$C$2:$K$290,MATCH(B300,'[1]cleaned_player_data (4)'!$K$2:$K$290,0),1)</f>
        <v>20</v>
      </c>
      <c r="J300" s="1">
        <f t="shared" si="4"/>
        <v>-3.6999999999999993</v>
      </c>
    </row>
    <row r="301" spans="1:10" x14ac:dyDescent="0.2">
      <c r="A301">
        <v>1</v>
      </c>
      <c r="B301" t="s">
        <v>295</v>
      </c>
      <c r="C301" t="s">
        <v>575</v>
      </c>
      <c r="D301" t="s">
        <v>4</v>
      </c>
      <c r="E301" t="s">
        <v>2</v>
      </c>
      <c r="F301">
        <v>384000</v>
      </c>
      <c r="G301">
        <v>28.44</v>
      </c>
      <c r="H301"/>
      <c r="I301" s="4"/>
      <c r="J301" s="1">
        <f t="shared" si="4"/>
        <v>-28.44</v>
      </c>
    </row>
    <row r="302" spans="1:10" x14ac:dyDescent="0.2">
      <c r="A302">
        <v>1</v>
      </c>
      <c r="B302" t="s">
        <v>46</v>
      </c>
      <c r="C302" t="s">
        <v>575</v>
      </c>
      <c r="D302" t="s">
        <v>2</v>
      </c>
      <c r="F302">
        <v>348000</v>
      </c>
      <c r="G302">
        <v>25.78</v>
      </c>
      <c r="H302"/>
      <c r="I302" s="4">
        <f>INDEX('[1]cleaned_player_data (4)'!$C$2:$K$290,MATCH(B302,'[1]cleaned_player_data (4)'!$K$2:$K$290,0),1)</f>
        <v>33.200000000000003</v>
      </c>
      <c r="J302" s="1">
        <f t="shared" si="4"/>
        <v>7.4200000000000017</v>
      </c>
    </row>
    <row r="303" spans="1:10" x14ac:dyDescent="0.2">
      <c r="A303">
        <v>1</v>
      </c>
      <c r="B303" t="s">
        <v>469</v>
      </c>
      <c r="C303" t="s">
        <v>574</v>
      </c>
      <c r="D303" t="s">
        <v>2</v>
      </c>
      <c r="F303">
        <v>334000</v>
      </c>
      <c r="G303">
        <v>24.74</v>
      </c>
      <c r="H303"/>
      <c r="I303" s="4">
        <f>INDEX('[1]cleaned_player_data (4)'!$C$2:$K$290,MATCH(B303,'[1]cleaned_player_data (4)'!$K$2:$K$290,0),1)</f>
        <v>27.7</v>
      </c>
      <c r="J303" s="1">
        <f t="shared" si="4"/>
        <v>2.9600000000000009</v>
      </c>
    </row>
    <row r="304" spans="1:10" x14ac:dyDescent="0.2">
      <c r="A304">
        <v>1</v>
      </c>
      <c r="B304" t="s">
        <v>547</v>
      </c>
      <c r="C304" t="s">
        <v>535</v>
      </c>
      <c r="D304" t="s">
        <v>5</v>
      </c>
      <c r="F304">
        <v>257000</v>
      </c>
      <c r="G304">
        <v>19.04</v>
      </c>
      <c r="H304"/>
      <c r="I304" s="4"/>
      <c r="J304" s="1">
        <f t="shared" si="4"/>
        <v>-19.04</v>
      </c>
    </row>
    <row r="305" spans="1:10" x14ac:dyDescent="0.2">
      <c r="A305">
        <v>1</v>
      </c>
      <c r="B305" t="s">
        <v>534</v>
      </c>
      <c r="C305" t="s">
        <v>564</v>
      </c>
      <c r="D305" t="s">
        <v>2</v>
      </c>
      <c r="F305">
        <v>259000</v>
      </c>
      <c r="G305">
        <v>19.190000000000001</v>
      </c>
      <c r="H305"/>
      <c r="I305" s="4">
        <f>INDEX('[1]cleaned_player_data (4)'!$C$2:$K$290,MATCH(B305,'[1]cleaned_player_data (4)'!$K$2:$K$290,0),1)</f>
        <v>27.7</v>
      </c>
      <c r="J305" s="1">
        <f t="shared" si="4"/>
        <v>8.509999999999998</v>
      </c>
    </row>
    <row r="306" spans="1:10" x14ac:dyDescent="0.2">
      <c r="A306">
        <v>1</v>
      </c>
      <c r="B306" t="s">
        <v>233</v>
      </c>
      <c r="C306" t="s">
        <v>535</v>
      </c>
      <c r="D306" t="s">
        <v>5</v>
      </c>
      <c r="E306" t="s">
        <v>3</v>
      </c>
      <c r="F306">
        <v>388000</v>
      </c>
      <c r="G306">
        <v>28.74</v>
      </c>
      <c r="H306"/>
      <c r="I306" s="4">
        <f>INDEX('[1]cleaned_player_data (4)'!$C$2:$K$290,MATCH(B306,'[1]cleaned_player_data (4)'!$K$2:$K$290,0),1)</f>
        <v>29.4</v>
      </c>
      <c r="J306" s="1">
        <f t="shared" si="4"/>
        <v>0.66000000000000014</v>
      </c>
    </row>
    <row r="307" spans="1:10" x14ac:dyDescent="0.2">
      <c r="A307">
        <v>1</v>
      </c>
      <c r="B307" t="s">
        <v>195</v>
      </c>
      <c r="C307" t="s">
        <v>556</v>
      </c>
      <c r="D307" t="s">
        <v>5</v>
      </c>
      <c r="F307">
        <v>377000</v>
      </c>
      <c r="G307">
        <v>27.93</v>
      </c>
      <c r="H307"/>
      <c r="I307" s="4">
        <f>INDEX('[1]cleaned_player_data (4)'!$C$2:$K$290,MATCH(B307,'[1]cleaned_player_data (4)'!$K$2:$K$290,0),1)</f>
        <v>26.9</v>
      </c>
      <c r="J307" s="1">
        <f t="shared" si="4"/>
        <v>-1.0300000000000011</v>
      </c>
    </row>
    <row r="308" spans="1:10" x14ac:dyDescent="0.2">
      <c r="A308">
        <v>1</v>
      </c>
      <c r="B308" t="s">
        <v>475</v>
      </c>
      <c r="C308" t="s">
        <v>535</v>
      </c>
      <c r="D308" t="s">
        <v>4</v>
      </c>
      <c r="F308">
        <v>360000</v>
      </c>
      <c r="G308">
        <v>26.67</v>
      </c>
      <c r="H308"/>
      <c r="I308" s="4">
        <f>INDEX('[1]cleaned_player_data (4)'!$C$2:$K$290,MATCH(B308,'[1]cleaned_player_data (4)'!$K$2:$K$290,0),1)</f>
        <v>21.3</v>
      </c>
      <c r="J308" s="1">
        <f t="shared" si="4"/>
        <v>-5.370000000000001</v>
      </c>
    </row>
    <row r="309" spans="1:10" x14ac:dyDescent="0.2">
      <c r="A309">
        <v>1</v>
      </c>
      <c r="B309" t="s">
        <v>327</v>
      </c>
      <c r="C309" t="s">
        <v>535</v>
      </c>
      <c r="D309" t="s">
        <v>5</v>
      </c>
      <c r="E309" t="s">
        <v>3</v>
      </c>
      <c r="F309">
        <v>455000</v>
      </c>
      <c r="G309">
        <v>33.700000000000003</v>
      </c>
      <c r="H309"/>
      <c r="I309" s="4"/>
      <c r="J309" s="1">
        <f t="shared" si="4"/>
        <v>-33.700000000000003</v>
      </c>
    </row>
    <row r="310" spans="1:10" x14ac:dyDescent="0.2">
      <c r="A310">
        <v>1</v>
      </c>
      <c r="B310" t="s">
        <v>246</v>
      </c>
      <c r="C310" t="s">
        <v>535</v>
      </c>
      <c r="D310" t="s">
        <v>5</v>
      </c>
      <c r="E310" t="s">
        <v>3</v>
      </c>
      <c r="F310">
        <v>362000</v>
      </c>
      <c r="G310">
        <v>26.81</v>
      </c>
      <c r="H310"/>
      <c r="I310" s="4">
        <f>INDEX('[1]cleaned_player_data (4)'!$C$2:$K$290,MATCH(B310,'[1]cleaned_player_data (4)'!$K$2:$K$290,0),1)</f>
        <v>33.6</v>
      </c>
      <c r="J310" s="1">
        <f t="shared" si="4"/>
        <v>6.7900000000000027</v>
      </c>
    </row>
    <row r="311" spans="1:10" x14ac:dyDescent="0.2">
      <c r="A311">
        <v>1</v>
      </c>
      <c r="B311" t="s">
        <v>129</v>
      </c>
      <c r="C311" t="s">
        <v>535</v>
      </c>
      <c r="D311" t="s">
        <v>2</v>
      </c>
      <c r="F311">
        <v>382000</v>
      </c>
      <c r="G311">
        <v>28.3</v>
      </c>
      <c r="H311"/>
      <c r="I311" s="4"/>
      <c r="J311" s="1">
        <f t="shared" si="4"/>
        <v>-28.3</v>
      </c>
    </row>
    <row r="312" spans="1:10" x14ac:dyDescent="0.2">
      <c r="A312">
        <v>1</v>
      </c>
      <c r="B312" t="s">
        <v>274</v>
      </c>
      <c r="C312" t="s">
        <v>535</v>
      </c>
      <c r="D312" t="s">
        <v>5</v>
      </c>
      <c r="F312">
        <v>352000</v>
      </c>
      <c r="G312">
        <v>26.07</v>
      </c>
      <c r="H312"/>
      <c r="I312" s="4"/>
      <c r="J312" s="1">
        <f t="shared" si="4"/>
        <v>-26.07</v>
      </c>
    </row>
    <row r="313" spans="1:10" x14ac:dyDescent="0.2">
      <c r="A313">
        <v>1</v>
      </c>
      <c r="B313" t="s">
        <v>222</v>
      </c>
      <c r="C313" t="s">
        <v>569</v>
      </c>
      <c r="D313" t="s">
        <v>5</v>
      </c>
      <c r="F313">
        <v>364000</v>
      </c>
      <c r="G313">
        <v>26.96</v>
      </c>
      <c r="H313"/>
      <c r="I313" s="4">
        <f>INDEX('[1]cleaned_player_data (4)'!$C$2:$K$290,MATCH(B313,'[1]cleaned_player_data (4)'!$K$2:$K$290,0),1)</f>
        <v>28.9</v>
      </c>
      <c r="J313" s="1">
        <f t="shared" si="4"/>
        <v>1.9399999999999977</v>
      </c>
    </row>
    <row r="314" spans="1:10" x14ac:dyDescent="0.2">
      <c r="A314">
        <v>1</v>
      </c>
      <c r="B314" t="s">
        <v>571</v>
      </c>
      <c r="C314" t="s">
        <v>555</v>
      </c>
      <c r="D314" t="s">
        <v>6</v>
      </c>
      <c r="F314">
        <v>256000</v>
      </c>
      <c r="G314">
        <v>18.96</v>
      </c>
      <c r="H314"/>
      <c r="I314" s="4"/>
      <c r="J314" s="1">
        <f t="shared" si="4"/>
        <v>-18.96</v>
      </c>
    </row>
    <row r="315" spans="1:10" x14ac:dyDescent="0.2">
      <c r="A315">
        <v>1</v>
      </c>
      <c r="B315" t="s">
        <v>166</v>
      </c>
      <c r="C315" t="s">
        <v>535</v>
      </c>
      <c r="D315" t="s">
        <v>7</v>
      </c>
      <c r="F315">
        <v>378000</v>
      </c>
      <c r="G315">
        <v>28</v>
      </c>
      <c r="H315"/>
      <c r="I315" s="4"/>
      <c r="J315" s="1">
        <f t="shared" si="4"/>
        <v>-28</v>
      </c>
    </row>
    <row r="316" spans="1:10" x14ac:dyDescent="0.2">
      <c r="A316">
        <v>1</v>
      </c>
      <c r="B316" t="s">
        <v>402</v>
      </c>
      <c r="C316" t="s">
        <v>569</v>
      </c>
      <c r="D316" t="s">
        <v>6</v>
      </c>
      <c r="E316" t="s">
        <v>5</v>
      </c>
      <c r="F316">
        <v>401000</v>
      </c>
      <c r="G316">
        <v>29.7</v>
      </c>
      <c r="H316"/>
      <c r="I316" s="4"/>
      <c r="J316" s="1">
        <f t="shared" si="4"/>
        <v>-29.7</v>
      </c>
    </row>
    <row r="317" spans="1:10" x14ac:dyDescent="0.2">
      <c r="A317">
        <v>1</v>
      </c>
      <c r="B317" t="s">
        <v>168</v>
      </c>
      <c r="C317" t="s">
        <v>577</v>
      </c>
      <c r="D317" t="s">
        <v>6</v>
      </c>
      <c r="F317">
        <v>336000</v>
      </c>
      <c r="G317">
        <v>24.89</v>
      </c>
      <c r="H317"/>
      <c r="I317" s="4"/>
      <c r="J317" s="1">
        <f t="shared" si="4"/>
        <v>-24.89</v>
      </c>
    </row>
    <row r="318" spans="1:10" x14ac:dyDescent="0.2">
      <c r="A318">
        <v>1</v>
      </c>
      <c r="B318" t="s">
        <v>176</v>
      </c>
      <c r="C318" t="s">
        <v>535</v>
      </c>
      <c r="D318" t="s">
        <v>4</v>
      </c>
      <c r="E318" t="s">
        <v>2</v>
      </c>
      <c r="F318">
        <v>369000</v>
      </c>
      <c r="G318">
        <v>27.33</v>
      </c>
      <c r="H318"/>
      <c r="I318" s="4"/>
      <c r="J318" s="1">
        <f t="shared" si="4"/>
        <v>-27.33</v>
      </c>
    </row>
    <row r="319" spans="1:10" x14ac:dyDescent="0.2">
      <c r="A319">
        <v>1</v>
      </c>
      <c r="B319" t="s">
        <v>537</v>
      </c>
      <c r="C319" t="s">
        <v>573</v>
      </c>
      <c r="D319" t="s">
        <v>5</v>
      </c>
      <c r="F319">
        <v>299000</v>
      </c>
      <c r="G319">
        <v>22.15</v>
      </c>
      <c r="H319"/>
      <c r="I319" s="4"/>
      <c r="J319" s="1">
        <f t="shared" si="4"/>
        <v>-22.15</v>
      </c>
    </row>
    <row r="320" spans="1:10" x14ac:dyDescent="0.2">
      <c r="A320">
        <v>1</v>
      </c>
      <c r="B320" t="s">
        <v>145</v>
      </c>
      <c r="C320" t="s">
        <v>568</v>
      </c>
      <c r="D320" t="s">
        <v>2</v>
      </c>
      <c r="F320">
        <v>372000</v>
      </c>
      <c r="G320">
        <v>27.56</v>
      </c>
      <c r="H320"/>
      <c r="I320" s="4">
        <f>INDEX('[1]cleaned_player_data (4)'!$C$2:$K$290,MATCH(B320,'[1]cleaned_player_data (4)'!$K$2:$K$290,0),1)</f>
        <v>35.6</v>
      </c>
      <c r="J320" s="1">
        <f t="shared" si="4"/>
        <v>8.0400000000000027</v>
      </c>
    </row>
    <row r="321" spans="1:10" x14ac:dyDescent="0.2">
      <c r="A321">
        <v>1</v>
      </c>
      <c r="B321" t="s">
        <v>245</v>
      </c>
      <c r="C321" t="s">
        <v>574</v>
      </c>
      <c r="D321" t="s">
        <v>5</v>
      </c>
      <c r="F321">
        <v>381000</v>
      </c>
      <c r="G321">
        <v>28.22</v>
      </c>
      <c r="H321"/>
      <c r="I321" s="4">
        <f>INDEX('[1]cleaned_player_data (4)'!$C$2:$K$290,MATCH(B321,'[1]cleaned_player_data (4)'!$K$2:$K$290,0),1)</f>
        <v>25.7</v>
      </c>
      <c r="J321" s="1">
        <f t="shared" si="4"/>
        <v>-2.5199999999999996</v>
      </c>
    </row>
    <row r="322" spans="1:10" x14ac:dyDescent="0.2">
      <c r="A322">
        <v>1</v>
      </c>
      <c r="B322" t="s">
        <v>399</v>
      </c>
      <c r="C322" t="s">
        <v>535</v>
      </c>
      <c r="D322" t="s">
        <v>4</v>
      </c>
      <c r="F322">
        <v>369000</v>
      </c>
      <c r="G322">
        <v>27.33</v>
      </c>
      <c r="H322"/>
      <c r="I322" s="4">
        <f>INDEX('[1]cleaned_player_data (4)'!$C$2:$K$290,MATCH(B322,'[1]cleaned_player_data (4)'!$K$2:$K$290,0),1)</f>
        <v>30.8</v>
      </c>
      <c r="J322" s="1">
        <f t="shared" si="4"/>
        <v>3.4700000000000024</v>
      </c>
    </row>
    <row r="323" spans="1:10" x14ac:dyDescent="0.2">
      <c r="A323">
        <v>1</v>
      </c>
      <c r="B323" t="s">
        <v>237</v>
      </c>
      <c r="C323" t="s">
        <v>535</v>
      </c>
      <c r="D323" t="s">
        <v>4</v>
      </c>
      <c r="F323">
        <v>328000</v>
      </c>
      <c r="G323">
        <v>24.3</v>
      </c>
      <c r="H323"/>
      <c r="I323" s="4">
        <f>INDEX('[1]cleaned_player_data (4)'!$C$2:$K$290,MATCH(B323,'[1]cleaned_player_data (4)'!$K$2:$K$290,0),1)</f>
        <v>34.4</v>
      </c>
      <c r="J323" s="1">
        <f t="shared" ref="J323:J386" si="5">I323-G323</f>
        <v>10.099999999999998</v>
      </c>
    </row>
    <row r="324" spans="1:10" x14ac:dyDescent="0.2">
      <c r="A324">
        <v>1</v>
      </c>
      <c r="B324" t="s">
        <v>149</v>
      </c>
      <c r="C324" t="s">
        <v>535</v>
      </c>
      <c r="D324" t="s">
        <v>7</v>
      </c>
      <c r="F324">
        <v>435000</v>
      </c>
      <c r="G324">
        <v>32.22</v>
      </c>
      <c r="H324"/>
      <c r="I324" s="4"/>
      <c r="J324" s="1">
        <f t="shared" si="5"/>
        <v>-32.22</v>
      </c>
    </row>
    <row r="325" spans="1:10" x14ac:dyDescent="0.2">
      <c r="A325">
        <v>1</v>
      </c>
      <c r="B325" t="s">
        <v>302</v>
      </c>
      <c r="C325" t="s">
        <v>535</v>
      </c>
      <c r="D325" t="s">
        <v>4</v>
      </c>
      <c r="E325" t="s">
        <v>2</v>
      </c>
      <c r="F325">
        <v>396000</v>
      </c>
      <c r="G325">
        <v>29.33</v>
      </c>
      <c r="H325"/>
      <c r="I325" s="4">
        <f>INDEX('[1]cleaned_player_data (4)'!$C$2:$K$290,MATCH(B325,'[1]cleaned_player_data (4)'!$K$2:$K$290,0),1)</f>
        <v>28.4</v>
      </c>
      <c r="J325" s="1">
        <f t="shared" si="5"/>
        <v>-0.92999999999999972</v>
      </c>
    </row>
    <row r="326" spans="1:10" x14ac:dyDescent="0.2">
      <c r="A326">
        <v>1</v>
      </c>
      <c r="B326" t="s">
        <v>247</v>
      </c>
      <c r="C326" t="s">
        <v>555</v>
      </c>
      <c r="D326" t="s">
        <v>5</v>
      </c>
      <c r="F326">
        <v>317000</v>
      </c>
      <c r="G326">
        <v>23.48</v>
      </c>
      <c r="H326"/>
      <c r="I326" s="4">
        <f>INDEX('[1]cleaned_player_data (4)'!$C$2:$K$290,MATCH(B326,'[1]cleaned_player_data (4)'!$K$2:$K$290,0),1)</f>
        <v>24.4</v>
      </c>
      <c r="J326" s="1">
        <f t="shared" si="5"/>
        <v>0.91999999999999815</v>
      </c>
    </row>
    <row r="327" spans="1:10" x14ac:dyDescent="0.2">
      <c r="A327">
        <v>1</v>
      </c>
      <c r="B327" t="s">
        <v>375</v>
      </c>
      <c r="C327" t="s">
        <v>575</v>
      </c>
      <c r="D327" t="s">
        <v>6</v>
      </c>
      <c r="F327">
        <v>364000</v>
      </c>
      <c r="G327">
        <v>26.96</v>
      </c>
      <c r="H327"/>
      <c r="I327" s="4"/>
      <c r="J327" s="1">
        <f t="shared" si="5"/>
        <v>-26.96</v>
      </c>
    </row>
    <row r="328" spans="1:10" x14ac:dyDescent="0.2">
      <c r="A328">
        <v>1</v>
      </c>
      <c r="B328" t="s">
        <v>379</v>
      </c>
      <c r="C328" t="s">
        <v>575</v>
      </c>
      <c r="D328" t="s">
        <v>5</v>
      </c>
      <c r="F328">
        <v>399000</v>
      </c>
      <c r="G328">
        <v>29.56</v>
      </c>
      <c r="H328"/>
      <c r="I328" s="4"/>
      <c r="J328" s="1">
        <f t="shared" si="5"/>
        <v>-29.56</v>
      </c>
    </row>
    <row r="329" spans="1:10" x14ac:dyDescent="0.2">
      <c r="A329">
        <v>1</v>
      </c>
      <c r="B329" t="s">
        <v>204</v>
      </c>
      <c r="C329" t="s">
        <v>555</v>
      </c>
      <c r="D329" t="s">
        <v>2</v>
      </c>
      <c r="F329">
        <v>325000</v>
      </c>
      <c r="G329">
        <v>24.07</v>
      </c>
      <c r="H329"/>
      <c r="I329" s="4">
        <f>INDEX('[1]cleaned_player_data (4)'!$C$2:$K$290,MATCH(B329,'[1]cleaned_player_data (4)'!$K$2:$K$290,0),1)</f>
        <v>30.8</v>
      </c>
      <c r="J329" s="1">
        <f t="shared" si="5"/>
        <v>6.73</v>
      </c>
    </row>
    <row r="330" spans="1:10" x14ac:dyDescent="0.2">
      <c r="A330">
        <v>1</v>
      </c>
      <c r="B330" t="s">
        <v>278</v>
      </c>
      <c r="C330" t="s">
        <v>565</v>
      </c>
      <c r="D330" t="s">
        <v>6</v>
      </c>
      <c r="E330" t="s">
        <v>7</v>
      </c>
      <c r="F330">
        <v>371000</v>
      </c>
      <c r="G330">
        <v>27.48</v>
      </c>
      <c r="H330"/>
      <c r="I330" s="4">
        <f>INDEX('[1]cleaned_player_data (4)'!$C$2:$K$290,MATCH(B330,'[1]cleaned_player_data (4)'!$K$2:$K$290,0),1)</f>
        <v>23.1</v>
      </c>
      <c r="J330" s="1">
        <f t="shared" si="5"/>
        <v>-4.379999999999999</v>
      </c>
    </row>
    <row r="331" spans="1:10" x14ac:dyDescent="0.2">
      <c r="A331">
        <v>1</v>
      </c>
      <c r="B331" t="s">
        <v>236</v>
      </c>
      <c r="C331" t="s">
        <v>575</v>
      </c>
      <c r="D331" t="s">
        <v>5</v>
      </c>
      <c r="F331">
        <v>367000</v>
      </c>
      <c r="G331">
        <v>27.19</v>
      </c>
      <c r="H331"/>
      <c r="I331" s="4"/>
      <c r="J331" s="1">
        <f t="shared" si="5"/>
        <v>-27.19</v>
      </c>
    </row>
    <row r="332" spans="1:10" x14ac:dyDescent="0.2">
      <c r="A332">
        <v>1</v>
      </c>
      <c r="B332" t="s">
        <v>272</v>
      </c>
      <c r="C332" t="s">
        <v>564</v>
      </c>
      <c r="D332" t="s">
        <v>5</v>
      </c>
      <c r="E332" t="s">
        <v>3</v>
      </c>
      <c r="F332">
        <v>345000</v>
      </c>
      <c r="G332">
        <v>25.56</v>
      </c>
      <c r="H332"/>
      <c r="I332" s="4">
        <f>INDEX('[1]cleaned_player_data (4)'!$C$2:$K$290,MATCH(B332,'[1]cleaned_player_data (4)'!$K$2:$K$290,0),1)</f>
        <v>29.8</v>
      </c>
      <c r="J332" s="1">
        <f t="shared" si="5"/>
        <v>4.240000000000002</v>
      </c>
    </row>
    <row r="333" spans="1:10" x14ac:dyDescent="0.2">
      <c r="A333">
        <v>1</v>
      </c>
      <c r="B333" t="s">
        <v>242</v>
      </c>
      <c r="C333" t="s">
        <v>568</v>
      </c>
      <c r="D333" t="s">
        <v>2</v>
      </c>
      <c r="F333">
        <v>319000</v>
      </c>
      <c r="G333">
        <v>23.63</v>
      </c>
      <c r="H333"/>
      <c r="I333" s="4">
        <f>INDEX('[1]cleaned_player_data (4)'!$C$2:$K$290,MATCH(B333,'[1]cleaned_player_data (4)'!$K$2:$K$290,0),1)</f>
        <v>23.4</v>
      </c>
      <c r="J333" s="1">
        <f t="shared" si="5"/>
        <v>-0.23000000000000043</v>
      </c>
    </row>
    <row r="334" spans="1:10" x14ac:dyDescent="0.2">
      <c r="A334">
        <v>1</v>
      </c>
      <c r="B334" t="s">
        <v>517</v>
      </c>
      <c r="C334" t="s">
        <v>574</v>
      </c>
      <c r="D334" t="s">
        <v>5</v>
      </c>
      <c r="F334">
        <v>306000</v>
      </c>
      <c r="G334">
        <v>22.67</v>
      </c>
      <c r="H334"/>
      <c r="I334" s="4"/>
      <c r="J334" s="1">
        <f t="shared" si="5"/>
        <v>-22.67</v>
      </c>
    </row>
    <row r="335" spans="1:10" x14ac:dyDescent="0.2">
      <c r="A335">
        <v>1</v>
      </c>
      <c r="B335" t="s">
        <v>223</v>
      </c>
      <c r="C335" t="s">
        <v>535</v>
      </c>
      <c r="D335" t="s">
        <v>3</v>
      </c>
      <c r="F335">
        <v>334000</v>
      </c>
      <c r="G335">
        <v>24.74</v>
      </c>
      <c r="H335"/>
      <c r="I335" s="4"/>
      <c r="J335" s="1">
        <f t="shared" si="5"/>
        <v>-24.74</v>
      </c>
    </row>
    <row r="336" spans="1:10" x14ac:dyDescent="0.2">
      <c r="A336">
        <v>1</v>
      </c>
      <c r="B336" t="s">
        <v>487</v>
      </c>
      <c r="C336" t="s">
        <v>535</v>
      </c>
      <c r="D336" t="s">
        <v>5</v>
      </c>
      <c r="F336">
        <v>238000</v>
      </c>
      <c r="G336">
        <v>17.63</v>
      </c>
      <c r="H336"/>
      <c r="I336" s="4"/>
      <c r="J336" s="1">
        <f t="shared" si="5"/>
        <v>-17.63</v>
      </c>
    </row>
    <row r="337" spans="1:10" x14ac:dyDescent="0.2">
      <c r="A337">
        <v>1</v>
      </c>
      <c r="B337" t="s">
        <v>425</v>
      </c>
      <c r="C337" t="s">
        <v>569</v>
      </c>
      <c r="D337" t="s">
        <v>5</v>
      </c>
      <c r="F337">
        <v>295000</v>
      </c>
      <c r="G337">
        <v>21.85</v>
      </c>
      <c r="H337"/>
      <c r="I337" s="4"/>
      <c r="J337" s="1">
        <f t="shared" si="5"/>
        <v>-21.85</v>
      </c>
    </row>
    <row r="338" spans="1:10" x14ac:dyDescent="0.2">
      <c r="A338">
        <v>1</v>
      </c>
      <c r="B338" t="s">
        <v>353</v>
      </c>
      <c r="C338" t="s">
        <v>575</v>
      </c>
      <c r="D338" t="s">
        <v>4</v>
      </c>
      <c r="E338" t="s">
        <v>2</v>
      </c>
      <c r="F338">
        <v>360000</v>
      </c>
      <c r="G338">
        <v>26.67</v>
      </c>
      <c r="H338"/>
      <c r="I338" s="4"/>
      <c r="J338" s="1">
        <f t="shared" si="5"/>
        <v>-26.67</v>
      </c>
    </row>
    <row r="339" spans="1:10" x14ac:dyDescent="0.2">
      <c r="A339">
        <v>1</v>
      </c>
      <c r="B339" t="s">
        <v>453</v>
      </c>
      <c r="C339" t="s">
        <v>535</v>
      </c>
      <c r="D339" t="s">
        <v>5</v>
      </c>
      <c r="F339">
        <v>328000</v>
      </c>
      <c r="G339">
        <v>24.3</v>
      </c>
      <c r="H339"/>
      <c r="I339" s="4">
        <f>INDEX('[1]cleaned_player_data (4)'!$C$2:$K$290,MATCH(B339,'[1]cleaned_player_data (4)'!$K$2:$K$290,0),1)</f>
        <v>16.5</v>
      </c>
      <c r="J339" s="1">
        <f t="shared" si="5"/>
        <v>-7.8000000000000007</v>
      </c>
    </row>
    <row r="340" spans="1:10" x14ac:dyDescent="0.2">
      <c r="A340">
        <v>1</v>
      </c>
      <c r="B340" t="s">
        <v>39</v>
      </c>
      <c r="C340" t="s">
        <v>574</v>
      </c>
      <c r="D340" t="s">
        <v>2</v>
      </c>
      <c r="F340">
        <v>297000</v>
      </c>
      <c r="G340">
        <v>22</v>
      </c>
      <c r="H340"/>
      <c r="I340" s="4"/>
      <c r="J340" s="1">
        <f t="shared" si="5"/>
        <v>-22</v>
      </c>
    </row>
    <row r="341" spans="1:10" x14ac:dyDescent="0.2">
      <c r="A341">
        <v>1</v>
      </c>
      <c r="B341" t="s">
        <v>299</v>
      </c>
      <c r="C341" t="s">
        <v>564</v>
      </c>
      <c r="D341" t="s">
        <v>3</v>
      </c>
      <c r="E341" t="s">
        <v>4</v>
      </c>
      <c r="F341">
        <v>380000</v>
      </c>
      <c r="G341">
        <v>28.15</v>
      </c>
      <c r="H341"/>
      <c r="I341" s="4">
        <f>INDEX('[1]cleaned_player_data (4)'!$C$2:$K$290,MATCH(B341,'[1]cleaned_player_data (4)'!$K$2:$K$290,0),1)</f>
        <v>20.8</v>
      </c>
      <c r="J341" s="1">
        <f t="shared" si="5"/>
        <v>-7.3499999999999979</v>
      </c>
    </row>
    <row r="342" spans="1:10" x14ac:dyDescent="0.2">
      <c r="A342">
        <v>1</v>
      </c>
      <c r="B342" t="s">
        <v>22</v>
      </c>
      <c r="C342" t="s">
        <v>564</v>
      </c>
      <c r="D342" t="s">
        <v>2</v>
      </c>
      <c r="F342">
        <v>310000</v>
      </c>
      <c r="G342">
        <v>22.96</v>
      </c>
      <c r="H342"/>
      <c r="I342" s="4">
        <f>INDEX('[1]cleaned_player_data (4)'!$C$2:$K$290,MATCH(B342,'[1]cleaned_player_data (4)'!$K$2:$K$290,0),1)</f>
        <v>27.7</v>
      </c>
      <c r="J342" s="1">
        <f t="shared" si="5"/>
        <v>4.7399999999999984</v>
      </c>
    </row>
    <row r="343" spans="1:10" x14ac:dyDescent="0.2">
      <c r="A343">
        <v>1</v>
      </c>
      <c r="B343" t="s">
        <v>323</v>
      </c>
      <c r="C343" t="s">
        <v>535</v>
      </c>
      <c r="D343" t="s">
        <v>7</v>
      </c>
      <c r="F343">
        <v>349000</v>
      </c>
      <c r="G343">
        <v>25.85</v>
      </c>
      <c r="H343"/>
      <c r="I343" s="4">
        <f>INDEX('[1]cleaned_player_data (4)'!$C$2:$K$290,MATCH(B343,'[1]cleaned_player_data (4)'!$K$2:$K$290,0),1)</f>
        <v>6</v>
      </c>
      <c r="J343" s="1">
        <f t="shared" si="5"/>
        <v>-19.850000000000001</v>
      </c>
    </row>
    <row r="344" spans="1:10" x14ac:dyDescent="0.2">
      <c r="A344">
        <v>1</v>
      </c>
      <c r="B344" t="s">
        <v>554</v>
      </c>
      <c r="C344" t="s">
        <v>575</v>
      </c>
      <c r="D344" t="s">
        <v>5</v>
      </c>
      <c r="F344">
        <v>351000</v>
      </c>
      <c r="G344">
        <v>26</v>
      </c>
      <c r="H344"/>
      <c r="I344" s="4"/>
      <c r="J344" s="1">
        <f t="shared" si="5"/>
        <v>-26</v>
      </c>
    </row>
    <row r="345" spans="1:10" x14ac:dyDescent="0.2">
      <c r="A345">
        <v>1</v>
      </c>
      <c r="B345" t="s">
        <v>230</v>
      </c>
      <c r="C345" t="s">
        <v>535</v>
      </c>
      <c r="D345" t="s">
        <v>2</v>
      </c>
      <c r="F345">
        <v>274000</v>
      </c>
      <c r="G345">
        <v>20.3</v>
      </c>
      <c r="H345"/>
      <c r="I345" s="4"/>
      <c r="J345" s="1">
        <f t="shared" si="5"/>
        <v>-20.3</v>
      </c>
    </row>
    <row r="346" spans="1:10" x14ac:dyDescent="0.2">
      <c r="A346">
        <v>1</v>
      </c>
      <c r="B346" t="s">
        <v>227</v>
      </c>
      <c r="C346" t="s">
        <v>568</v>
      </c>
      <c r="D346" t="s">
        <v>3</v>
      </c>
      <c r="E346" t="s">
        <v>4</v>
      </c>
      <c r="F346">
        <v>337000</v>
      </c>
      <c r="G346">
        <v>24.96</v>
      </c>
      <c r="H346"/>
      <c r="I346" s="4">
        <f>INDEX('[1]cleaned_player_data (4)'!$C$2:$K$290,MATCH(B346,'[1]cleaned_player_data (4)'!$K$2:$K$290,0),1)</f>
        <v>42.5</v>
      </c>
      <c r="J346" s="1">
        <f t="shared" si="5"/>
        <v>17.54</v>
      </c>
    </row>
    <row r="347" spans="1:10" x14ac:dyDescent="0.2">
      <c r="A347">
        <v>1</v>
      </c>
      <c r="B347" t="s">
        <v>500</v>
      </c>
      <c r="C347" t="s">
        <v>535</v>
      </c>
      <c r="D347" t="s">
        <v>3</v>
      </c>
      <c r="F347">
        <v>297000</v>
      </c>
      <c r="G347">
        <v>22</v>
      </c>
      <c r="H347"/>
      <c r="I347" s="4"/>
      <c r="J347" s="1">
        <f t="shared" si="5"/>
        <v>-22</v>
      </c>
    </row>
    <row r="348" spans="1:10" x14ac:dyDescent="0.2">
      <c r="A348">
        <v>1</v>
      </c>
      <c r="B348" t="s">
        <v>366</v>
      </c>
      <c r="C348" t="s">
        <v>535</v>
      </c>
      <c r="D348" t="s">
        <v>4</v>
      </c>
      <c r="F348">
        <v>362000</v>
      </c>
      <c r="G348">
        <v>26.81</v>
      </c>
      <c r="H348"/>
      <c r="I348" s="4">
        <f>INDEX('[1]cleaned_player_data (4)'!$C$2:$K$290,MATCH(B348,'[1]cleaned_player_data (4)'!$K$2:$K$290,0),1)</f>
        <v>35.6</v>
      </c>
      <c r="J348" s="1">
        <f t="shared" si="5"/>
        <v>8.7900000000000027</v>
      </c>
    </row>
    <row r="349" spans="1:10" x14ac:dyDescent="0.2">
      <c r="A349">
        <v>1</v>
      </c>
      <c r="B349" t="s">
        <v>523</v>
      </c>
      <c r="C349" t="s">
        <v>565</v>
      </c>
      <c r="D349" t="s">
        <v>3</v>
      </c>
      <c r="F349">
        <v>392000</v>
      </c>
      <c r="G349">
        <v>29.04</v>
      </c>
      <c r="H349"/>
      <c r="I349" s="4">
        <f>INDEX('[1]cleaned_player_data (4)'!$C$2:$K$290,MATCH(B349,'[1]cleaned_player_data (4)'!$K$2:$K$290,0),1)</f>
        <v>33.4</v>
      </c>
      <c r="J349" s="1">
        <f t="shared" si="5"/>
        <v>4.3599999999999994</v>
      </c>
    </row>
    <row r="350" spans="1:10" x14ac:dyDescent="0.2">
      <c r="A350">
        <v>1</v>
      </c>
      <c r="B350" t="s">
        <v>477</v>
      </c>
      <c r="C350" t="s">
        <v>535</v>
      </c>
      <c r="D350" t="s">
        <v>6</v>
      </c>
      <c r="F350">
        <v>238000</v>
      </c>
      <c r="G350">
        <v>17.63</v>
      </c>
      <c r="H350"/>
      <c r="I350" s="4"/>
      <c r="J350" s="1">
        <f t="shared" si="5"/>
        <v>-17.63</v>
      </c>
    </row>
    <row r="351" spans="1:10" x14ac:dyDescent="0.2">
      <c r="A351">
        <v>1</v>
      </c>
      <c r="B351" t="s">
        <v>201</v>
      </c>
      <c r="C351" t="s">
        <v>555</v>
      </c>
      <c r="D351" t="s">
        <v>7</v>
      </c>
      <c r="F351">
        <v>322000</v>
      </c>
      <c r="G351">
        <v>23.85</v>
      </c>
      <c r="H351"/>
      <c r="I351" s="4">
        <f>INDEX('[1]cleaned_player_data (4)'!$C$2:$K$290,MATCH(B351,'[1]cleaned_player_data (4)'!$K$2:$K$290,0),1)</f>
        <v>38.700000000000003</v>
      </c>
      <c r="J351" s="1">
        <f t="shared" si="5"/>
        <v>14.850000000000001</v>
      </c>
    </row>
    <row r="352" spans="1:10" x14ac:dyDescent="0.2">
      <c r="A352">
        <v>1</v>
      </c>
      <c r="B352" t="s">
        <v>422</v>
      </c>
      <c r="C352" t="s">
        <v>568</v>
      </c>
      <c r="D352" t="s">
        <v>2</v>
      </c>
      <c r="F352">
        <v>283000</v>
      </c>
      <c r="G352">
        <v>20.96</v>
      </c>
      <c r="H352"/>
      <c r="I352" s="4"/>
      <c r="J352" s="1">
        <f t="shared" si="5"/>
        <v>-20.96</v>
      </c>
    </row>
    <row r="353" spans="1:10" x14ac:dyDescent="0.2">
      <c r="A353">
        <v>1</v>
      </c>
      <c r="B353" t="s">
        <v>457</v>
      </c>
      <c r="C353" t="s">
        <v>568</v>
      </c>
      <c r="D353" t="s">
        <v>3</v>
      </c>
      <c r="F353">
        <v>304000</v>
      </c>
      <c r="G353">
        <v>22.52</v>
      </c>
      <c r="H353"/>
      <c r="I353" s="4"/>
      <c r="J353" s="1">
        <f t="shared" si="5"/>
        <v>-22.52</v>
      </c>
    </row>
    <row r="354" spans="1:10" x14ac:dyDescent="0.2">
      <c r="A354">
        <v>1</v>
      </c>
      <c r="B354" t="s">
        <v>412</v>
      </c>
      <c r="C354" t="s">
        <v>535</v>
      </c>
      <c r="D354" t="s">
        <v>2</v>
      </c>
      <c r="F354">
        <v>317000</v>
      </c>
      <c r="G354">
        <v>23.48</v>
      </c>
      <c r="H354"/>
      <c r="I354" s="4"/>
      <c r="J354" s="1">
        <f t="shared" si="5"/>
        <v>-23.48</v>
      </c>
    </row>
    <row r="355" spans="1:10" x14ac:dyDescent="0.2">
      <c r="A355">
        <v>1</v>
      </c>
      <c r="B355" t="s">
        <v>288</v>
      </c>
      <c r="C355" t="s">
        <v>568</v>
      </c>
      <c r="D355" t="s">
        <v>5</v>
      </c>
      <c r="F355">
        <v>350000</v>
      </c>
      <c r="G355">
        <v>25.93</v>
      </c>
      <c r="I355" s="4">
        <f>INDEX('[1]cleaned_player_data (4)'!$C$2:$K$290,MATCH(B355,'[1]cleaned_player_data (4)'!$K$2:$K$290,0),1)</f>
        <v>31.4</v>
      </c>
      <c r="J355" s="1">
        <f t="shared" si="5"/>
        <v>5.4699999999999989</v>
      </c>
    </row>
    <row r="356" spans="1:10" x14ac:dyDescent="0.2">
      <c r="A356">
        <v>1</v>
      </c>
      <c r="B356" t="s">
        <v>238</v>
      </c>
      <c r="C356" t="s">
        <v>568</v>
      </c>
      <c r="D356" t="s">
        <v>4</v>
      </c>
      <c r="F356">
        <v>293000</v>
      </c>
      <c r="G356">
        <v>21.7</v>
      </c>
      <c r="H356"/>
      <c r="I356" s="4"/>
      <c r="J356" s="1">
        <f t="shared" si="5"/>
        <v>-21.7</v>
      </c>
    </row>
    <row r="357" spans="1:10" x14ac:dyDescent="0.2">
      <c r="A357">
        <v>1</v>
      </c>
      <c r="B357" t="s">
        <v>470</v>
      </c>
      <c r="C357" t="s">
        <v>535</v>
      </c>
      <c r="D357" t="s">
        <v>6</v>
      </c>
      <c r="F357">
        <v>330000</v>
      </c>
      <c r="G357">
        <v>24.44</v>
      </c>
      <c r="H357"/>
      <c r="I357" s="4"/>
      <c r="J357" s="1">
        <f t="shared" si="5"/>
        <v>-24.44</v>
      </c>
    </row>
    <row r="358" spans="1:10" x14ac:dyDescent="0.2">
      <c r="A358">
        <v>1</v>
      </c>
      <c r="B358" t="s">
        <v>177</v>
      </c>
      <c r="C358" t="s">
        <v>569</v>
      </c>
      <c r="D358" t="s">
        <v>7</v>
      </c>
      <c r="F358">
        <v>334000</v>
      </c>
      <c r="G358">
        <v>24.74</v>
      </c>
      <c r="H358"/>
      <c r="I358" s="4">
        <f>INDEX('[1]cleaned_player_data (4)'!$C$2:$K$290,MATCH(B358,'[1]cleaned_player_data (4)'!$K$2:$K$290,0),1)</f>
        <v>16.2</v>
      </c>
      <c r="J358" s="1">
        <f t="shared" si="5"/>
        <v>-8.5399999999999991</v>
      </c>
    </row>
    <row r="359" spans="1:10" x14ac:dyDescent="0.2">
      <c r="A359">
        <v>1</v>
      </c>
      <c r="B359" t="s">
        <v>197</v>
      </c>
      <c r="C359" t="s">
        <v>535</v>
      </c>
      <c r="D359" t="s">
        <v>3</v>
      </c>
      <c r="F359">
        <v>323000</v>
      </c>
      <c r="G359">
        <v>23.93</v>
      </c>
      <c r="H359"/>
      <c r="I359" s="4">
        <f>INDEX('[1]cleaned_player_data (4)'!$C$2:$K$290,MATCH(B359,'[1]cleaned_player_data (4)'!$K$2:$K$290,0),1)</f>
        <v>30.6</v>
      </c>
      <c r="J359" s="1">
        <f t="shared" si="5"/>
        <v>6.6700000000000017</v>
      </c>
    </row>
    <row r="360" spans="1:10" x14ac:dyDescent="0.2">
      <c r="A360">
        <v>1</v>
      </c>
      <c r="B360" t="s">
        <v>248</v>
      </c>
      <c r="C360" t="s">
        <v>535</v>
      </c>
      <c r="D360" t="s">
        <v>5</v>
      </c>
      <c r="F360">
        <v>312000</v>
      </c>
      <c r="G360">
        <v>23.11</v>
      </c>
      <c r="H360"/>
      <c r="I360" s="4"/>
      <c r="J360" s="1">
        <f t="shared" si="5"/>
        <v>-23.11</v>
      </c>
    </row>
    <row r="361" spans="1:10" x14ac:dyDescent="0.2">
      <c r="A361">
        <v>1</v>
      </c>
      <c r="B361" t="s">
        <v>234</v>
      </c>
      <c r="C361" t="s">
        <v>555</v>
      </c>
      <c r="D361" t="s">
        <v>4</v>
      </c>
      <c r="E361" t="s">
        <v>2</v>
      </c>
      <c r="F361">
        <v>306000</v>
      </c>
      <c r="G361">
        <v>22.67</v>
      </c>
      <c r="H361"/>
      <c r="I361" s="4"/>
      <c r="J361" s="1">
        <f t="shared" si="5"/>
        <v>-22.67</v>
      </c>
    </row>
    <row r="362" spans="1:10" x14ac:dyDescent="0.2">
      <c r="A362">
        <v>1</v>
      </c>
      <c r="B362" t="s">
        <v>334</v>
      </c>
      <c r="C362" t="s">
        <v>535</v>
      </c>
      <c r="D362" t="s">
        <v>5</v>
      </c>
      <c r="F362">
        <v>342000</v>
      </c>
      <c r="G362">
        <v>25.33</v>
      </c>
      <c r="H362"/>
      <c r="I362" s="4">
        <f>INDEX('[1]cleaned_player_data (4)'!$C$2:$K$290,MATCH(B362,'[1]cleaned_player_data (4)'!$K$2:$K$290,0),1)</f>
        <v>30.6</v>
      </c>
      <c r="J362" s="1">
        <f t="shared" si="5"/>
        <v>5.2700000000000031</v>
      </c>
    </row>
    <row r="363" spans="1:10" x14ac:dyDescent="0.2">
      <c r="A363">
        <v>1</v>
      </c>
      <c r="B363" t="s">
        <v>549</v>
      </c>
      <c r="C363" t="s">
        <v>574</v>
      </c>
      <c r="D363" t="s">
        <v>4</v>
      </c>
      <c r="F363">
        <v>268000</v>
      </c>
      <c r="G363">
        <v>19.850000000000001</v>
      </c>
      <c r="H363"/>
      <c r="I363" s="4"/>
      <c r="J363" s="1">
        <f t="shared" si="5"/>
        <v>-19.850000000000001</v>
      </c>
    </row>
    <row r="364" spans="1:10" x14ac:dyDescent="0.2">
      <c r="A364">
        <v>1</v>
      </c>
      <c r="B364" t="s">
        <v>365</v>
      </c>
      <c r="C364" t="s">
        <v>535</v>
      </c>
      <c r="D364" t="s">
        <v>6</v>
      </c>
      <c r="F364">
        <v>325000</v>
      </c>
      <c r="G364">
        <v>24.07</v>
      </c>
      <c r="H364"/>
      <c r="I364" s="4"/>
      <c r="J364" s="1">
        <f t="shared" si="5"/>
        <v>-24.07</v>
      </c>
    </row>
    <row r="365" spans="1:10" x14ac:dyDescent="0.2">
      <c r="A365">
        <v>1</v>
      </c>
      <c r="B365" t="s">
        <v>259</v>
      </c>
      <c r="C365" t="s">
        <v>556</v>
      </c>
      <c r="D365" t="s">
        <v>6</v>
      </c>
      <c r="E365" t="s">
        <v>3</v>
      </c>
      <c r="F365">
        <v>316000</v>
      </c>
      <c r="G365">
        <v>23.41</v>
      </c>
      <c r="H365"/>
      <c r="I365" s="4"/>
      <c r="J365" s="1">
        <f t="shared" si="5"/>
        <v>-23.41</v>
      </c>
    </row>
    <row r="366" spans="1:10" x14ac:dyDescent="0.2">
      <c r="A366">
        <v>1</v>
      </c>
      <c r="B366" t="s">
        <v>419</v>
      </c>
      <c r="C366" t="s">
        <v>573</v>
      </c>
      <c r="D366" t="s">
        <v>5</v>
      </c>
      <c r="F366">
        <v>299000</v>
      </c>
      <c r="G366">
        <v>22.15</v>
      </c>
      <c r="H366"/>
      <c r="I366" s="4"/>
      <c r="J366" s="1">
        <f t="shared" si="5"/>
        <v>-22.15</v>
      </c>
    </row>
    <row r="367" spans="1:10" x14ac:dyDescent="0.2">
      <c r="A367">
        <v>1</v>
      </c>
      <c r="B367" t="s">
        <v>256</v>
      </c>
      <c r="C367" t="s">
        <v>574</v>
      </c>
      <c r="D367" t="s">
        <v>5</v>
      </c>
      <c r="E367" t="s">
        <v>3</v>
      </c>
      <c r="F367">
        <v>400000</v>
      </c>
      <c r="G367">
        <v>29.63</v>
      </c>
      <c r="H367"/>
      <c r="I367" s="4"/>
      <c r="J367" s="1">
        <f t="shared" si="5"/>
        <v>-29.63</v>
      </c>
    </row>
    <row r="368" spans="1:10" x14ac:dyDescent="0.2">
      <c r="A368">
        <v>1</v>
      </c>
      <c r="B368" t="s">
        <v>377</v>
      </c>
      <c r="C368" t="s">
        <v>535</v>
      </c>
      <c r="D368" t="s">
        <v>2</v>
      </c>
      <c r="F368">
        <v>320000</v>
      </c>
      <c r="G368">
        <v>23.7</v>
      </c>
      <c r="H368"/>
      <c r="I368" s="4"/>
      <c r="J368" s="1">
        <f t="shared" si="5"/>
        <v>-23.7</v>
      </c>
    </row>
    <row r="369" spans="1:10" x14ac:dyDescent="0.2">
      <c r="A369">
        <v>1</v>
      </c>
      <c r="B369" t="s">
        <v>240</v>
      </c>
      <c r="C369" t="s">
        <v>573</v>
      </c>
      <c r="D369" t="s">
        <v>2</v>
      </c>
      <c r="F369">
        <v>316000</v>
      </c>
      <c r="G369">
        <v>23.41</v>
      </c>
      <c r="H369"/>
      <c r="I369" s="4"/>
      <c r="J369" s="1">
        <f t="shared" si="5"/>
        <v>-23.41</v>
      </c>
    </row>
    <row r="370" spans="1:10" x14ac:dyDescent="0.2">
      <c r="A370">
        <v>1</v>
      </c>
      <c r="B370" t="s">
        <v>417</v>
      </c>
      <c r="C370" t="s">
        <v>564</v>
      </c>
      <c r="D370" t="s">
        <v>6</v>
      </c>
      <c r="F370">
        <v>309000</v>
      </c>
      <c r="G370">
        <v>22.89</v>
      </c>
      <c r="H370"/>
      <c r="I370" s="4"/>
      <c r="J370" s="1">
        <f t="shared" si="5"/>
        <v>-22.89</v>
      </c>
    </row>
    <row r="371" spans="1:10" x14ac:dyDescent="0.2">
      <c r="A371">
        <v>1</v>
      </c>
      <c r="B371" t="s">
        <v>563</v>
      </c>
      <c r="C371" t="s">
        <v>535</v>
      </c>
      <c r="D371" t="s">
        <v>4</v>
      </c>
      <c r="F371">
        <v>237000</v>
      </c>
      <c r="G371">
        <v>17.559999999999999</v>
      </c>
      <c r="H371"/>
      <c r="I371" s="4"/>
      <c r="J371" s="1">
        <f t="shared" si="5"/>
        <v>-17.559999999999999</v>
      </c>
    </row>
    <row r="372" spans="1:10" x14ac:dyDescent="0.2">
      <c r="A372">
        <v>1</v>
      </c>
      <c r="B372" t="s">
        <v>269</v>
      </c>
      <c r="C372" t="s">
        <v>535</v>
      </c>
      <c r="D372" t="s">
        <v>3</v>
      </c>
      <c r="E372" t="s">
        <v>4</v>
      </c>
      <c r="F372">
        <v>340000</v>
      </c>
      <c r="G372">
        <v>25.19</v>
      </c>
      <c r="H372"/>
      <c r="I372" s="4">
        <f>INDEX('[1]cleaned_player_data (4)'!$C$2:$K$290,MATCH(B372,'[1]cleaned_player_data (4)'!$K$2:$K$290,0),1)</f>
        <v>25.6</v>
      </c>
      <c r="J372" s="1">
        <f t="shared" si="5"/>
        <v>0.41000000000000014</v>
      </c>
    </row>
    <row r="373" spans="1:10" x14ac:dyDescent="0.2">
      <c r="A373">
        <v>1</v>
      </c>
      <c r="B373" t="s">
        <v>282</v>
      </c>
      <c r="C373" t="s">
        <v>535</v>
      </c>
      <c r="D373" t="s">
        <v>5</v>
      </c>
      <c r="F373">
        <v>290000</v>
      </c>
      <c r="G373">
        <v>21.48</v>
      </c>
      <c r="H373"/>
      <c r="I373" s="4"/>
      <c r="J373" s="1">
        <f t="shared" si="5"/>
        <v>-21.48</v>
      </c>
    </row>
    <row r="374" spans="1:10" x14ac:dyDescent="0.2">
      <c r="A374">
        <v>1</v>
      </c>
      <c r="B374" t="s">
        <v>224</v>
      </c>
      <c r="C374" t="s">
        <v>565</v>
      </c>
      <c r="D374" t="s">
        <v>3</v>
      </c>
      <c r="F374">
        <v>272000</v>
      </c>
      <c r="G374">
        <v>20.149999999999999</v>
      </c>
      <c r="H374"/>
      <c r="I374" s="4">
        <f>INDEX('[1]cleaned_player_data (4)'!$C$2:$K$290,MATCH(B374,'[1]cleaned_player_data (4)'!$K$2:$K$290,0),1)</f>
        <v>21.6</v>
      </c>
      <c r="J374" s="1">
        <f t="shared" si="5"/>
        <v>1.4500000000000028</v>
      </c>
    </row>
    <row r="375" spans="1:10" x14ac:dyDescent="0.2">
      <c r="A375">
        <v>1</v>
      </c>
      <c r="B375" t="s">
        <v>192</v>
      </c>
      <c r="C375" t="s">
        <v>556</v>
      </c>
      <c r="D375" t="s">
        <v>7</v>
      </c>
      <c r="F375">
        <v>275000</v>
      </c>
      <c r="G375">
        <v>20.37</v>
      </c>
      <c r="H375"/>
      <c r="I375" s="4"/>
      <c r="J375" s="1">
        <f t="shared" si="5"/>
        <v>-20.37</v>
      </c>
    </row>
    <row r="376" spans="1:10" x14ac:dyDescent="0.2">
      <c r="A376">
        <v>1</v>
      </c>
      <c r="B376" t="s">
        <v>260</v>
      </c>
      <c r="C376" t="s">
        <v>535</v>
      </c>
      <c r="D376" t="s">
        <v>5</v>
      </c>
      <c r="F376">
        <v>300000</v>
      </c>
      <c r="G376">
        <v>22.22</v>
      </c>
      <c r="H376"/>
      <c r="I376" s="4"/>
      <c r="J376" s="1">
        <f t="shared" si="5"/>
        <v>-22.22</v>
      </c>
    </row>
    <row r="377" spans="1:10" x14ac:dyDescent="0.2">
      <c r="A377">
        <v>1</v>
      </c>
      <c r="B377" t="s">
        <v>423</v>
      </c>
      <c r="C377" t="s">
        <v>535</v>
      </c>
      <c r="D377" t="s">
        <v>5</v>
      </c>
      <c r="F377">
        <v>267000</v>
      </c>
      <c r="G377">
        <v>19.78</v>
      </c>
      <c r="H377"/>
      <c r="I377" s="4"/>
      <c r="J377" s="1">
        <f t="shared" si="5"/>
        <v>-19.78</v>
      </c>
    </row>
    <row r="378" spans="1:10" x14ac:dyDescent="0.2">
      <c r="A378">
        <v>1</v>
      </c>
      <c r="B378" t="s">
        <v>155</v>
      </c>
      <c r="C378" t="s">
        <v>556</v>
      </c>
      <c r="D378" t="s">
        <v>3</v>
      </c>
      <c r="F378">
        <v>251000</v>
      </c>
      <c r="G378">
        <v>18.59</v>
      </c>
      <c r="H378"/>
      <c r="I378" s="4"/>
      <c r="J378" s="1">
        <f t="shared" si="5"/>
        <v>-18.59</v>
      </c>
    </row>
    <row r="379" spans="1:10" x14ac:dyDescent="0.2">
      <c r="A379">
        <v>1</v>
      </c>
      <c r="B379" t="s">
        <v>381</v>
      </c>
      <c r="C379" t="s">
        <v>574</v>
      </c>
      <c r="D379" t="s">
        <v>5</v>
      </c>
      <c r="F379">
        <v>392000</v>
      </c>
      <c r="G379">
        <v>29.04</v>
      </c>
      <c r="H379"/>
      <c r="I379" s="4"/>
      <c r="J379" s="1">
        <f t="shared" si="5"/>
        <v>-29.04</v>
      </c>
    </row>
    <row r="380" spans="1:10" x14ac:dyDescent="0.2">
      <c r="A380">
        <v>1</v>
      </c>
      <c r="B380" t="s">
        <v>494</v>
      </c>
      <c r="C380" t="s">
        <v>535</v>
      </c>
      <c r="D380" t="s">
        <v>4</v>
      </c>
      <c r="E380" t="s">
        <v>2</v>
      </c>
      <c r="F380">
        <v>250000</v>
      </c>
      <c r="G380">
        <v>18.52</v>
      </c>
      <c r="H380"/>
      <c r="I380" s="4"/>
      <c r="J380" s="1">
        <f t="shared" si="5"/>
        <v>-18.52</v>
      </c>
    </row>
    <row r="381" spans="1:10" x14ac:dyDescent="0.2">
      <c r="A381">
        <v>1</v>
      </c>
      <c r="B381" t="s">
        <v>297</v>
      </c>
      <c r="C381" t="s">
        <v>555</v>
      </c>
      <c r="D381" t="s">
        <v>7</v>
      </c>
      <c r="F381">
        <v>320000</v>
      </c>
      <c r="G381">
        <v>23.7</v>
      </c>
      <c r="H381"/>
      <c r="I381" s="4"/>
      <c r="J381" s="1">
        <f t="shared" si="5"/>
        <v>-23.7</v>
      </c>
    </row>
    <row r="382" spans="1:10" x14ac:dyDescent="0.2">
      <c r="A382">
        <v>1</v>
      </c>
      <c r="B382" t="s">
        <v>495</v>
      </c>
      <c r="C382" t="s">
        <v>573</v>
      </c>
      <c r="D382" t="s">
        <v>5</v>
      </c>
      <c r="F382">
        <v>254000</v>
      </c>
      <c r="G382">
        <v>18.809999999999999</v>
      </c>
      <c r="H382"/>
      <c r="I382" s="4"/>
      <c r="J382" s="1">
        <f t="shared" si="5"/>
        <v>-18.809999999999999</v>
      </c>
    </row>
    <row r="383" spans="1:10" x14ac:dyDescent="0.2">
      <c r="A383">
        <v>1</v>
      </c>
      <c r="B383" t="s">
        <v>266</v>
      </c>
      <c r="C383" t="s">
        <v>577</v>
      </c>
      <c r="D383" t="s">
        <v>5</v>
      </c>
      <c r="F383">
        <v>255000</v>
      </c>
      <c r="G383">
        <v>18.89</v>
      </c>
      <c r="H383"/>
      <c r="I383" s="4"/>
      <c r="J383" s="1">
        <f t="shared" si="5"/>
        <v>-18.89</v>
      </c>
    </row>
    <row r="384" spans="1:10" x14ac:dyDescent="0.2">
      <c r="A384">
        <v>1</v>
      </c>
      <c r="B384" t="s">
        <v>411</v>
      </c>
      <c r="C384" t="s">
        <v>556</v>
      </c>
      <c r="D384" t="s">
        <v>5</v>
      </c>
      <c r="F384">
        <v>283000</v>
      </c>
      <c r="G384">
        <v>20.96</v>
      </c>
      <c r="H384"/>
      <c r="I384" s="4"/>
      <c r="J384" s="1">
        <f t="shared" si="5"/>
        <v>-20.96</v>
      </c>
    </row>
    <row r="385" spans="1:10" x14ac:dyDescent="0.2">
      <c r="A385">
        <v>1</v>
      </c>
      <c r="B385" t="s">
        <v>284</v>
      </c>
      <c r="C385" t="s">
        <v>535</v>
      </c>
      <c r="D385" t="s">
        <v>3</v>
      </c>
      <c r="F385">
        <v>259000</v>
      </c>
      <c r="G385">
        <v>19.190000000000001</v>
      </c>
      <c r="H385"/>
      <c r="I385" s="4">
        <f>INDEX('[1]cleaned_player_data (4)'!$C$2:$K$290,MATCH(B385,'[1]cleaned_player_data (4)'!$K$2:$K$290,0),1)</f>
        <v>28.5</v>
      </c>
      <c r="J385" s="1">
        <f t="shared" si="5"/>
        <v>9.3099999999999987</v>
      </c>
    </row>
    <row r="386" spans="1:10" x14ac:dyDescent="0.2">
      <c r="A386">
        <v>1</v>
      </c>
      <c r="B386" t="s">
        <v>561</v>
      </c>
      <c r="C386" t="s">
        <v>568</v>
      </c>
      <c r="D386" t="s">
        <v>5</v>
      </c>
      <c r="F386">
        <v>231000</v>
      </c>
      <c r="G386">
        <v>17.11</v>
      </c>
      <c r="H386"/>
      <c r="I386" s="4"/>
      <c r="J386" s="1">
        <f t="shared" si="5"/>
        <v>-17.11</v>
      </c>
    </row>
    <row r="387" spans="1:10" x14ac:dyDescent="0.2">
      <c r="A387">
        <v>1</v>
      </c>
      <c r="B387" t="s">
        <v>385</v>
      </c>
      <c r="C387" t="s">
        <v>565</v>
      </c>
      <c r="D387" t="s">
        <v>5</v>
      </c>
      <c r="F387">
        <v>364000</v>
      </c>
      <c r="G387">
        <v>26.96</v>
      </c>
      <c r="H387"/>
      <c r="I387" s="4"/>
      <c r="J387" s="1">
        <f t="shared" ref="J387:J450" si="6">I387-G387</f>
        <v>-26.96</v>
      </c>
    </row>
    <row r="388" spans="1:10" x14ac:dyDescent="0.2">
      <c r="A388">
        <v>1</v>
      </c>
      <c r="B388" t="s">
        <v>258</v>
      </c>
      <c r="C388" t="s">
        <v>535</v>
      </c>
      <c r="D388" t="s">
        <v>2</v>
      </c>
      <c r="F388">
        <v>341000</v>
      </c>
      <c r="G388">
        <v>25.26</v>
      </c>
      <c r="H388"/>
      <c r="I388" s="4"/>
      <c r="J388" s="1">
        <f t="shared" si="6"/>
        <v>-25.26</v>
      </c>
    </row>
    <row r="389" spans="1:10" x14ac:dyDescent="0.2">
      <c r="A389">
        <v>1</v>
      </c>
      <c r="B389" t="s">
        <v>551</v>
      </c>
      <c r="C389" t="s">
        <v>535</v>
      </c>
      <c r="D389" t="s">
        <v>2</v>
      </c>
      <c r="F389">
        <v>232000</v>
      </c>
      <c r="G389">
        <v>17.190000000000001</v>
      </c>
      <c r="H389"/>
      <c r="I389" s="4">
        <f>INDEX('[1]cleaned_player_data (4)'!$C$2:$K$290,MATCH(B389,'[1]cleaned_player_data (4)'!$K$2:$K$290,0),1)</f>
        <v>27.7</v>
      </c>
      <c r="J389" s="1">
        <f t="shared" si="6"/>
        <v>10.509999999999998</v>
      </c>
    </row>
    <row r="390" spans="1:10" x14ac:dyDescent="0.2">
      <c r="A390">
        <v>1</v>
      </c>
      <c r="B390" t="s">
        <v>543</v>
      </c>
      <c r="C390" t="s">
        <v>535</v>
      </c>
      <c r="D390" t="s">
        <v>5</v>
      </c>
      <c r="F390">
        <v>240000</v>
      </c>
      <c r="G390">
        <v>17.78</v>
      </c>
      <c r="H390"/>
      <c r="I390" s="4"/>
      <c r="J390" s="1">
        <f t="shared" si="6"/>
        <v>-17.78</v>
      </c>
    </row>
    <row r="391" spans="1:10" x14ac:dyDescent="0.2">
      <c r="A391">
        <v>1</v>
      </c>
      <c r="B391" t="s">
        <v>395</v>
      </c>
      <c r="C391" t="s">
        <v>565</v>
      </c>
      <c r="D391" t="s">
        <v>5</v>
      </c>
      <c r="E391" t="s">
        <v>3</v>
      </c>
      <c r="F391">
        <v>311000</v>
      </c>
      <c r="G391">
        <v>23.04</v>
      </c>
      <c r="H391"/>
      <c r="I391" s="4"/>
      <c r="J391" s="1">
        <f t="shared" si="6"/>
        <v>-23.04</v>
      </c>
    </row>
    <row r="392" spans="1:10" x14ac:dyDescent="0.2">
      <c r="A392">
        <v>1</v>
      </c>
      <c r="B392" t="s">
        <v>209</v>
      </c>
      <c r="C392" t="s">
        <v>569</v>
      </c>
      <c r="D392" t="s">
        <v>5</v>
      </c>
      <c r="F392">
        <v>231000</v>
      </c>
      <c r="G392">
        <v>17.11</v>
      </c>
      <c r="H392"/>
      <c r="I392" s="4"/>
      <c r="J392" s="1">
        <f t="shared" si="6"/>
        <v>-17.11</v>
      </c>
    </row>
    <row r="393" spans="1:10" x14ac:dyDescent="0.2">
      <c r="A393">
        <v>1</v>
      </c>
      <c r="B393" t="s">
        <v>426</v>
      </c>
      <c r="C393" t="s">
        <v>568</v>
      </c>
      <c r="D393" t="s">
        <v>4</v>
      </c>
      <c r="E393" t="s">
        <v>2</v>
      </c>
      <c r="F393">
        <v>255000</v>
      </c>
      <c r="G393">
        <v>18.89</v>
      </c>
      <c r="H393"/>
      <c r="I393" s="4"/>
      <c r="J393" s="1">
        <f t="shared" si="6"/>
        <v>-18.89</v>
      </c>
    </row>
    <row r="394" spans="1:10" x14ac:dyDescent="0.2">
      <c r="A394">
        <v>1</v>
      </c>
      <c r="B394" t="s">
        <v>531</v>
      </c>
      <c r="C394" t="s">
        <v>535</v>
      </c>
      <c r="D394" t="s">
        <v>7</v>
      </c>
      <c r="F394">
        <v>250000</v>
      </c>
      <c r="G394">
        <v>18.52</v>
      </c>
      <c r="H394"/>
      <c r="I394" s="4"/>
      <c r="J394" s="1">
        <f t="shared" si="6"/>
        <v>-18.52</v>
      </c>
    </row>
    <row r="395" spans="1:10" x14ac:dyDescent="0.2">
      <c r="A395">
        <v>1</v>
      </c>
      <c r="B395" t="s">
        <v>228</v>
      </c>
      <c r="C395" t="s">
        <v>535</v>
      </c>
      <c r="D395" t="s">
        <v>5</v>
      </c>
      <c r="F395">
        <v>264000</v>
      </c>
      <c r="G395">
        <v>19.559999999999999</v>
      </c>
      <c r="H395"/>
      <c r="I395" s="4"/>
      <c r="J395" s="1">
        <f t="shared" si="6"/>
        <v>-19.559999999999999</v>
      </c>
    </row>
    <row r="396" spans="1:10" x14ac:dyDescent="0.2">
      <c r="A396">
        <v>1</v>
      </c>
      <c r="B396" t="s">
        <v>293</v>
      </c>
      <c r="C396" t="s">
        <v>564</v>
      </c>
      <c r="D396" t="s">
        <v>6</v>
      </c>
      <c r="F396">
        <v>245000</v>
      </c>
      <c r="G396">
        <v>18.149999999999999</v>
      </c>
      <c r="H396"/>
      <c r="I396" s="4">
        <f>INDEX('[1]cleaned_player_data (4)'!$C$2:$K$290,MATCH(B396,'[1]cleaned_player_data (4)'!$K$2:$K$290,0),1)</f>
        <v>15.3</v>
      </c>
      <c r="J396" s="1">
        <f t="shared" si="6"/>
        <v>-2.8499999999999979</v>
      </c>
    </row>
    <row r="397" spans="1:10" x14ac:dyDescent="0.2">
      <c r="A397">
        <v>1</v>
      </c>
      <c r="B397" t="s">
        <v>360</v>
      </c>
      <c r="C397" t="s">
        <v>565</v>
      </c>
      <c r="D397" t="s">
        <v>6</v>
      </c>
      <c r="F397">
        <v>410000</v>
      </c>
      <c r="G397">
        <v>30.37</v>
      </c>
      <c r="H397"/>
      <c r="I397" s="4"/>
      <c r="J397" s="1">
        <f t="shared" si="6"/>
        <v>-30.37</v>
      </c>
    </row>
    <row r="398" spans="1:10" x14ac:dyDescent="0.2">
      <c r="A398">
        <v>1</v>
      </c>
      <c r="B398" t="s">
        <v>449</v>
      </c>
      <c r="C398" t="s">
        <v>574</v>
      </c>
      <c r="D398" t="s">
        <v>5</v>
      </c>
      <c r="F398">
        <v>248000</v>
      </c>
      <c r="G398">
        <v>18.37</v>
      </c>
      <c r="H398"/>
      <c r="I398" s="4">
        <f>INDEX('[1]cleaned_player_data (4)'!$C$2:$K$290,MATCH(B398,'[1]cleaned_player_data (4)'!$K$2:$K$290,0),1)</f>
        <v>21.3</v>
      </c>
      <c r="J398" s="1">
        <f t="shared" si="6"/>
        <v>2.9299999999999997</v>
      </c>
    </row>
    <row r="399" spans="1:10" x14ac:dyDescent="0.2">
      <c r="A399">
        <v>1</v>
      </c>
      <c r="B399" t="s">
        <v>471</v>
      </c>
      <c r="C399" t="s">
        <v>535</v>
      </c>
      <c r="D399" t="s">
        <v>5</v>
      </c>
      <c r="F399">
        <v>246000</v>
      </c>
      <c r="G399">
        <v>18.22</v>
      </c>
      <c r="H399"/>
      <c r="I399" s="4"/>
      <c r="J399" s="1">
        <f t="shared" si="6"/>
        <v>-18.22</v>
      </c>
    </row>
    <row r="400" spans="1:10" x14ac:dyDescent="0.2">
      <c r="A400">
        <v>1</v>
      </c>
      <c r="B400" t="s">
        <v>536</v>
      </c>
      <c r="C400" t="s">
        <v>535</v>
      </c>
      <c r="D400" t="s">
        <v>6</v>
      </c>
      <c r="F400">
        <v>230000</v>
      </c>
      <c r="G400">
        <v>17.04</v>
      </c>
      <c r="H400"/>
      <c r="I400" s="4"/>
      <c r="J400" s="1">
        <f t="shared" si="6"/>
        <v>-17.04</v>
      </c>
    </row>
    <row r="401" spans="1:10" x14ac:dyDescent="0.2">
      <c r="A401">
        <v>1</v>
      </c>
      <c r="B401" t="s">
        <v>570</v>
      </c>
      <c r="C401" t="s">
        <v>535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539</v>
      </c>
      <c r="C402" t="s">
        <v>535</v>
      </c>
      <c r="D402" t="s">
        <v>5</v>
      </c>
      <c r="F402">
        <v>312000</v>
      </c>
      <c r="G402">
        <v>23.11</v>
      </c>
      <c r="H402"/>
      <c r="I402" s="4"/>
      <c r="J402" s="1">
        <f t="shared" si="6"/>
        <v>-23.11</v>
      </c>
    </row>
    <row r="403" spans="1:10" x14ac:dyDescent="0.2">
      <c r="A403">
        <v>1</v>
      </c>
      <c r="B403" t="s">
        <v>229</v>
      </c>
      <c r="C403" t="s">
        <v>569</v>
      </c>
      <c r="D403" t="s">
        <v>5</v>
      </c>
      <c r="F403">
        <v>284000</v>
      </c>
      <c r="G403">
        <v>21.04</v>
      </c>
      <c r="H403"/>
      <c r="I403" s="4"/>
      <c r="J403" s="1">
        <f t="shared" si="6"/>
        <v>-21.04</v>
      </c>
    </row>
    <row r="404" spans="1:10" x14ac:dyDescent="0.2">
      <c r="A404">
        <v>1</v>
      </c>
      <c r="B404" t="s">
        <v>450</v>
      </c>
      <c r="C404" t="s">
        <v>535</v>
      </c>
      <c r="D404" t="s">
        <v>2</v>
      </c>
      <c r="F404">
        <v>247000</v>
      </c>
      <c r="G404">
        <v>18.3</v>
      </c>
      <c r="H404"/>
      <c r="I404" s="4"/>
      <c r="J404" s="1">
        <f t="shared" si="6"/>
        <v>-18.3</v>
      </c>
    </row>
    <row r="405" spans="1:10" x14ac:dyDescent="0.2">
      <c r="A405">
        <v>1</v>
      </c>
      <c r="B405" t="s">
        <v>249</v>
      </c>
      <c r="C405" t="s">
        <v>535</v>
      </c>
      <c r="D405" t="s">
        <v>5</v>
      </c>
      <c r="F405">
        <v>248000</v>
      </c>
      <c r="G405">
        <v>18.37</v>
      </c>
      <c r="H405"/>
      <c r="I405" s="4"/>
      <c r="J405" s="1">
        <f t="shared" si="6"/>
        <v>-18.37</v>
      </c>
    </row>
    <row r="406" spans="1:10" x14ac:dyDescent="0.2">
      <c r="A406">
        <v>1</v>
      </c>
      <c r="B406" t="s">
        <v>434</v>
      </c>
      <c r="C406" t="s">
        <v>535</v>
      </c>
      <c r="D406" t="s">
        <v>3</v>
      </c>
      <c r="F406">
        <v>246000</v>
      </c>
      <c r="G406">
        <v>18.22</v>
      </c>
      <c r="H406"/>
      <c r="I406" s="4"/>
      <c r="J406" s="1">
        <f t="shared" si="6"/>
        <v>-18.22</v>
      </c>
    </row>
    <row r="407" spans="1:10" x14ac:dyDescent="0.2">
      <c r="A407">
        <v>1</v>
      </c>
      <c r="B407" t="s">
        <v>439</v>
      </c>
      <c r="C407" t="s">
        <v>575</v>
      </c>
      <c r="D407" t="s">
        <v>6</v>
      </c>
      <c r="F407">
        <v>248000</v>
      </c>
      <c r="G407">
        <v>18.37</v>
      </c>
      <c r="H407"/>
      <c r="I407" s="4"/>
      <c r="J407" s="1">
        <f t="shared" si="6"/>
        <v>-18.37</v>
      </c>
    </row>
    <row r="408" spans="1:10" x14ac:dyDescent="0.2">
      <c r="A408">
        <v>1</v>
      </c>
      <c r="B408" t="s">
        <v>444</v>
      </c>
      <c r="C408" t="s">
        <v>573</v>
      </c>
      <c r="D408" t="s">
        <v>6</v>
      </c>
      <c r="F408">
        <v>248000</v>
      </c>
      <c r="G408">
        <v>18.37</v>
      </c>
      <c r="H408"/>
      <c r="I408" s="4"/>
      <c r="J408" s="1">
        <f t="shared" si="6"/>
        <v>-18.37</v>
      </c>
    </row>
    <row r="409" spans="1:10" x14ac:dyDescent="0.2">
      <c r="A409">
        <v>1</v>
      </c>
      <c r="B409" t="s">
        <v>271</v>
      </c>
      <c r="C409" t="s">
        <v>555</v>
      </c>
      <c r="D409" t="s">
        <v>2</v>
      </c>
      <c r="F409">
        <v>233000</v>
      </c>
      <c r="G409">
        <v>17.260000000000002</v>
      </c>
      <c r="H409"/>
      <c r="I409" s="4"/>
      <c r="J409" s="1">
        <f t="shared" si="6"/>
        <v>-17.260000000000002</v>
      </c>
    </row>
    <row r="410" spans="1:10" x14ac:dyDescent="0.2">
      <c r="A410">
        <v>1</v>
      </c>
      <c r="B410" t="s">
        <v>485</v>
      </c>
      <c r="C410" t="s">
        <v>535</v>
      </c>
      <c r="D410" t="s">
        <v>2</v>
      </c>
      <c r="F410">
        <v>230000</v>
      </c>
      <c r="G410">
        <v>17.04</v>
      </c>
      <c r="H410"/>
      <c r="I410" s="4"/>
      <c r="J410" s="1">
        <f t="shared" si="6"/>
        <v>-17.04</v>
      </c>
    </row>
    <row r="411" spans="1:10" x14ac:dyDescent="0.2">
      <c r="A411">
        <v>1</v>
      </c>
      <c r="B411" t="s">
        <v>552</v>
      </c>
      <c r="C411" t="s">
        <v>564</v>
      </c>
      <c r="D411" t="s">
        <v>3</v>
      </c>
      <c r="F411">
        <v>230000</v>
      </c>
      <c r="G411">
        <v>17.04</v>
      </c>
      <c r="H411"/>
      <c r="I411" s="4"/>
      <c r="J411" s="1">
        <f t="shared" si="6"/>
        <v>-17.04</v>
      </c>
    </row>
    <row r="412" spans="1:10" x14ac:dyDescent="0.2">
      <c r="A412">
        <v>1</v>
      </c>
      <c r="B412" t="s">
        <v>522</v>
      </c>
      <c r="C412" t="s">
        <v>569</v>
      </c>
      <c r="D412" t="s">
        <v>2</v>
      </c>
      <c r="F412">
        <v>315000</v>
      </c>
      <c r="G412">
        <v>23.33</v>
      </c>
      <c r="H412"/>
      <c r="I412" s="4"/>
      <c r="J412" s="1">
        <f t="shared" si="6"/>
        <v>-23.33</v>
      </c>
    </row>
    <row r="413" spans="1:10" x14ac:dyDescent="0.2">
      <c r="A413">
        <v>1</v>
      </c>
      <c r="B413" t="s">
        <v>281</v>
      </c>
      <c r="C413" t="s">
        <v>555</v>
      </c>
      <c r="D413" t="s">
        <v>4</v>
      </c>
      <c r="E413" t="s">
        <v>2</v>
      </c>
      <c r="F413">
        <v>293000</v>
      </c>
      <c r="G413">
        <v>21.7</v>
      </c>
      <c r="H413"/>
      <c r="I413" s="4"/>
      <c r="J413" s="1">
        <f t="shared" si="6"/>
        <v>-21.7</v>
      </c>
    </row>
    <row r="414" spans="1:10" x14ac:dyDescent="0.2">
      <c r="A414">
        <v>1</v>
      </c>
      <c r="B414" t="s">
        <v>421</v>
      </c>
      <c r="C414" t="s">
        <v>565</v>
      </c>
      <c r="D414" t="s">
        <v>5</v>
      </c>
      <c r="F414">
        <v>240000</v>
      </c>
      <c r="G414">
        <v>17.78</v>
      </c>
      <c r="H414"/>
      <c r="I414" s="4"/>
      <c r="J414" s="1">
        <f t="shared" si="6"/>
        <v>-17.78</v>
      </c>
    </row>
    <row r="415" spans="1:10" x14ac:dyDescent="0.2">
      <c r="A415">
        <v>1</v>
      </c>
      <c r="B415" t="s">
        <v>277</v>
      </c>
      <c r="C415" t="s">
        <v>568</v>
      </c>
      <c r="D415" t="s">
        <v>5</v>
      </c>
      <c r="F415">
        <v>230000</v>
      </c>
      <c r="G415">
        <v>17.04</v>
      </c>
      <c r="H415"/>
      <c r="I415" s="4"/>
      <c r="J415" s="1">
        <f t="shared" si="6"/>
        <v>-17.04</v>
      </c>
    </row>
    <row r="416" spans="1:10" x14ac:dyDescent="0.2">
      <c r="A416">
        <v>1</v>
      </c>
      <c r="B416" t="s">
        <v>505</v>
      </c>
      <c r="C416" t="s">
        <v>555</v>
      </c>
      <c r="D416" t="s">
        <v>5</v>
      </c>
      <c r="F416">
        <v>230000</v>
      </c>
      <c r="G416">
        <v>17.04</v>
      </c>
      <c r="H416"/>
      <c r="I416" s="4"/>
      <c r="J416" s="1">
        <f t="shared" si="6"/>
        <v>-17.04</v>
      </c>
    </row>
    <row r="417" spans="1:10" x14ac:dyDescent="0.2">
      <c r="A417">
        <v>1</v>
      </c>
      <c r="B417" t="s">
        <v>292</v>
      </c>
      <c r="C417" t="s">
        <v>574</v>
      </c>
      <c r="D417" t="s">
        <v>2</v>
      </c>
      <c r="F417">
        <v>364000</v>
      </c>
      <c r="G417">
        <v>26.96</v>
      </c>
      <c r="H417"/>
      <c r="I417" s="4"/>
      <c r="J417" s="1">
        <f t="shared" si="6"/>
        <v>-26.96</v>
      </c>
    </row>
    <row r="418" spans="1:10" x14ac:dyDescent="0.2">
      <c r="A418">
        <v>1</v>
      </c>
      <c r="B418" t="s">
        <v>443</v>
      </c>
      <c r="C418" t="s">
        <v>535</v>
      </c>
      <c r="D418" t="s">
        <v>6</v>
      </c>
      <c r="F418">
        <v>247000</v>
      </c>
      <c r="G418">
        <v>18.3</v>
      </c>
      <c r="H418"/>
      <c r="I418" s="4"/>
      <c r="J418" s="1">
        <f t="shared" si="6"/>
        <v>-18.3</v>
      </c>
    </row>
    <row r="419" spans="1:10" x14ac:dyDescent="0.2">
      <c r="A419">
        <v>1</v>
      </c>
      <c r="B419" t="s">
        <v>270</v>
      </c>
      <c r="C419" t="s">
        <v>568</v>
      </c>
      <c r="D419" t="s">
        <v>6</v>
      </c>
      <c r="F419">
        <v>230000</v>
      </c>
      <c r="G419">
        <v>17.04</v>
      </c>
      <c r="H419"/>
      <c r="I419" s="4">
        <f>INDEX('[1]cleaned_player_data (4)'!$C$2:$K$290,MATCH(B419,'[1]cleaned_player_data (4)'!$K$2:$K$290,0),1)</f>
        <v>16.100000000000001</v>
      </c>
      <c r="J419" s="1">
        <f t="shared" si="6"/>
        <v>-0.93999999999999773</v>
      </c>
    </row>
    <row r="420" spans="1:10" x14ac:dyDescent="0.2">
      <c r="A420">
        <v>1</v>
      </c>
      <c r="B420" t="s">
        <v>479</v>
      </c>
      <c r="C420" t="s">
        <v>535</v>
      </c>
      <c r="D420" t="s">
        <v>3</v>
      </c>
      <c r="F420">
        <v>230000</v>
      </c>
      <c r="G420">
        <v>17.04</v>
      </c>
      <c r="H420"/>
      <c r="I420" s="4"/>
      <c r="J420" s="1">
        <f t="shared" si="6"/>
        <v>-17.04</v>
      </c>
    </row>
    <row r="421" spans="1:10" x14ac:dyDescent="0.2">
      <c r="A421">
        <v>1</v>
      </c>
      <c r="B421" t="s">
        <v>205</v>
      </c>
      <c r="C421" t="s">
        <v>568</v>
      </c>
      <c r="D421" t="s">
        <v>6</v>
      </c>
      <c r="F421">
        <v>230000</v>
      </c>
      <c r="G421">
        <v>17.04</v>
      </c>
      <c r="H421"/>
      <c r="I421" s="4">
        <f>INDEX('[1]cleaned_player_data (4)'!$C$2:$K$290,MATCH(B421,'[1]cleaned_player_data (4)'!$K$2:$K$290,0),1)</f>
        <v>24</v>
      </c>
      <c r="J421" s="1">
        <f t="shared" si="6"/>
        <v>6.9600000000000009</v>
      </c>
    </row>
    <row r="422" spans="1:10" x14ac:dyDescent="0.2">
      <c r="A422">
        <v>1</v>
      </c>
      <c r="B422" t="s">
        <v>429</v>
      </c>
      <c r="C422" t="s">
        <v>569</v>
      </c>
      <c r="D422" t="s">
        <v>3</v>
      </c>
      <c r="F422">
        <v>240000</v>
      </c>
      <c r="G422">
        <v>17.78</v>
      </c>
      <c r="H422"/>
      <c r="I422" s="4"/>
      <c r="J422" s="1">
        <f t="shared" si="6"/>
        <v>-17.78</v>
      </c>
    </row>
    <row r="423" spans="1:10" x14ac:dyDescent="0.2">
      <c r="A423">
        <v>1</v>
      </c>
      <c r="B423" t="s">
        <v>400</v>
      </c>
      <c r="C423" t="s">
        <v>555</v>
      </c>
      <c r="D423" t="s">
        <v>2</v>
      </c>
      <c r="F423">
        <v>322000</v>
      </c>
      <c r="G423">
        <v>23.85</v>
      </c>
      <c r="H423"/>
      <c r="I423" s="4"/>
      <c r="J423" s="1">
        <f t="shared" si="6"/>
        <v>-23.85</v>
      </c>
    </row>
    <row r="424" spans="1:10" x14ac:dyDescent="0.2">
      <c r="A424">
        <v>1</v>
      </c>
      <c r="B424" t="s">
        <v>525</v>
      </c>
      <c r="C424" t="s">
        <v>573</v>
      </c>
      <c r="D424" t="s">
        <v>3</v>
      </c>
      <c r="F424">
        <v>230000</v>
      </c>
      <c r="G424">
        <v>17.04</v>
      </c>
      <c r="H424"/>
      <c r="I424" s="4"/>
      <c r="J424" s="1">
        <f t="shared" si="6"/>
        <v>-17.04</v>
      </c>
    </row>
    <row r="425" spans="1:10" x14ac:dyDescent="0.2">
      <c r="A425">
        <v>1</v>
      </c>
      <c r="B425" t="s">
        <v>280</v>
      </c>
      <c r="C425" t="s">
        <v>577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538</v>
      </c>
      <c r="C426" t="s">
        <v>575</v>
      </c>
      <c r="D426" t="s">
        <v>5</v>
      </c>
      <c r="F426">
        <v>230000</v>
      </c>
      <c r="G426">
        <v>17.04</v>
      </c>
      <c r="H426"/>
      <c r="I426" s="4"/>
      <c r="J426" s="1">
        <f t="shared" si="6"/>
        <v>-17.04</v>
      </c>
    </row>
    <row r="427" spans="1:10" x14ac:dyDescent="0.2">
      <c r="A427">
        <v>1</v>
      </c>
      <c r="B427" t="s">
        <v>553</v>
      </c>
      <c r="C427" t="s">
        <v>535</v>
      </c>
      <c r="D427" t="s">
        <v>3</v>
      </c>
      <c r="F427">
        <v>230000</v>
      </c>
      <c r="G427">
        <v>17.04</v>
      </c>
      <c r="H427"/>
      <c r="I427" s="4"/>
      <c r="J427" s="1">
        <f t="shared" si="6"/>
        <v>-17.04</v>
      </c>
    </row>
    <row r="428" spans="1:10" x14ac:dyDescent="0.2">
      <c r="A428">
        <v>1</v>
      </c>
      <c r="B428" t="s">
        <v>562</v>
      </c>
      <c r="C428" t="s">
        <v>535</v>
      </c>
      <c r="D428" t="s">
        <v>3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348</v>
      </c>
      <c r="C429" t="s">
        <v>535</v>
      </c>
      <c r="D429" t="s">
        <v>2</v>
      </c>
      <c r="F429">
        <v>271000</v>
      </c>
      <c r="G429">
        <v>20.07</v>
      </c>
      <c r="H429"/>
      <c r="I429" s="4">
        <f>INDEX('[1]cleaned_player_data (4)'!$C$2:$K$290,MATCH(B429,'[1]cleaned_player_data (4)'!$K$2:$K$290,0),1)</f>
        <v>37.9</v>
      </c>
      <c r="J429" s="1">
        <f t="shared" si="6"/>
        <v>17.829999999999998</v>
      </c>
    </row>
    <row r="430" spans="1:10" x14ac:dyDescent="0.2">
      <c r="A430">
        <v>1</v>
      </c>
      <c r="B430" t="s">
        <v>540</v>
      </c>
      <c r="C430" t="s">
        <v>535</v>
      </c>
      <c r="D430" t="s">
        <v>2</v>
      </c>
      <c r="F430">
        <v>230000</v>
      </c>
      <c r="G430">
        <v>17.04</v>
      </c>
      <c r="H430"/>
      <c r="I430" s="4"/>
      <c r="J430" s="1">
        <f t="shared" si="6"/>
        <v>-17.04</v>
      </c>
    </row>
    <row r="431" spans="1:10" x14ac:dyDescent="0.2">
      <c r="A431">
        <v>1</v>
      </c>
      <c r="B431" t="s">
        <v>351</v>
      </c>
      <c r="C431" t="s">
        <v>574</v>
      </c>
      <c r="D431" t="s">
        <v>2</v>
      </c>
      <c r="F431">
        <v>312000</v>
      </c>
      <c r="G431">
        <v>23.11</v>
      </c>
      <c r="H431"/>
      <c r="I431" s="4"/>
      <c r="J431" s="1">
        <f t="shared" si="6"/>
        <v>-23.11</v>
      </c>
    </row>
    <row r="432" spans="1:10" x14ac:dyDescent="0.2">
      <c r="A432">
        <v>1</v>
      </c>
      <c r="B432" t="s">
        <v>499</v>
      </c>
      <c r="C432" t="s">
        <v>555</v>
      </c>
      <c r="D432" t="s">
        <v>7</v>
      </c>
      <c r="F432">
        <v>402000</v>
      </c>
      <c r="G432">
        <v>29.78</v>
      </c>
      <c r="H432"/>
      <c r="I432" s="4"/>
      <c r="J432" s="1">
        <f t="shared" si="6"/>
        <v>-29.78</v>
      </c>
    </row>
    <row r="433" spans="1:10" x14ac:dyDescent="0.2">
      <c r="A433">
        <v>1</v>
      </c>
      <c r="B433" t="s">
        <v>558</v>
      </c>
      <c r="C433" t="s">
        <v>577</v>
      </c>
      <c r="D433" t="s">
        <v>5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427</v>
      </c>
      <c r="C434" t="s">
        <v>535</v>
      </c>
      <c r="D434" t="s">
        <v>3</v>
      </c>
      <c r="F434">
        <v>256000</v>
      </c>
      <c r="G434">
        <v>18.96</v>
      </c>
      <c r="H434"/>
      <c r="I434" s="4"/>
      <c r="J434" s="1">
        <f t="shared" si="6"/>
        <v>-18.96</v>
      </c>
    </row>
    <row r="435" spans="1:10" x14ac:dyDescent="0.2">
      <c r="A435">
        <v>1</v>
      </c>
      <c r="B435" t="s">
        <v>461</v>
      </c>
      <c r="C435" t="s">
        <v>535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263</v>
      </c>
      <c r="C436" t="s">
        <v>573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384</v>
      </c>
      <c r="C437" t="s">
        <v>565</v>
      </c>
      <c r="D437" t="s">
        <v>5</v>
      </c>
      <c r="F437">
        <v>382000</v>
      </c>
      <c r="G437">
        <v>28.3</v>
      </c>
      <c r="H437"/>
      <c r="I437" s="4"/>
      <c r="J437" s="1">
        <f t="shared" si="6"/>
        <v>-28.3</v>
      </c>
    </row>
    <row r="438" spans="1:10" x14ac:dyDescent="0.2">
      <c r="A438">
        <v>1</v>
      </c>
      <c r="B438" t="s">
        <v>325</v>
      </c>
      <c r="C438" t="s">
        <v>535</v>
      </c>
      <c r="D438" t="s">
        <v>7</v>
      </c>
      <c r="F438">
        <v>241000</v>
      </c>
      <c r="G438">
        <v>17.850000000000001</v>
      </c>
      <c r="H438"/>
      <c r="I438" s="4">
        <f>INDEX('[1]cleaned_player_data (4)'!$C$2:$K$290,MATCH(B438,'[1]cleaned_player_data (4)'!$K$2:$K$290,0),1)</f>
        <v>35.6</v>
      </c>
      <c r="J438" s="1">
        <f t="shared" si="6"/>
        <v>17.75</v>
      </c>
    </row>
    <row r="439" spans="1:10" x14ac:dyDescent="0.2">
      <c r="A439">
        <v>1</v>
      </c>
      <c r="B439" t="s">
        <v>374</v>
      </c>
      <c r="C439" t="s">
        <v>535</v>
      </c>
      <c r="D439" t="s">
        <v>5</v>
      </c>
      <c r="E439" t="s">
        <v>3</v>
      </c>
      <c r="F439">
        <v>368000</v>
      </c>
      <c r="G439">
        <v>27.26</v>
      </c>
      <c r="H439"/>
      <c r="I439" s="4"/>
      <c r="J439" s="1">
        <f t="shared" si="6"/>
        <v>-27.26</v>
      </c>
    </row>
    <row r="440" spans="1:10" x14ac:dyDescent="0.2">
      <c r="A440">
        <v>1</v>
      </c>
      <c r="B440" t="s">
        <v>294</v>
      </c>
      <c r="C440" t="s">
        <v>535</v>
      </c>
      <c r="D440" t="s">
        <v>6</v>
      </c>
      <c r="F440">
        <v>337000</v>
      </c>
      <c r="G440">
        <v>24.96</v>
      </c>
      <c r="H440"/>
      <c r="I440" s="4"/>
      <c r="J440" s="1">
        <f t="shared" si="6"/>
        <v>-24.96</v>
      </c>
    </row>
    <row r="441" spans="1:10" x14ac:dyDescent="0.2">
      <c r="A441">
        <v>1</v>
      </c>
      <c r="B441" t="s">
        <v>514</v>
      </c>
      <c r="C441" t="s">
        <v>556</v>
      </c>
      <c r="D441" t="s">
        <v>5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285</v>
      </c>
      <c r="C442" t="s">
        <v>535</v>
      </c>
      <c r="D442" t="s">
        <v>7</v>
      </c>
      <c r="E442" t="s">
        <v>2</v>
      </c>
      <c r="F442">
        <v>230000</v>
      </c>
      <c r="G442">
        <v>17.04</v>
      </c>
      <c r="H442"/>
      <c r="I442" s="4">
        <f>INDEX('[1]cleaned_player_data (4)'!$C$2:$K$290,MATCH(B442,'[1]cleaned_player_data (4)'!$K$2:$K$290,0),1)</f>
        <v>13.3</v>
      </c>
      <c r="J442" s="1">
        <f t="shared" si="6"/>
        <v>-3.7399999999999984</v>
      </c>
    </row>
    <row r="443" spans="1:10" x14ac:dyDescent="0.2">
      <c r="A443">
        <v>1</v>
      </c>
      <c r="B443" t="s">
        <v>380</v>
      </c>
      <c r="C443" t="s">
        <v>535</v>
      </c>
      <c r="D443" t="s">
        <v>3</v>
      </c>
      <c r="F443">
        <v>242000</v>
      </c>
      <c r="G443">
        <v>17.93</v>
      </c>
      <c r="H443"/>
      <c r="I443" s="4"/>
      <c r="J443" s="1">
        <f t="shared" si="6"/>
        <v>-17.93</v>
      </c>
    </row>
    <row r="444" spans="1:10" x14ac:dyDescent="0.2">
      <c r="A444">
        <v>1</v>
      </c>
      <c r="B444" t="s">
        <v>529</v>
      </c>
      <c r="C444" t="s">
        <v>535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416</v>
      </c>
      <c r="C445" t="s">
        <v>573</v>
      </c>
      <c r="D445" t="s">
        <v>2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451</v>
      </c>
      <c r="C446" t="s">
        <v>535</v>
      </c>
      <c r="D446" t="s">
        <v>5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301</v>
      </c>
      <c r="C447" t="s">
        <v>564</v>
      </c>
      <c r="D447" t="s">
        <v>4</v>
      </c>
      <c r="E447" t="s">
        <v>2</v>
      </c>
      <c r="F447">
        <v>377000</v>
      </c>
      <c r="G447">
        <v>27.93</v>
      </c>
      <c r="H447"/>
      <c r="I447" s="4"/>
      <c r="J447" s="1">
        <f t="shared" si="6"/>
        <v>-27.93</v>
      </c>
    </row>
    <row r="448" spans="1:10" x14ac:dyDescent="0.2">
      <c r="A448">
        <v>1</v>
      </c>
      <c r="B448" t="s">
        <v>390</v>
      </c>
      <c r="C448" t="s">
        <v>573</v>
      </c>
      <c r="D448" t="s">
        <v>5</v>
      </c>
      <c r="F448">
        <v>363000</v>
      </c>
      <c r="G448">
        <v>26.89</v>
      </c>
      <c r="H448"/>
      <c r="I448" s="4"/>
      <c r="J448" s="1">
        <f t="shared" si="6"/>
        <v>-26.89</v>
      </c>
    </row>
    <row r="449" spans="1:10" x14ac:dyDescent="0.2">
      <c r="A449">
        <v>1</v>
      </c>
      <c r="B449" t="s">
        <v>309</v>
      </c>
      <c r="C449" t="s">
        <v>569</v>
      </c>
      <c r="D449" t="s">
        <v>3</v>
      </c>
      <c r="F449">
        <v>327000</v>
      </c>
      <c r="G449">
        <v>24.22</v>
      </c>
      <c r="H449"/>
      <c r="I449" s="4"/>
      <c r="J449" s="1">
        <f t="shared" si="6"/>
        <v>-24.22</v>
      </c>
    </row>
    <row r="450" spans="1:10" x14ac:dyDescent="0.2">
      <c r="A450">
        <v>1</v>
      </c>
      <c r="B450" t="s">
        <v>459</v>
      </c>
      <c r="C450" t="s">
        <v>569</v>
      </c>
      <c r="D450" t="s">
        <v>4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305</v>
      </c>
      <c r="C451" t="s">
        <v>555</v>
      </c>
      <c r="D451" t="s">
        <v>5</v>
      </c>
      <c r="F451">
        <v>737000</v>
      </c>
      <c r="G451">
        <v>54.59</v>
      </c>
      <c r="H451"/>
      <c r="I451" s="4"/>
      <c r="J451" s="1">
        <f t="shared" ref="J451:J514" si="7">I451-G451</f>
        <v>-54.59</v>
      </c>
    </row>
    <row r="452" spans="1:10" x14ac:dyDescent="0.2">
      <c r="A452">
        <v>1</v>
      </c>
      <c r="B452" t="s">
        <v>307</v>
      </c>
      <c r="C452" t="s">
        <v>535</v>
      </c>
      <c r="D452" t="s">
        <v>6</v>
      </c>
      <c r="F452">
        <v>350000</v>
      </c>
      <c r="G452">
        <v>25.93</v>
      </c>
      <c r="H452"/>
      <c r="I452" s="4"/>
      <c r="J452" s="1">
        <f t="shared" si="7"/>
        <v>-25.93</v>
      </c>
    </row>
    <row r="453" spans="1:10" x14ac:dyDescent="0.2">
      <c r="A453">
        <v>1</v>
      </c>
      <c r="B453" t="s">
        <v>311</v>
      </c>
      <c r="C453" t="s">
        <v>535</v>
      </c>
      <c r="D453" t="s">
        <v>2</v>
      </c>
      <c r="F453">
        <v>665000</v>
      </c>
      <c r="G453">
        <v>49.26</v>
      </c>
      <c r="H453"/>
      <c r="I453" s="4"/>
      <c r="J453" s="1">
        <f t="shared" si="7"/>
        <v>-49.26</v>
      </c>
    </row>
    <row r="454" spans="1:10" x14ac:dyDescent="0.2">
      <c r="A454">
        <v>1</v>
      </c>
      <c r="B454" t="s">
        <v>313</v>
      </c>
      <c r="C454" t="s">
        <v>535</v>
      </c>
      <c r="D454" t="s">
        <v>5</v>
      </c>
      <c r="F454">
        <v>644000</v>
      </c>
      <c r="G454">
        <v>47.7</v>
      </c>
      <c r="H454"/>
      <c r="I454" s="4"/>
      <c r="J454" s="1">
        <f t="shared" si="7"/>
        <v>-47.7</v>
      </c>
    </row>
    <row r="455" spans="1:10" x14ac:dyDescent="0.2">
      <c r="A455">
        <v>1</v>
      </c>
      <c r="B455" t="s">
        <v>318</v>
      </c>
      <c r="C455" t="s">
        <v>574</v>
      </c>
      <c r="D455" t="s">
        <v>5</v>
      </c>
      <c r="E455" t="s">
        <v>3</v>
      </c>
      <c r="F455">
        <v>616000</v>
      </c>
      <c r="G455">
        <v>45.63</v>
      </c>
      <c r="H455"/>
      <c r="I455" s="4"/>
      <c r="J455" s="1">
        <f t="shared" si="7"/>
        <v>-45.63</v>
      </c>
    </row>
    <row r="456" spans="1:10" x14ac:dyDescent="0.2">
      <c r="A456">
        <v>1</v>
      </c>
      <c r="B456" t="s">
        <v>321</v>
      </c>
      <c r="C456" t="s">
        <v>535</v>
      </c>
      <c r="D456" t="s">
        <v>3</v>
      </c>
      <c r="F456">
        <v>590000</v>
      </c>
      <c r="G456">
        <v>43.7</v>
      </c>
      <c r="H456"/>
      <c r="I456" s="4"/>
      <c r="J456" s="1">
        <f t="shared" si="7"/>
        <v>-43.7</v>
      </c>
    </row>
    <row r="457" spans="1:10" x14ac:dyDescent="0.2">
      <c r="A457">
        <v>1</v>
      </c>
      <c r="B457" t="s">
        <v>326</v>
      </c>
      <c r="C457" t="s">
        <v>577</v>
      </c>
      <c r="D457" t="s">
        <v>7</v>
      </c>
      <c r="F457">
        <v>573000</v>
      </c>
      <c r="G457">
        <v>42.44</v>
      </c>
      <c r="H457"/>
      <c r="I457" s="4">
        <f>INDEX('[1]cleaned_player_data (4)'!$C$2:$K$290,MATCH(B457,'[1]cleaned_player_data (4)'!$K$2:$K$290,0),1)</f>
        <v>40.299999999999997</v>
      </c>
      <c r="J457" s="1">
        <f t="shared" si="7"/>
        <v>-2.1400000000000006</v>
      </c>
    </row>
    <row r="458" spans="1:10" x14ac:dyDescent="0.2">
      <c r="A458">
        <v>1</v>
      </c>
      <c r="B458" t="s">
        <v>328</v>
      </c>
      <c r="C458" t="s">
        <v>535</v>
      </c>
      <c r="D458" t="s">
        <v>2</v>
      </c>
      <c r="F458">
        <v>350000</v>
      </c>
      <c r="G458">
        <v>25.93</v>
      </c>
      <c r="H458"/>
      <c r="I458" s="4"/>
      <c r="J458" s="1">
        <f t="shared" si="7"/>
        <v>-25.93</v>
      </c>
    </row>
    <row r="459" spans="1:10" x14ac:dyDescent="0.2">
      <c r="A459">
        <v>1</v>
      </c>
      <c r="B459" t="s">
        <v>338</v>
      </c>
      <c r="C459" t="s">
        <v>565</v>
      </c>
      <c r="D459" t="s">
        <v>7</v>
      </c>
      <c r="F459">
        <v>450000</v>
      </c>
      <c r="G459">
        <v>33.33</v>
      </c>
      <c r="H459"/>
      <c r="I459" s="4"/>
      <c r="J459" s="1">
        <f t="shared" si="7"/>
        <v>-33.33</v>
      </c>
    </row>
    <row r="460" spans="1:10" x14ac:dyDescent="0.2">
      <c r="A460">
        <v>1</v>
      </c>
      <c r="B460" t="s">
        <v>343</v>
      </c>
      <c r="C460" t="s">
        <v>535</v>
      </c>
      <c r="D460" t="s">
        <v>7</v>
      </c>
      <c r="F460">
        <v>497000</v>
      </c>
      <c r="G460">
        <v>36.81</v>
      </c>
      <c r="H460"/>
      <c r="I460" s="4"/>
      <c r="J460" s="1">
        <f t="shared" si="7"/>
        <v>-36.81</v>
      </c>
    </row>
    <row r="461" spans="1:10" x14ac:dyDescent="0.2">
      <c r="A461">
        <v>1</v>
      </c>
      <c r="B461" t="s">
        <v>349</v>
      </c>
      <c r="C461" t="s">
        <v>535</v>
      </c>
      <c r="D461" t="s">
        <v>4</v>
      </c>
      <c r="F461">
        <v>400000</v>
      </c>
      <c r="G461">
        <v>29.63</v>
      </c>
      <c r="H461"/>
      <c r="I461" s="4"/>
      <c r="J461" s="1">
        <f t="shared" si="7"/>
        <v>-29.63</v>
      </c>
    </row>
    <row r="462" spans="1:10" x14ac:dyDescent="0.2">
      <c r="A462">
        <v>1</v>
      </c>
      <c r="B462" t="s">
        <v>352</v>
      </c>
      <c r="C462" t="s">
        <v>577</v>
      </c>
      <c r="D462" t="s">
        <v>6</v>
      </c>
      <c r="E462" t="s">
        <v>5</v>
      </c>
      <c r="F462">
        <v>465000</v>
      </c>
      <c r="G462">
        <v>34.44</v>
      </c>
      <c r="H462"/>
      <c r="I462" s="4"/>
      <c r="J462" s="1">
        <f t="shared" si="7"/>
        <v>-34.44</v>
      </c>
    </row>
    <row r="463" spans="1:10" x14ac:dyDescent="0.2">
      <c r="A463">
        <v>1</v>
      </c>
      <c r="B463" t="s">
        <v>357</v>
      </c>
      <c r="C463" t="s">
        <v>569</v>
      </c>
      <c r="D463" t="s">
        <v>5</v>
      </c>
      <c r="F463">
        <v>456000</v>
      </c>
      <c r="G463">
        <v>33.78</v>
      </c>
      <c r="H463"/>
      <c r="I463" s="4"/>
      <c r="J463" s="1">
        <f t="shared" si="7"/>
        <v>-33.78</v>
      </c>
    </row>
    <row r="464" spans="1:10" x14ac:dyDescent="0.2">
      <c r="A464">
        <v>1</v>
      </c>
      <c r="B464" t="s">
        <v>361</v>
      </c>
      <c r="C464" t="s">
        <v>564</v>
      </c>
      <c r="D464" t="s">
        <v>2</v>
      </c>
      <c r="F464">
        <v>450000</v>
      </c>
      <c r="G464">
        <v>33.33</v>
      </c>
      <c r="H464"/>
      <c r="I464" s="4"/>
      <c r="J464" s="1">
        <f t="shared" si="7"/>
        <v>-33.33</v>
      </c>
    </row>
    <row r="465" spans="1:10" x14ac:dyDescent="0.2">
      <c r="A465">
        <v>1</v>
      </c>
      <c r="B465" t="s">
        <v>362</v>
      </c>
      <c r="C465" t="s">
        <v>577</v>
      </c>
      <c r="D465" t="s">
        <v>4</v>
      </c>
      <c r="E465" t="s">
        <v>2</v>
      </c>
      <c r="F465">
        <v>449000</v>
      </c>
      <c r="G465">
        <v>33.26</v>
      </c>
      <c r="H465"/>
      <c r="I465" s="4"/>
      <c r="J465" s="1">
        <f t="shared" si="7"/>
        <v>-33.26</v>
      </c>
    </row>
    <row r="466" spans="1:10" x14ac:dyDescent="0.2">
      <c r="A466">
        <v>1</v>
      </c>
      <c r="B466" t="s">
        <v>372</v>
      </c>
      <c r="C466" t="s">
        <v>574</v>
      </c>
      <c r="D466" t="s">
        <v>5</v>
      </c>
      <c r="F466">
        <v>427000</v>
      </c>
      <c r="G466">
        <v>31.63</v>
      </c>
      <c r="H466"/>
      <c r="I466" s="4"/>
      <c r="J466" s="1">
        <f t="shared" si="7"/>
        <v>-31.63</v>
      </c>
    </row>
    <row r="467" spans="1:10" x14ac:dyDescent="0.2">
      <c r="A467">
        <v>1</v>
      </c>
      <c r="B467" t="s">
        <v>376</v>
      </c>
      <c r="C467" t="s">
        <v>565</v>
      </c>
      <c r="D467" t="s">
        <v>7</v>
      </c>
      <c r="F467">
        <v>416000</v>
      </c>
      <c r="G467">
        <v>30.81</v>
      </c>
      <c r="H467"/>
      <c r="I467" s="4"/>
      <c r="J467" s="1">
        <f t="shared" si="7"/>
        <v>-30.81</v>
      </c>
    </row>
    <row r="468" spans="1:10" x14ac:dyDescent="0.2">
      <c r="A468">
        <v>1</v>
      </c>
      <c r="B468" t="s">
        <v>382</v>
      </c>
      <c r="C468" t="s">
        <v>535</v>
      </c>
      <c r="D468" t="s">
        <v>7</v>
      </c>
      <c r="E468" t="s">
        <v>2</v>
      </c>
      <c r="F468">
        <v>350000</v>
      </c>
      <c r="G468">
        <v>25.93</v>
      </c>
      <c r="H468"/>
      <c r="I468" s="4"/>
      <c r="J468" s="1">
        <f t="shared" si="7"/>
        <v>-25.93</v>
      </c>
    </row>
    <row r="469" spans="1:10" x14ac:dyDescent="0.2">
      <c r="A469">
        <v>1</v>
      </c>
      <c r="B469" t="s">
        <v>388</v>
      </c>
      <c r="C469" t="s">
        <v>569</v>
      </c>
      <c r="D469" t="s">
        <v>7</v>
      </c>
      <c r="F469">
        <v>392000</v>
      </c>
      <c r="G469">
        <v>29.04</v>
      </c>
      <c r="H469"/>
      <c r="I469" s="4"/>
      <c r="J469" s="1">
        <f t="shared" si="7"/>
        <v>-29.04</v>
      </c>
    </row>
    <row r="470" spans="1:10" x14ac:dyDescent="0.2">
      <c r="A470">
        <v>1</v>
      </c>
      <c r="B470" t="s">
        <v>389</v>
      </c>
      <c r="C470" t="s">
        <v>568</v>
      </c>
      <c r="D470" t="s">
        <v>4</v>
      </c>
      <c r="F470">
        <v>390000</v>
      </c>
      <c r="G470">
        <v>28.89</v>
      </c>
      <c r="I470" s="4"/>
      <c r="J470" s="1">
        <f t="shared" si="7"/>
        <v>-28.89</v>
      </c>
    </row>
    <row r="471" spans="1:10" x14ac:dyDescent="0.2">
      <c r="A471">
        <v>1</v>
      </c>
      <c r="B471" t="s">
        <v>391</v>
      </c>
      <c r="C471" t="s">
        <v>575</v>
      </c>
      <c r="D471" t="s">
        <v>4</v>
      </c>
      <c r="F471">
        <v>350000</v>
      </c>
      <c r="G471">
        <v>25.93</v>
      </c>
      <c r="H471"/>
      <c r="I471" s="4"/>
      <c r="J471" s="1">
        <f t="shared" si="7"/>
        <v>-25.93</v>
      </c>
    </row>
    <row r="472" spans="1:10" x14ac:dyDescent="0.2">
      <c r="A472">
        <v>1</v>
      </c>
      <c r="B472" t="s">
        <v>392</v>
      </c>
      <c r="C472" t="s">
        <v>575</v>
      </c>
      <c r="D472" t="s">
        <v>2</v>
      </c>
      <c r="F472">
        <v>350000</v>
      </c>
      <c r="G472">
        <v>25.93</v>
      </c>
      <c r="H472"/>
      <c r="I472" s="4"/>
      <c r="J472" s="1">
        <f t="shared" si="7"/>
        <v>-25.93</v>
      </c>
    </row>
    <row r="473" spans="1:10" x14ac:dyDescent="0.2">
      <c r="A473">
        <v>1</v>
      </c>
      <c r="B473" t="s">
        <v>393</v>
      </c>
      <c r="C473" t="s">
        <v>555</v>
      </c>
      <c r="D473" t="s">
        <v>3</v>
      </c>
      <c r="F473">
        <v>381000</v>
      </c>
      <c r="G473">
        <v>28.22</v>
      </c>
      <c r="H473"/>
      <c r="I473" s="4"/>
      <c r="J473" s="1">
        <f t="shared" si="7"/>
        <v>-28.22</v>
      </c>
    </row>
    <row r="474" spans="1:10" x14ac:dyDescent="0.2">
      <c r="A474">
        <v>1</v>
      </c>
      <c r="B474" t="s">
        <v>396</v>
      </c>
      <c r="C474" t="s">
        <v>568</v>
      </c>
      <c r="D474" t="s">
        <v>3</v>
      </c>
      <c r="F474">
        <v>381000</v>
      </c>
      <c r="G474">
        <v>28.22</v>
      </c>
      <c r="H474"/>
      <c r="I474" s="4"/>
      <c r="J474" s="1">
        <f t="shared" si="7"/>
        <v>-28.22</v>
      </c>
    </row>
    <row r="475" spans="1:10" x14ac:dyDescent="0.2">
      <c r="A475">
        <v>1</v>
      </c>
      <c r="B475" t="s">
        <v>397</v>
      </c>
      <c r="C475" t="s">
        <v>564</v>
      </c>
      <c r="D475" t="s">
        <v>5</v>
      </c>
      <c r="F475">
        <v>377000</v>
      </c>
      <c r="G475">
        <v>27.93</v>
      </c>
      <c r="H475"/>
      <c r="I475" s="4"/>
      <c r="J475" s="1">
        <f t="shared" si="7"/>
        <v>-27.93</v>
      </c>
    </row>
    <row r="476" spans="1:10" x14ac:dyDescent="0.2">
      <c r="A476">
        <v>1</v>
      </c>
      <c r="B476" t="s">
        <v>398</v>
      </c>
      <c r="C476" t="s">
        <v>575</v>
      </c>
      <c r="D476" t="s">
        <v>3</v>
      </c>
      <c r="E476" t="s">
        <v>4</v>
      </c>
      <c r="F476">
        <v>375000</v>
      </c>
      <c r="G476">
        <v>27.78</v>
      </c>
      <c r="H476"/>
      <c r="I476" s="4"/>
      <c r="J476" s="1">
        <f t="shared" si="7"/>
        <v>-27.78</v>
      </c>
    </row>
    <row r="477" spans="1:10" x14ac:dyDescent="0.2">
      <c r="A477">
        <v>1</v>
      </c>
      <c r="B477" t="s">
        <v>401</v>
      </c>
      <c r="C477" t="s">
        <v>556</v>
      </c>
      <c r="D477" t="s">
        <v>2</v>
      </c>
      <c r="F477">
        <v>374000</v>
      </c>
      <c r="G477">
        <v>27.7</v>
      </c>
      <c r="H477"/>
      <c r="I477" s="4"/>
      <c r="J477" s="1">
        <f t="shared" si="7"/>
        <v>-27.7</v>
      </c>
    </row>
    <row r="478" spans="1:10" x14ac:dyDescent="0.2">
      <c r="A478">
        <v>1</v>
      </c>
      <c r="B478" t="s">
        <v>405</v>
      </c>
      <c r="C478" t="s">
        <v>574</v>
      </c>
      <c r="D478" t="s">
        <v>3</v>
      </c>
      <c r="F478">
        <v>327000</v>
      </c>
      <c r="G478">
        <v>24.22</v>
      </c>
      <c r="H478"/>
      <c r="I478" s="4"/>
      <c r="J478" s="1">
        <f t="shared" si="7"/>
        <v>-24.22</v>
      </c>
    </row>
    <row r="479" spans="1:10" x14ac:dyDescent="0.2">
      <c r="A479">
        <v>1</v>
      </c>
      <c r="B479" t="s">
        <v>407</v>
      </c>
      <c r="C479" t="s">
        <v>564</v>
      </c>
      <c r="D479" t="s">
        <v>2</v>
      </c>
      <c r="F479">
        <v>300000</v>
      </c>
      <c r="G479">
        <v>22.22</v>
      </c>
      <c r="H479"/>
      <c r="I479" s="4"/>
      <c r="J479" s="1">
        <f t="shared" si="7"/>
        <v>-22.22</v>
      </c>
    </row>
    <row r="480" spans="1:10" x14ac:dyDescent="0.2">
      <c r="A480">
        <v>1</v>
      </c>
      <c r="B480" t="s">
        <v>408</v>
      </c>
      <c r="C480" t="s">
        <v>535</v>
      </c>
      <c r="D480" t="s">
        <v>4</v>
      </c>
      <c r="F480">
        <v>344000</v>
      </c>
      <c r="G480">
        <v>25.48</v>
      </c>
      <c r="H480"/>
      <c r="I480" s="4"/>
      <c r="J480" s="1">
        <f t="shared" si="7"/>
        <v>-25.48</v>
      </c>
    </row>
    <row r="481" spans="1:10" x14ac:dyDescent="0.2">
      <c r="A481">
        <v>1</v>
      </c>
      <c r="B481" t="s">
        <v>409</v>
      </c>
      <c r="C481" t="s">
        <v>573</v>
      </c>
      <c r="D481" t="s">
        <v>4</v>
      </c>
      <c r="E481" t="s">
        <v>2</v>
      </c>
      <c r="F481">
        <v>300000</v>
      </c>
      <c r="G481">
        <v>22.22</v>
      </c>
      <c r="H481"/>
      <c r="I481" s="4"/>
      <c r="J481" s="1">
        <f t="shared" si="7"/>
        <v>-22.22</v>
      </c>
    </row>
    <row r="482" spans="1:10" x14ac:dyDescent="0.2">
      <c r="A482">
        <v>1</v>
      </c>
      <c r="B482" t="s">
        <v>410</v>
      </c>
      <c r="C482" t="s">
        <v>565</v>
      </c>
      <c r="D482" t="s">
        <v>6</v>
      </c>
      <c r="F482">
        <v>337000</v>
      </c>
      <c r="G482">
        <v>24.96</v>
      </c>
      <c r="H482"/>
      <c r="I482" s="4"/>
      <c r="J482" s="1">
        <f t="shared" si="7"/>
        <v>-24.96</v>
      </c>
    </row>
    <row r="483" spans="1:10" x14ac:dyDescent="0.2">
      <c r="A483">
        <v>1</v>
      </c>
      <c r="B483" t="s">
        <v>415</v>
      </c>
      <c r="C483" t="s">
        <v>555</v>
      </c>
      <c r="D483" t="s">
        <v>5</v>
      </c>
      <c r="F483">
        <v>318000</v>
      </c>
      <c r="G483">
        <v>23.56</v>
      </c>
      <c r="H483"/>
      <c r="I483" s="4"/>
      <c r="J483" s="1">
        <f t="shared" si="7"/>
        <v>-23.56</v>
      </c>
    </row>
    <row r="484" spans="1:10" x14ac:dyDescent="0.2">
      <c r="A484">
        <v>1</v>
      </c>
      <c r="B484" t="s">
        <v>418</v>
      </c>
      <c r="C484" t="s">
        <v>568</v>
      </c>
      <c r="D484" t="s">
        <v>4</v>
      </c>
      <c r="F484">
        <v>300000</v>
      </c>
      <c r="G484">
        <v>22.22</v>
      </c>
      <c r="H484"/>
      <c r="I484" s="4"/>
      <c r="J484" s="1">
        <f t="shared" si="7"/>
        <v>-22.22</v>
      </c>
    </row>
    <row r="485" spans="1:10" x14ac:dyDescent="0.2">
      <c r="A485">
        <v>1</v>
      </c>
      <c r="B485" t="s">
        <v>420</v>
      </c>
      <c r="C485" t="s">
        <v>535</v>
      </c>
      <c r="D485" t="s">
        <v>6</v>
      </c>
      <c r="F485">
        <v>301000</v>
      </c>
      <c r="G485">
        <v>22.3</v>
      </c>
      <c r="H485"/>
      <c r="I485" s="4"/>
      <c r="J485" s="1">
        <f t="shared" si="7"/>
        <v>-22.3</v>
      </c>
    </row>
    <row r="486" spans="1:10" x14ac:dyDescent="0.2">
      <c r="A486">
        <v>1</v>
      </c>
      <c r="B486" t="s">
        <v>432</v>
      </c>
      <c r="C486" t="s">
        <v>535</v>
      </c>
      <c r="D486" t="s">
        <v>5</v>
      </c>
      <c r="F486">
        <v>256000</v>
      </c>
      <c r="G486">
        <v>18.96</v>
      </c>
      <c r="H486"/>
      <c r="I486" s="4"/>
      <c r="J486" s="1">
        <f t="shared" si="7"/>
        <v>-18.96</v>
      </c>
    </row>
    <row r="487" spans="1:10" x14ac:dyDescent="0.2">
      <c r="A487">
        <v>1</v>
      </c>
      <c r="B487" t="s">
        <v>436</v>
      </c>
      <c r="C487" t="s">
        <v>535</v>
      </c>
      <c r="D487" t="s">
        <v>5</v>
      </c>
      <c r="F487">
        <v>250000</v>
      </c>
      <c r="G487">
        <v>18.52</v>
      </c>
      <c r="H487"/>
      <c r="I487" s="4"/>
      <c r="J487" s="1">
        <f t="shared" si="7"/>
        <v>-18.52</v>
      </c>
    </row>
    <row r="488" spans="1:10" x14ac:dyDescent="0.2">
      <c r="A488">
        <v>1</v>
      </c>
      <c r="B488" t="s">
        <v>437</v>
      </c>
      <c r="C488" t="s">
        <v>568</v>
      </c>
      <c r="D488" t="s">
        <v>5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438</v>
      </c>
      <c r="C489" t="s">
        <v>556</v>
      </c>
      <c r="D489" t="s">
        <v>3</v>
      </c>
      <c r="F489">
        <v>250000</v>
      </c>
      <c r="G489">
        <v>18.52</v>
      </c>
      <c r="H489"/>
      <c r="I489" s="4"/>
      <c r="J489" s="1">
        <f t="shared" si="7"/>
        <v>-18.52</v>
      </c>
    </row>
    <row r="490" spans="1:10" x14ac:dyDescent="0.2">
      <c r="A490">
        <v>1</v>
      </c>
      <c r="B490" t="s">
        <v>440</v>
      </c>
      <c r="C490" t="s">
        <v>569</v>
      </c>
      <c r="D490" t="s">
        <v>2</v>
      </c>
      <c r="F490">
        <v>250000</v>
      </c>
      <c r="G490">
        <v>18.52</v>
      </c>
      <c r="H490"/>
      <c r="I490" s="4"/>
      <c r="J490" s="1">
        <f t="shared" si="7"/>
        <v>-18.52</v>
      </c>
    </row>
    <row r="491" spans="1:10" x14ac:dyDescent="0.2">
      <c r="A491">
        <v>1</v>
      </c>
      <c r="B491" t="s">
        <v>441</v>
      </c>
      <c r="C491" t="s">
        <v>575</v>
      </c>
      <c r="D491" t="s">
        <v>5</v>
      </c>
      <c r="F491">
        <v>250000</v>
      </c>
      <c r="G491">
        <v>18.52</v>
      </c>
      <c r="H491"/>
      <c r="I491" s="4"/>
      <c r="J491" s="1">
        <f t="shared" si="7"/>
        <v>-18.52</v>
      </c>
    </row>
    <row r="492" spans="1:10" x14ac:dyDescent="0.2">
      <c r="A492">
        <v>1</v>
      </c>
      <c r="B492" t="s">
        <v>442</v>
      </c>
      <c r="C492" t="s">
        <v>577</v>
      </c>
      <c r="D492" t="s">
        <v>5</v>
      </c>
      <c r="F492">
        <v>250000</v>
      </c>
      <c r="G492">
        <v>18.52</v>
      </c>
      <c r="H492"/>
      <c r="I492" s="4"/>
      <c r="J492" s="1">
        <f t="shared" si="7"/>
        <v>-18.52</v>
      </c>
    </row>
    <row r="493" spans="1:10" x14ac:dyDescent="0.2">
      <c r="A493">
        <v>1</v>
      </c>
      <c r="B493" t="s">
        <v>445</v>
      </c>
      <c r="C493" t="s">
        <v>535</v>
      </c>
      <c r="D493" t="s">
        <v>5</v>
      </c>
      <c r="F493">
        <v>250000</v>
      </c>
      <c r="G493">
        <v>18.52</v>
      </c>
      <c r="H493"/>
      <c r="I493" s="4"/>
      <c r="J493" s="1">
        <f t="shared" si="7"/>
        <v>-18.52</v>
      </c>
    </row>
    <row r="494" spans="1:10" x14ac:dyDescent="0.2">
      <c r="A494">
        <v>1</v>
      </c>
      <c r="B494" t="s">
        <v>446</v>
      </c>
      <c r="C494" t="s">
        <v>568</v>
      </c>
      <c r="D494" t="s">
        <v>5</v>
      </c>
      <c r="F494">
        <v>250000</v>
      </c>
      <c r="G494">
        <v>18.52</v>
      </c>
      <c r="H494"/>
      <c r="I494" s="4"/>
      <c r="J494" s="1">
        <f t="shared" si="7"/>
        <v>-18.52</v>
      </c>
    </row>
    <row r="495" spans="1:10" x14ac:dyDescent="0.2">
      <c r="A495">
        <v>1</v>
      </c>
      <c r="B495" t="s">
        <v>447</v>
      </c>
      <c r="C495" t="s">
        <v>573</v>
      </c>
      <c r="D495" t="s">
        <v>3</v>
      </c>
      <c r="F495">
        <v>250000</v>
      </c>
      <c r="G495">
        <v>18.52</v>
      </c>
      <c r="H495"/>
      <c r="I495" s="4"/>
      <c r="J495" s="1">
        <f t="shared" si="7"/>
        <v>-18.52</v>
      </c>
    </row>
    <row r="496" spans="1:10" x14ac:dyDescent="0.2">
      <c r="A496">
        <v>1</v>
      </c>
      <c r="B496" t="s">
        <v>448</v>
      </c>
      <c r="C496" t="s">
        <v>535</v>
      </c>
      <c r="D496" t="s">
        <v>3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452</v>
      </c>
      <c r="C497" t="s">
        <v>535</v>
      </c>
      <c r="D497" t="s">
        <v>6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456</v>
      </c>
      <c r="C498" t="s">
        <v>535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458</v>
      </c>
      <c r="C499" t="s">
        <v>564</v>
      </c>
      <c r="D499" t="s">
        <v>3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460</v>
      </c>
      <c r="C500" t="s">
        <v>535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545</v>
      </c>
      <c r="C501" t="s">
        <v>573</v>
      </c>
      <c r="D501" t="s">
        <v>7</v>
      </c>
      <c r="F501">
        <v>438000</v>
      </c>
      <c r="G501">
        <v>32.44</v>
      </c>
      <c r="H501"/>
      <c r="I501" s="4"/>
      <c r="J501" s="1">
        <f t="shared" si="7"/>
        <v>-32.44</v>
      </c>
    </row>
    <row r="502" spans="1:10" x14ac:dyDescent="0.2">
      <c r="A502">
        <v>1</v>
      </c>
      <c r="B502" t="s">
        <v>462</v>
      </c>
      <c r="C502" t="s">
        <v>565</v>
      </c>
      <c r="D502" t="s">
        <v>4</v>
      </c>
      <c r="F502">
        <v>437000</v>
      </c>
      <c r="G502">
        <v>32.369999999999997</v>
      </c>
      <c r="H502"/>
      <c r="I502" s="4"/>
      <c r="J502" s="1">
        <f t="shared" si="7"/>
        <v>-32.369999999999997</v>
      </c>
    </row>
    <row r="503" spans="1:10" x14ac:dyDescent="0.2">
      <c r="A503">
        <v>1</v>
      </c>
      <c r="B503" t="s">
        <v>463</v>
      </c>
      <c r="C503" t="s">
        <v>535</v>
      </c>
      <c r="D503" t="s">
        <v>2</v>
      </c>
      <c r="F503">
        <v>300000</v>
      </c>
      <c r="G503">
        <v>22.22</v>
      </c>
      <c r="H503"/>
      <c r="I503" s="4"/>
      <c r="J503" s="1">
        <f t="shared" si="7"/>
        <v>-22.22</v>
      </c>
    </row>
    <row r="504" spans="1:10" x14ac:dyDescent="0.2">
      <c r="A504">
        <v>1</v>
      </c>
      <c r="B504" t="s">
        <v>464</v>
      </c>
      <c r="C504" t="s">
        <v>573</v>
      </c>
      <c r="D504" t="s">
        <v>5</v>
      </c>
      <c r="F504">
        <v>350000</v>
      </c>
      <c r="G504">
        <v>25.93</v>
      </c>
      <c r="H504"/>
      <c r="I504" s="4"/>
      <c r="J504" s="1">
        <f t="shared" si="7"/>
        <v>-25.93</v>
      </c>
    </row>
    <row r="505" spans="1:10" x14ac:dyDescent="0.2">
      <c r="A505">
        <v>1</v>
      </c>
      <c r="B505" t="s">
        <v>465</v>
      </c>
      <c r="C505" t="s">
        <v>573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466</v>
      </c>
      <c r="C506" t="s">
        <v>575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467</v>
      </c>
      <c r="C507" t="s">
        <v>535</v>
      </c>
      <c r="D507" t="s">
        <v>2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468</v>
      </c>
      <c r="C508" t="s">
        <v>555</v>
      </c>
      <c r="D508" t="s">
        <v>3</v>
      </c>
      <c r="E508" t="s">
        <v>7</v>
      </c>
      <c r="F508">
        <v>400000</v>
      </c>
      <c r="G508">
        <v>29.63</v>
      </c>
      <c r="H508"/>
      <c r="I508" s="4"/>
      <c r="J508" s="1">
        <f t="shared" si="7"/>
        <v>-29.63</v>
      </c>
    </row>
    <row r="509" spans="1:10" x14ac:dyDescent="0.2">
      <c r="A509">
        <v>1</v>
      </c>
      <c r="B509" t="s">
        <v>532</v>
      </c>
      <c r="C509" t="s">
        <v>564</v>
      </c>
      <c r="D509" t="s">
        <v>7</v>
      </c>
      <c r="F509">
        <v>350000</v>
      </c>
      <c r="G509">
        <v>25.93</v>
      </c>
      <c r="H509"/>
      <c r="I509" s="4"/>
      <c r="J509" s="1">
        <f t="shared" si="7"/>
        <v>-25.93</v>
      </c>
    </row>
    <row r="510" spans="1:10" x14ac:dyDescent="0.2">
      <c r="A510">
        <v>1</v>
      </c>
      <c r="B510" t="s">
        <v>559</v>
      </c>
      <c r="C510" t="s">
        <v>535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473</v>
      </c>
      <c r="C511" t="s">
        <v>535</v>
      </c>
      <c r="D511" t="s">
        <v>7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474</v>
      </c>
      <c r="C512" t="s">
        <v>568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546</v>
      </c>
      <c r="C513" t="s">
        <v>564</v>
      </c>
      <c r="D513" t="s">
        <v>4</v>
      </c>
      <c r="F513">
        <v>230000</v>
      </c>
      <c r="G513">
        <v>17.04</v>
      </c>
      <c r="H513"/>
      <c r="I513" s="4"/>
      <c r="J513" s="1">
        <f t="shared" si="7"/>
        <v>-17.04</v>
      </c>
    </row>
    <row r="514" spans="1:10" x14ac:dyDescent="0.2">
      <c r="A514">
        <v>1</v>
      </c>
      <c r="B514" t="s">
        <v>476</v>
      </c>
      <c r="C514" t="s">
        <v>535</v>
      </c>
      <c r="D514" t="s">
        <v>2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478</v>
      </c>
      <c r="C515" t="s">
        <v>568</v>
      </c>
      <c r="D515" t="s">
        <v>3</v>
      </c>
      <c r="F515">
        <v>230000</v>
      </c>
      <c r="G515">
        <v>17.04</v>
      </c>
      <c r="I515" s="4"/>
      <c r="J515" s="1">
        <f t="shared" ref="J515:J553" si="8">I515-G515</f>
        <v>-17.04</v>
      </c>
    </row>
    <row r="516" spans="1:10" x14ac:dyDescent="0.2">
      <c r="A516">
        <v>1</v>
      </c>
      <c r="B516" t="s">
        <v>527</v>
      </c>
      <c r="C516" t="s">
        <v>573</v>
      </c>
      <c r="D516" t="s">
        <v>7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481</v>
      </c>
      <c r="C517" t="s">
        <v>564</v>
      </c>
      <c r="D517" t="s">
        <v>5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482</v>
      </c>
      <c r="C518" t="s">
        <v>535</v>
      </c>
      <c r="D518" t="s">
        <v>5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550</v>
      </c>
      <c r="C519" t="s">
        <v>535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483</v>
      </c>
      <c r="C520" t="s">
        <v>564</v>
      </c>
      <c r="D520" t="s">
        <v>2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484</v>
      </c>
      <c r="C521" t="s">
        <v>577</v>
      </c>
      <c r="D521" t="s">
        <v>6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567</v>
      </c>
      <c r="C522" t="s">
        <v>577</v>
      </c>
      <c r="D522" t="s">
        <v>2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486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566</v>
      </c>
      <c r="C524" t="s">
        <v>556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488</v>
      </c>
      <c r="C525" t="s">
        <v>535</v>
      </c>
      <c r="D525" t="s">
        <v>3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548</v>
      </c>
      <c r="C526" t="s">
        <v>535</v>
      </c>
      <c r="D526" t="s">
        <v>6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491</v>
      </c>
      <c r="C527" t="s">
        <v>564</v>
      </c>
      <c r="D527" t="s">
        <v>5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492</v>
      </c>
      <c r="C528" t="s">
        <v>555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493</v>
      </c>
      <c r="C529" t="s">
        <v>577</v>
      </c>
      <c r="D529" t="s">
        <v>3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541</v>
      </c>
      <c r="C530" t="s">
        <v>555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496</v>
      </c>
      <c r="C531" t="s">
        <v>535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498</v>
      </c>
      <c r="C532" t="s">
        <v>555</v>
      </c>
      <c r="D532" t="s">
        <v>3</v>
      </c>
      <c r="F532">
        <v>250000</v>
      </c>
      <c r="G532">
        <v>18.52</v>
      </c>
      <c r="I532" s="4"/>
      <c r="J532" s="1">
        <f t="shared" si="8"/>
        <v>-18.52</v>
      </c>
    </row>
    <row r="533" spans="1:10" x14ac:dyDescent="0.2">
      <c r="A533">
        <v>1</v>
      </c>
      <c r="B533" t="s">
        <v>501</v>
      </c>
      <c r="C533" t="s">
        <v>573</v>
      </c>
      <c r="D533" t="s">
        <v>7</v>
      </c>
      <c r="F533">
        <v>400000</v>
      </c>
      <c r="G533">
        <v>29.63</v>
      </c>
      <c r="I533" s="4"/>
      <c r="J533" s="1">
        <f t="shared" si="8"/>
        <v>-29.63</v>
      </c>
    </row>
    <row r="534" spans="1:10" x14ac:dyDescent="0.2">
      <c r="A534">
        <v>1</v>
      </c>
      <c r="B534" t="s">
        <v>502</v>
      </c>
      <c r="C534" t="s">
        <v>535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503</v>
      </c>
      <c r="C535" t="s">
        <v>535</v>
      </c>
      <c r="D535" t="s">
        <v>6</v>
      </c>
      <c r="F535">
        <v>250000</v>
      </c>
      <c r="G535">
        <v>18.52</v>
      </c>
      <c r="I535" s="4"/>
      <c r="J535" s="1">
        <f t="shared" si="8"/>
        <v>-18.52</v>
      </c>
    </row>
    <row r="536" spans="1:10" x14ac:dyDescent="0.2">
      <c r="A536">
        <v>1</v>
      </c>
      <c r="B536" t="s">
        <v>504</v>
      </c>
      <c r="C536" t="s">
        <v>555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560</v>
      </c>
      <c r="C537" t="s">
        <v>573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506</v>
      </c>
      <c r="C538" t="s">
        <v>577</v>
      </c>
      <c r="D538" t="s">
        <v>2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507</v>
      </c>
      <c r="C539" t="s">
        <v>535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508</v>
      </c>
      <c r="C540" t="s">
        <v>573</v>
      </c>
      <c r="D540" t="s">
        <v>7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530</v>
      </c>
      <c r="C541" t="s">
        <v>573</v>
      </c>
      <c r="D541" t="s">
        <v>2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509</v>
      </c>
      <c r="C542" t="s">
        <v>577</v>
      </c>
      <c r="D542" t="s">
        <v>7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510</v>
      </c>
      <c r="C543" t="s">
        <v>575</v>
      </c>
      <c r="D543" t="s">
        <v>7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511</v>
      </c>
      <c r="C544" t="s">
        <v>574</v>
      </c>
      <c r="D544" t="s">
        <v>5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512</v>
      </c>
      <c r="C545" t="s">
        <v>565</v>
      </c>
      <c r="D545" t="s">
        <v>7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513</v>
      </c>
      <c r="C546" t="s">
        <v>565</v>
      </c>
      <c r="D546" t="s">
        <v>2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515</v>
      </c>
      <c r="C547" t="s">
        <v>535</v>
      </c>
      <c r="D547" t="s">
        <v>3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516</v>
      </c>
      <c r="C548" t="s">
        <v>573</v>
      </c>
      <c r="D548" t="s">
        <v>2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518</v>
      </c>
      <c r="C549" t="s">
        <v>535</v>
      </c>
      <c r="D549" t="s">
        <v>7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519</v>
      </c>
      <c r="C550" t="s">
        <v>535</v>
      </c>
      <c r="D550" t="s">
        <v>3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544</v>
      </c>
      <c r="C551" t="s">
        <v>535</v>
      </c>
      <c r="D551" t="s">
        <v>2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520</v>
      </c>
      <c r="C552" t="s">
        <v>535</v>
      </c>
      <c r="D552" t="s">
        <v>7</v>
      </c>
      <c r="F552">
        <v>350000</v>
      </c>
      <c r="G552">
        <v>25.93</v>
      </c>
      <c r="I552" s="4"/>
      <c r="J552" s="1">
        <f t="shared" si="8"/>
        <v>-25.93</v>
      </c>
    </row>
    <row r="553" spans="1:10" x14ac:dyDescent="0.2">
      <c r="A553">
        <v>1</v>
      </c>
      <c r="B553" t="s">
        <v>521</v>
      </c>
      <c r="C553" t="s">
        <v>535</v>
      </c>
      <c r="D553" t="s">
        <v>4</v>
      </c>
      <c r="F553">
        <v>230000</v>
      </c>
      <c r="G553">
        <v>17.04</v>
      </c>
      <c r="I553" s="4"/>
      <c r="J553" s="1">
        <f t="shared" si="8"/>
        <v>-17.04</v>
      </c>
    </row>
  </sheetData>
  <autoFilter ref="A1:J553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2025-06-30T13:44:05Z</dcterms:modified>
</cp:coreProperties>
</file>