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rth Year\Winter\MATH 4P82 (Nonparametric Statistics)\Final Project\"/>
    </mc:Choice>
  </mc:AlternateContent>
  <xr:revisionPtr revIDLastSave="0" documentId="13_ncr:1_{D7863C29-EC86-4AB1-B248-62DB072D11FB}" xr6:coauthVersionLast="46" xr6:coauthVersionMax="46" xr10:uidLastSave="{00000000-0000-0000-0000-000000000000}"/>
  <bookViews>
    <workbookView xWindow="14900" yWindow="2560" windowWidth="15040" windowHeight="8590" activeTab="1" xr2:uid="{003B932D-33ED-49C8-9714-E3CB22C998E0}"/>
  </bookViews>
  <sheets>
    <sheet name="LASSO" sheetId="1" r:id="rId1"/>
    <sheet name="Linear" sheetId="2" r:id="rId2"/>
    <sheet name="Ridge" sheetId="3" r:id="rId3"/>
    <sheet name="PPG GCV" sheetId="4" r:id="rId4"/>
    <sheet name="PPG OCV" sheetId="15" r:id="rId5"/>
    <sheet name="Opp Neu W GCV" sheetId="5" r:id="rId6"/>
    <sheet name="Opp Neu W OCV" sheetId="6" r:id="rId7"/>
    <sheet name="Opp ADE Rk GCV" sheetId="7" r:id="rId8"/>
    <sheet name="Opp ADE Rk OCV" sheetId="8" r:id="rId9"/>
    <sheet name="AOE Rk GCV" sheetId="9" r:id="rId10"/>
    <sheet name="AOE Rk OCV" sheetId="10" r:id="rId11"/>
    <sheet name="Opp NCSOS GCV" sheetId="11" r:id="rId12"/>
    <sheet name="Opp NCSOS OCV" sheetId="12" r:id="rId13"/>
    <sheet name="Opp AT Rk GCV" sheetId="13" r:id="rId14"/>
    <sheet name="Opp AT Rk OCV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15" l="1"/>
  <c r="I69" i="15"/>
  <c r="H69" i="15"/>
  <c r="I70" i="14"/>
  <c r="I69" i="14"/>
  <c r="H69" i="14"/>
  <c r="I70" i="12"/>
  <c r="I69" i="12"/>
  <c r="H69" i="12"/>
  <c r="I70" i="11" l="1"/>
  <c r="I69" i="11"/>
  <c r="H69" i="11"/>
  <c r="I70" i="10"/>
  <c r="I69" i="10"/>
  <c r="H69" i="10"/>
  <c r="I70" i="9"/>
  <c r="I69" i="9"/>
  <c r="H69" i="9"/>
  <c r="I70" i="8"/>
  <c r="I69" i="8"/>
  <c r="H69" i="8"/>
  <c r="I70" i="7"/>
  <c r="I69" i="7"/>
  <c r="H69" i="7"/>
  <c r="I70" i="6"/>
  <c r="I69" i="6"/>
  <c r="H69" i="6"/>
  <c r="I70" i="5"/>
  <c r="I69" i="5"/>
  <c r="H69" i="5"/>
  <c r="I70" i="4"/>
  <c r="I69" i="4"/>
  <c r="H69" i="4"/>
  <c r="I70" i="3" l="1"/>
  <c r="I69" i="3"/>
  <c r="H69" i="3"/>
  <c r="I70" i="2"/>
  <c r="I69" i="2"/>
  <c r="H69" i="2"/>
  <c r="I70" i="1"/>
  <c r="I69" i="1"/>
  <c r="H69" i="1"/>
  <c r="H69" i="13"/>
  <c r="I70" i="13"/>
  <c r="I69" i="13"/>
</calcChain>
</file>

<file path=xl/sharedStrings.xml><?xml version="1.0" encoding="utf-8"?>
<sst xmlns="http://schemas.openxmlformats.org/spreadsheetml/2006/main" count="4152" uniqueCount="78">
  <si>
    <t>Team 1</t>
  </si>
  <si>
    <t>Points</t>
  </si>
  <si>
    <t>Team 2</t>
  </si>
  <si>
    <t>Norfolk State</t>
  </si>
  <si>
    <t>Appalachian State</t>
  </si>
  <si>
    <t>Actual Winner</t>
  </si>
  <si>
    <t>Picked Winner</t>
  </si>
  <si>
    <t>Wichita State</t>
  </si>
  <si>
    <t>Drake</t>
  </si>
  <si>
    <t>Michigan State</t>
  </si>
  <si>
    <t>UCLA</t>
  </si>
  <si>
    <t>Mount St. Mary's</t>
  </si>
  <si>
    <t>Texas Southern</t>
  </si>
  <si>
    <t>Gonzaga</t>
  </si>
  <si>
    <t>Oklahoma</t>
  </si>
  <si>
    <t>Missouri</t>
  </si>
  <si>
    <t>Creighton</t>
  </si>
  <si>
    <t>UC Santa Barbara</t>
  </si>
  <si>
    <t>Virginia</t>
  </si>
  <si>
    <t>Ohio</t>
  </si>
  <si>
    <t>USC</t>
  </si>
  <si>
    <t>Kansas</t>
  </si>
  <si>
    <t>Eastern Washington</t>
  </si>
  <si>
    <t>Oregon</t>
  </si>
  <si>
    <t>VCU</t>
  </si>
  <si>
    <t>Iowa</t>
  </si>
  <si>
    <t>Grand Canyon</t>
  </si>
  <si>
    <t>Michigan</t>
  </si>
  <si>
    <t>LSU</t>
  </si>
  <si>
    <t>St. Bonaventure</t>
  </si>
  <si>
    <t>Colorado</t>
  </si>
  <si>
    <t>Georgetown</t>
  </si>
  <si>
    <t>Florida State</t>
  </si>
  <si>
    <t>UNC Greensboro</t>
  </si>
  <si>
    <t>BYU</t>
  </si>
  <si>
    <t>Texas</t>
  </si>
  <si>
    <t>Abilene Christian</t>
  </si>
  <si>
    <t>Maryland</t>
  </si>
  <si>
    <t>UConn</t>
  </si>
  <si>
    <t>Alabama</t>
  </si>
  <si>
    <t>Iona</t>
  </si>
  <si>
    <t>Baylor</t>
  </si>
  <si>
    <t>Hartford</t>
  </si>
  <si>
    <t>North Carolina</t>
  </si>
  <si>
    <t>Wisconsin</t>
  </si>
  <si>
    <t>Villanova</t>
  </si>
  <si>
    <t>Winthrop</t>
  </si>
  <si>
    <t>Purdue</t>
  </si>
  <si>
    <t>North Texas</t>
  </si>
  <si>
    <t>Texas Tech</t>
  </si>
  <si>
    <t>Utah State</t>
  </si>
  <si>
    <t>Arkansas</t>
  </si>
  <si>
    <t>Colgate</t>
  </si>
  <si>
    <t>Florida</t>
  </si>
  <si>
    <t>Virginia Tech</t>
  </si>
  <si>
    <t>Ohio State</t>
  </si>
  <si>
    <t>Oral Roberts</t>
  </si>
  <si>
    <t>Illinois</t>
  </si>
  <si>
    <t>Drexel</t>
  </si>
  <si>
    <t>Loyola-Chicago</t>
  </si>
  <si>
    <t>Georgia Tech</t>
  </si>
  <si>
    <t>Tennessee</t>
  </si>
  <si>
    <t>Oregon State</t>
  </si>
  <si>
    <t>Oklahoma State</t>
  </si>
  <si>
    <t>Liberty</t>
  </si>
  <si>
    <t>San Diego State</t>
  </si>
  <si>
    <t>Syracuse</t>
  </si>
  <si>
    <t>West Virginia</t>
  </si>
  <si>
    <t>Morehead State</t>
  </si>
  <si>
    <t>Clemson</t>
  </si>
  <si>
    <t>Rutgers</t>
  </si>
  <si>
    <t>Houston</t>
  </si>
  <si>
    <t>Cleveland State</t>
  </si>
  <si>
    <t>USC (by seed)</t>
  </si>
  <si>
    <t>Oregon (by seed)</t>
  </si>
  <si>
    <t>lambda</t>
  </si>
  <si>
    <t>sigma_sq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</si>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</sst>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2801-884E-4A38-ABE3-2E9F8FF45364}">
  <dimension ref="A1:I75"/>
  <sheetViews>
    <sheetView topLeftCell="A47" workbookViewId="0">
      <selection activeCell="F76" sqref="F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7.1796875" bestFit="1" customWidth="1"/>
    <col min="9" max="9" width="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63.25</v>
      </c>
      <c r="C2" t="s">
        <v>4</v>
      </c>
      <c r="D2">
        <v>63.37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66.95</v>
      </c>
      <c r="C3" t="s">
        <v>8</v>
      </c>
      <c r="D3">
        <v>72.14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66.989999999999995</v>
      </c>
      <c r="C4" t="s">
        <v>10</v>
      </c>
      <c r="D4">
        <v>67.87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63.2</v>
      </c>
      <c r="C5" t="s">
        <v>12</v>
      </c>
      <c r="D5">
        <v>66.709999999999994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80.23</v>
      </c>
      <c r="C6" t="s">
        <v>3</v>
      </c>
      <c r="D6">
        <v>59.13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72.03</v>
      </c>
      <c r="C7" t="s">
        <v>15</v>
      </c>
      <c r="D7">
        <v>68.47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70.55</v>
      </c>
      <c r="C8" t="s">
        <v>17</v>
      </c>
      <c r="D8">
        <v>65.72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67.27</v>
      </c>
      <c r="C9" t="s">
        <v>19</v>
      </c>
      <c r="D9">
        <v>68.040000000000006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66.77</v>
      </c>
      <c r="C10" t="s">
        <v>8</v>
      </c>
      <c r="D10">
        <v>66.78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75.37</v>
      </c>
      <c r="C11" t="s">
        <v>22</v>
      </c>
      <c r="D11">
        <v>70.8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69.599999999999994</v>
      </c>
      <c r="C12" t="s">
        <v>24</v>
      </c>
      <c r="D12">
        <v>66.61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72.739999999999995</v>
      </c>
      <c r="C13" t="s">
        <v>26</v>
      </c>
      <c r="D13">
        <v>62.52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77.94</v>
      </c>
      <c r="C14" t="s">
        <v>12</v>
      </c>
      <c r="D14">
        <v>61.7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70.7</v>
      </c>
      <c r="C15" t="s">
        <v>29</v>
      </c>
      <c r="D15">
        <v>66.73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66.97</v>
      </c>
      <c r="C16" t="s">
        <v>31</v>
      </c>
      <c r="D16">
        <v>63.87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68.709999999999994</v>
      </c>
      <c r="C17" t="s">
        <v>33</v>
      </c>
      <c r="D17">
        <v>67.03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72.67</v>
      </c>
      <c r="C18" t="s">
        <v>10</v>
      </c>
      <c r="D18">
        <v>68.03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69.94</v>
      </c>
      <c r="C19" t="s">
        <v>36</v>
      </c>
      <c r="D19">
        <v>65.760000000000005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65</v>
      </c>
      <c r="C20" t="s">
        <v>37</v>
      </c>
      <c r="D20">
        <v>63.18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75.790000000000006</v>
      </c>
      <c r="C21" t="s">
        <v>40</v>
      </c>
      <c r="D21">
        <v>59.32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75.760000000000005</v>
      </c>
      <c r="C22" t="s">
        <v>42</v>
      </c>
      <c r="D22">
        <v>54.31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67.599999999999994</v>
      </c>
      <c r="C23" t="s">
        <v>44</v>
      </c>
      <c r="D23">
        <v>67.48</v>
      </c>
      <c r="F23" t="s">
        <v>43</v>
      </c>
      <c r="G23" t="s">
        <v>44</v>
      </c>
      <c r="H23">
        <v>0</v>
      </c>
    </row>
    <row r="24" spans="1:8" x14ac:dyDescent="0.35">
      <c r="A24" t="s">
        <v>45</v>
      </c>
      <c r="B24">
        <v>72.94</v>
      </c>
      <c r="C24" t="s">
        <v>46</v>
      </c>
      <c r="D24">
        <v>67.53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64.7</v>
      </c>
      <c r="C25" t="s">
        <v>48</v>
      </c>
      <c r="D25">
        <v>62.19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64.349999999999994</v>
      </c>
      <c r="C26" t="s">
        <v>50</v>
      </c>
      <c r="D26">
        <v>62.57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54.58</v>
      </c>
      <c r="C27" t="s">
        <v>52</v>
      </c>
      <c r="D27">
        <v>61.78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67.569999999999993</v>
      </c>
      <c r="C28" t="s">
        <v>54</v>
      </c>
      <c r="D28">
        <v>65.37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81.64</v>
      </c>
      <c r="C29" t="s">
        <v>56</v>
      </c>
      <c r="D29">
        <v>70.88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72.209999999999994</v>
      </c>
      <c r="C30" t="s">
        <v>58</v>
      </c>
      <c r="D30">
        <v>61.77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63.55</v>
      </c>
      <c r="C31" t="s">
        <v>60</v>
      </c>
      <c r="D31">
        <v>65.73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64.41</v>
      </c>
      <c r="C32" t="s">
        <v>62</v>
      </c>
      <c r="D32">
        <v>61.92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68.739999999999995</v>
      </c>
      <c r="C33" t="s">
        <v>64</v>
      </c>
      <c r="D33">
        <v>67.599999999999994</v>
      </c>
      <c r="F33" t="s">
        <v>63</v>
      </c>
      <c r="G33" t="s">
        <v>63</v>
      </c>
      <c r="H33">
        <v>1</v>
      </c>
    </row>
    <row r="34" spans="1:8" x14ac:dyDescent="0.35">
      <c r="A34" t="s">
        <v>65</v>
      </c>
      <c r="B34">
        <v>69.95</v>
      </c>
      <c r="C34" t="s">
        <v>66</v>
      </c>
      <c r="D34">
        <v>68.739999999999995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74.599999999999994</v>
      </c>
      <c r="C35" t="s">
        <v>68</v>
      </c>
      <c r="D35">
        <v>63.37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62.07</v>
      </c>
      <c r="C36" t="s">
        <v>70</v>
      </c>
      <c r="D36">
        <v>65.19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75.709999999999994</v>
      </c>
      <c r="C37" t="s">
        <v>72</v>
      </c>
      <c r="D37">
        <v>57.69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77.08</v>
      </c>
      <c r="C38" t="s">
        <v>14</v>
      </c>
      <c r="D38">
        <v>67.55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73.08</v>
      </c>
      <c r="C39" t="s">
        <v>19</v>
      </c>
      <c r="D39">
        <v>69.83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68.59</v>
      </c>
      <c r="C40" t="s">
        <v>21</v>
      </c>
      <c r="D40">
        <v>67.900000000000006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67.81</v>
      </c>
      <c r="C41" t="s">
        <v>25</v>
      </c>
      <c r="D41">
        <v>74.709999999999994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71.22</v>
      </c>
      <c r="C42" t="s">
        <v>28</v>
      </c>
      <c r="D42">
        <v>72.97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69.2</v>
      </c>
      <c r="C43" t="s">
        <v>32</v>
      </c>
      <c r="D43">
        <v>67.11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65.84</v>
      </c>
      <c r="C44" t="s">
        <v>36</v>
      </c>
      <c r="D44">
        <v>68.150000000000006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66.98</v>
      </c>
      <c r="C45" t="s">
        <v>39</v>
      </c>
      <c r="D45">
        <v>71.95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70.56</v>
      </c>
      <c r="C46" t="s">
        <v>44</v>
      </c>
      <c r="D46">
        <v>65.19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66.08</v>
      </c>
      <c r="C47" t="s">
        <v>48</v>
      </c>
      <c r="D47">
        <v>62.19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66.48</v>
      </c>
      <c r="C48" t="s">
        <v>51</v>
      </c>
      <c r="D48">
        <v>68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79.45</v>
      </c>
      <c r="C49" t="s">
        <v>56</v>
      </c>
      <c r="D49">
        <v>73.180000000000007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70.319999999999993</v>
      </c>
      <c r="C50" t="s">
        <v>59</v>
      </c>
      <c r="D50">
        <v>66.58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65.05</v>
      </c>
      <c r="C51" t="s">
        <v>63</v>
      </c>
      <c r="D51">
        <v>67.72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72.66</v>
      </c>
      <c r="C52" t="s">
        <v>67</v>
      </c>
      <c r="D52">
        <v>74.400000000000006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61.7</v>
      </c>
      <c r="C53" t="s">
        <v>71</v>
      </c>
      <c r="D53">
        <v>68.19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76.83</v>
      </c>
      <c r="C54" t="s">
        <v>16</v>
      </c>
      <c r="D54">
        <v>69.459999999999994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68.38</v>
      </c>
      <c r="C55" t="s">
        <v>23</v>
      </c>
      <c r="D55">
        <v>67.790000000000006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71.58</v>
      </c>
      <c r="C56" t="s">
        <v>32</v>
      </c>
      <c r="D56">
        <v>70.05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67.150000000000006</v>
      </c>
      <c r="C57" t="s">
        <v>39</v>
      </c>
      <c r="D57">
        <v>76.09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71.97</v>
      </c>
      <c r="C58" t="s">
        <v>45</v>
      </c>
      <c r="D58">
        <v>66.260000000000005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82.8</v>
      </c>
      <c r="C59" t="s">
        <v>56</v>
      </c>
      <c r="D59">
        <v>72.98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63.4</v>
      </c>
      <c r="C60" t="s">
        <v>62</v>
      </c>
      <c r="D60">
        <v>60.62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66.290000000000006</v>
      </c>
      <c r="C61" t="s">
        <v>71</v>
      </c>
      <c r="D61">
        <v>72.45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76.77</v>
      </c>
      <c r="C62" t="s">
        <v>20</v>
      </c>
      <c r="D62">
        <v>66.55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71.33</v>
      </c>
      <c r="C63" t="s">
        <v>10</v>
      </c>
      <c r="D63">
        <v>65.930000000000007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73.430000000000007</v>
      </c>
      <c r="C64" t="s">
        <v>51</v>
      </c>
      <c r="D64">
        <v>69.23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59.9</v>
      </c>
      <c r="C65" t="s">
        <v>71</v>
      </c>
      <c r="D65">
        <v>68.05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79.290000000000006</v>
      </c>
      <c r="C66" t="s">
        <v>10</v>
      </c>
      <c r="D66">
        <v>65.22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68.92</v>
      </c>
      <c r="C67" t="s">
        <v>71</v>
      </c>
      <c r="D67">
        <v>67.400000000000006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74.72</v>
      </c>
      <c r="C68" t="s">
        <v>41</v>
      </c>
      <c r="D68">
        <v>70.98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0.64179104477611937</v>
      </c>
      <c r="I69">
        <f>SUM(H2:H68)</f>
        <v>43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0.51290000000000002</v>
      </c>
    </row>
    <row r="72" spans="1:9" x14ac:dyDescent="0.35">
      <c r="F72" t="s">
        <v>76</v>
      </c>
    </row>
    <row r="74" spans="1:9" x14ac:dyDescent="0.35">
      <c r="F74" t="s">
        <v>77</v>
      </c>
    </row>
    <row r="75" spans="1:9" x14ac:dyDescent="0.35">
      <c r="F75">
        <v>15772.9494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4711-0C42-4365-9716-9F6CCB889051}">
  <dimension ref="A1:I71"/>
  <sheetViews>
    <sheetView tabSelected="1" topLeftCell="B48" workbookViewId="0">
      <selection activeCell="F71" sqref="F71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8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56.91</v>
      </c>
      <c r="C2" t="s">
        <v>4</v>
      </c>
      <c r="D2">
        <v>59.65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64.97</v>
      </c>
      <c r="C3" t="s">
        <v>8</v>
      </c>
      <c r="D3">
        <v>70.849999999999994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62.46</v>
      </c>
      <c r="C4" t="s">
        <v>10</v>
      </c>
      <c r="D4">
        <v>62.98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54.62</v>
      </c>
      <c r="C5" t="s">
        <v>12</v>
      </c>
      <c r="D5">
        <v>61.6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80.569999999999993</v>
      </c>
      <c r="C6" t="s">
        <v>3</v>
      </c>
      <c r="D6">
        <v>53.27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74.760000000000005</v>
      </c>
      <c r="C7" t="s">
        <v>15</v>
      </c>
      <c r="D7">
        <v>64.22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68.83</v>
      </c>
      <c r="C8" t="s">
        <v>17</v>
      </c>
      <c r="D8">
        <v>62.32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61.17</v>
      </c>
      <c r="C9" t="s">
        <v>19</v>
      </c>
      <c r="D9">
        <v>65.040000000000006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61.08</v>
      </c>
      <c r="C10" t="s">
        <v>8</v>
      </c>
      <c r="D10">
        <v>62.67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74.489999999999995</v>
      </c>
      <c r="C11" t="s">
        <v>22</v>
      </c>
      <c r="D11">
        <v>67.63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67.489999999999995</v>
      </c>
      <c r="C12" t="s">
        <v>24</v>
      </c>
      <c r="D12">
        <v>63.23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72.52</v>
      </c>
      <c r="C13" t="s">
        <v>26</v>
      </c>
      <c r="D13">
        <v>55.5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73.7</v>
      </c>
      <c r="C14" t="s">
        <v>12</v>
      </c>
      <c r="D14">
        <v>56.75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71.790000000000006</v>
      </c>
      <c r="C15" t="s">
        <v>29</v>
      </c>
      <c r="D15">
        <v>59.33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62.98</v>
      </c>
      <c r="C16" t="s">
        <v>31</v>
      </c>
      <c r="D16">
        <v>56.66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64.39</v>
      </c>
      <c r="C17" t="s">
        <v>33</v>
      </c>
      <c r="D17">
        <v>64.33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71.98</v>
      </c>
      <c r="C18" t="s">
        <v>10</v>
      </c>
      <c r="D18">
        <v>63.38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68.319999999999993</v>
      </c>
      <c r="C19" t="s">
        <v>36</v>
      </c>
      <c r="D19">
        <v>64.02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61.07</v>
      </c>
      <c r="C20" t="s">
        <v>37</v>
      </c>
      <c r="D20">
        <v>59.35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76.540000000000006</v>
      </c>
      <c r="C21" t="s">
        <v>40</v>
      </c>
      <c r="D21">
        <v>54.39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74.959999999999994</v>
      </c>
      <c r="C22" t="s">
        <v>42</v>
      </c>
      <c r="D22">
        <v>44.45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64.19</v>
      </c>
      <c r="C23" t="s">
        <v>44</v>
      </c>
      <c r="D23">
        <v>65.150000000000006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73.58</v>
      </c>
      <c r="C24" t="s">
        <v>46</v>
      </c>
      <c r="D24">
        <v>62.5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57.74</v>
      </c>
      <c r="C25" t="s">
        <v>48</v>
      </c>
      <c r="D25">
        <v>53.84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59.21</v>
      </c>
      <c r="C26" t="s">
        <v>50</v>
      </c>
      <c r="D26">
        <v>55.72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52.05</v>
      </c>
      <c r="C27" t="s">
        <v>52</v>
      </c>
      <c r="D27">
        <v>55.32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61.27</v>
      </c>
      <c r="C28" t="s">
        <v>54</v>
      </c>
      <c r="D28">
        <v>59.7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82.05</v>
      </c>
      <c r="C29" t="s">
        <v>56</v>
      </c>
      <c r="D29">
        <v>70.98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64.34</v>
      </c>
      <c r="C30" t="s">
        <v>58</v>
      </c>
      <c r="D30">
        <v>52.11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55.7</v>
      </c>
      <c r="C31" t="s">
        <v>60</v>
      </c>
      <c r="D31">
        <v>59.4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59.66</v>
      </c>
      <c r="C32" t="s">
        <v>62</v>
      </c>
      <c r="D32">
        <v>54.82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61.87</v>
      </c>
      <c r="C33" t="s">
        <v>64</v>
      </c>
      <c r="D33">
        <v>65.05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66.849999999999994</v>
      </c>
      <c r="C34" t="s">
        <v>66</v>
      </c>
      <c r="D34">
        <v>65.430000000000007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73.39</v>
      </c>
      <c r="C35" t="s">
        <v>68</v>
      </c>
      <c r="D35">
        <v>59.02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57.9</v>
      </c>
      <c r="C36" t="s">
        <v>70</v>
      </c>
      <c r="D36">
        <v>59.21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73.66</v>
      </c>
      <c r="C37" t="s">
        <v>72</v>
      </c>
      <c r="D37">
        <v>47.33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77.64</v>
      </c>
      <c r="C38" t="s">
        <v>14</v>
      </c>
      <c r="D38">
        <v>65.63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73.36</v>
      </c>
      <c r="C39" t="s">
        <v>19</v>
      </c>
      <c r="D39">
        <v>69.03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60.23</v>
      </c>
      <c r="C40" t="s">
        <v>21</v>
      </c>
      <c r="D40">
        <v>65.58</v>
      </c>
      <c r="F40" t="s">
        <v>21</v>
      </c>
      <c r="G40" t="s">
        <v>20</v>
      </c>
      <c r="H40">
        <v>0</v>
      </c>
    </row>
    <row r="41" spans="1:8" x14ac:dyDescent="0.35">
      <c r="A41" t="s">
        <v>23</v>
      </c>
      <c r="B41">
        <v>61.03</v>
      </c>
      <c r="C41" t="s">
        <v>25</v>
      </c>
      <c r="D41">
        <v>78.290000000000006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67.61</v>
      </c>
      <c r="C42" t="s">
        <v>28</v>
      </c>
      <c r="D42">
        <v>73.3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64.010000000000005</v>
      </c>
      <c r="C43" t="s">
        <v>32</v>
      </c>
      <c r="D43">
        <v>58.95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57.81</v>
      </c>
      <c r="C44" t="s">
        <v>36</v>
      </c>
      <c r="D44">
        <v>67.17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64.7</v>
      </c>
      <c r="C45" t="s">
        <v>39</v>
      </c>
      <c r="D45">
        <v>75.19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71.069999999999993</v>
      </c>
      <c r="C46" t="s">
        <v>44</v>
      </c>
      <c r="D46">
        <v>59.75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60.47</v>
      </c>
      <c r="C47" t="s">
        <v>48</v>
      </c>
      <c r="D47">
        <v>52.23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64.739999999999995</v>
      </c>
      <c r="C48" t="s">
        <v>51</v>
      </c>
      <c r="D48">
        <v>64.97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77.09</v>
      </c>
      <c r="C49" t="s">
        <v>56</v>
      </c>
      <c r="D49">
        <v>77.739999999999995</v>
      </c>
      <c r="F49" t="s">
        <v>56</v>
      </c>
      <c r="G49" t="s">
        <v>56</v>
      </c>
      <c r="H49">
        <v>1</v>
      </c>
    </row>
    <row r="50" spans="1:8" x14ac:dyDescent="0.35">
      <c r="A50" t="s">
        <v>57</v>
      </c>
      <c r="B50">
        <v>65.23</v>
      </c>
      <c r="C50" t="s">
        <v>59</v>
      </c>
      <c r="D50">
        <v>59.44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57.23</v>
      </c>
      <c r="C51" t="s">
        <v>63</v>
      </c>
      <c r="D51">
        <v>65.8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71.45</v>
      </c>
      <c r="C52" t="s">
        <v>67</v>
      </c>
      <c r="D52">
        <v>76.23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53.79</v>
      </c>
      <c r="C53" t="s">
        <v>71</v>
      </c>
      <c r="D53">
        <v>68.650000000000006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79.010000000000005</v>
      </c>
      <c r="C54" t="s">
        <v>16</v>
      </c>
      <c r="D54">
        <v>67.08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64.2</v>
      </c>
      <c r="C55" t="s">
        <v>23</v>
      </c>
      <c r="D55">
        <v>63.19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67.930000000000007</v>
      </c>
      <c r="C56" t="s">
        <v>32</v>
      </c>
      <c r="D56">
        <v>64.040000000000006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61.8</v>
      </c>
      <c r="C57" t="s">
        <v>39</v>
      </c>
      <c r="D57">
        <v>78.89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68.010000000000005</v>
      </c>
      <c r="C58" t="s">
        <v>45</v>
      </c>
      <c r="D58">
        <v>58.99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84</v>
      </c>
      <c r="C59" t="s">
        <v>56</v>
      </c>
      <c r="D59">
        <v>78.73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57.43</v>
      </c>
      <c r="C60" t="s">
        <v>62</v>
      </c>
      <c r="D60">
        <v>49.81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61.2</v>
      </c>
      <c r="C61" t="s">
        <v>71</v>
      </c>
      <c r="D61">
        <v>72.39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78.13</v>
      </c>
      <c r="C62" t="s">
        <v>20</v>
      </c>
      <c r="D62">
        <v>59.25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67.14</v>
      </c>
      <c r="C63" t="s">
        <v>10</v>
      </c>
      <c r="D63">
        <v>57.62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76.31</v>
      </c>
      <c r="C64" t="s">
        <v>51</v>
      </c>
      <c r="D64">
        <v>64.78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48.98</v>
      </c>
      <c r="C65" t="s">
        <v>71</v>
      </c>
      <c r="D65">
        <v>67.08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81.02</v>
      </c>
      <c r="C66" t="s">
        <v>10</v>
      </c>
      <c r="D66">
        <v>57.19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65.91</v>
      </c>
      <c r="C67" t="s">
        <v>71</v>
      </c>
      <c r="D67">
        <v>62.07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72.38</v>
      </c>
      <c r="C68" t="s">
        <v>41</v>
      </c>
      <c r="D68">
        <v>69.3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0.64179104477611937</v>
      </c>
      <c r="I69">
        <f>SUM(H2:H68)</f>
        <v>43</v>
      </c>
    </row>
    <row r="70" spans="1:9" x14ac:dyDescent="0.35">
      <c r="F70" t="s">
        <v>77</v>
      </c>
      <c r="I70">
        <f>COUNT(H2:H68)</f>
        <v>67</v>
      </c>
    </row>
    <row r="71" spans="1:9" x14ac:dyDescent="0.35">
      <c r="F71">
        <v>19544.4437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234D-7E1E-4BC4-8BC6-9DD6EAF0E73C}">
  <dimension ref="A1:I74"/>
  <sheetViews>
    <sheetView topLeftCell="B52" workbookViewId="0">
      <selection activeCell="F75" sqref="F75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8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60.22</v>
      </c>
      <c r="C2" t="s">
        <v>4</v>
      </c>
      <c r="D2">
        <v>63.43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68.34</v>
      </c>
      <c r="C3" t="s">
        <v>8</v>
      </c>
      <c r="D3">
        <v>71.459999999999994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66.52</v>
      </c>
      <c r="C4" t="s">
        <v>10</v>
      </c>
      <c r="D4">
        <v>64.91</v>
      </c>
      <c r="F4" t="s">
        <v>9</v>
      </c>
      <c r="G4" t="s">
        <v>10</v>
      </c>
      <c r="H4">
        <v>0</v>
      </c>
    </row>
    <row r="5" spans="1:8" x14ac:dyDescent="0.35">
      <c r="A5" t="s">
        <v>11</v>
      </c>
      <c r="B5">
        <v>60.53</v>
      </c>
      <c r="C5" t="s">
        <v>12</v>
      </c>
      <c r="D5">
        <v>63.16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79.44</v>
      </c>
      <c r="C6" t="s">
        <v>3</v>
      </c>
      <c r="D6">
        <v>55.87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75.7</v>
      </c>
      <c r="C7" t="s">
        <v>15</v>
      </c>
      <c r="D7">
        <v>67.19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71.98</v>
      </c>
      <c r="C8" t="s">
        <v>17</v>
      </c>
      <c r="D8">
        <v>63.65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66.94</v>
      </c>
      <c r="C9" t="s">
        <v>19</v>
      </c>
      <c r="D9">
        <v>66.48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63.95</v>
      </c>
      <c r="C10" t="s">
        <v>8</v>
      </c>
      <c r="D10">
        <v>64.16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77.55</v>
      </c>
      <c r="C11" t="s">
        <v>22</v>
      </c>
      <c r="D11">
        <v>69.25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69.930000000000007</v>
      </c>
      <c r="C12" t="s">
        <v>24</v>
      </c>
      <c r="D12">
        <v>66.61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73.75</v>
      </c>
      <c r="C13" t="s">
        <v>26</v>
      </c>
      <c r="D13">
        <v>57.29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76.69</v>
      </c>
      <c r="C14" t="s">
        <v>12</v>
      </c>
      <c r="D14">
        <v>57.4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72.56</v>
      </c>
      <c r="C15" t="s">
        <v>29</v>
      </c>
      <c r="D15">
        <v>64.02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66.3</v>
      </c>
      <c r="C16" t="s">
        <v>31</v>
      </c>
      <c r="D16">
        <v>61.84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67.05</v>
      </c>
      <c r="C17" t="s">
        <v>33</v>
      </c>
      <c r="D17">
        <v>66.94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73.930000000000007</v>
      </c>
      <c r="C18" t="s">
        <v>10</v>
      </c>
      <c r="D18">
        <v>66.2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71.569999999999993</v>
      </c>
      <c r="C19" t="s">
        <v>36</v>
      </c>
      <c r="D19">
        <v>65.87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64.260000000000005</v>
      </c>
      <c r="C20" t="s">
        <v>37</v>
      </c>
      <c r="D20">
        <v>64.180000000000007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79.52</v>
      </c>
      <c r="C21" t="s">
        <v>40</v>
      </c>
      <c r="D21">
        <v>57.72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75.349999999999994</v>
      </c>
      <c r="C22" t="s">
        <v>42</v>
      </c>
      <c r="D22">
        <v>50.12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66.41</v>
      </c>
      <c r="C23" t="s">
        <v>44</v>
      </c>
      <c r="D23">
        <v>69.540000000000006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75.87</v>
      </c>
      <c r="C24" t="s">
        <v>46</v>
      </c>
      <c r="D24">
        <v>65.39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63.38</v>
      </c>
      <c r="C25" t="s">
        <v>48</v>
      </c>
      <c r="D25">
        <v>58.42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62.54</v>
      </c>
      <c r="C26" t="s">
        <v>50</v>
      </c>
      <c r="D26">
        <v>59.49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50.68</v>
      </c>
      <c r="C27" t="s">
        <v>52</v>
      </c>
      <c r="D27">
        <v>53.26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64.44</v>
      </c>
      <c r="C28" t="s">
        <v>54</v>
      </c>
      <c r="D28">
        <v>64.09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83.97</v>
      </c>
      <c r="C29" t="s">
        <v>56</v>
      </c>
      <c r="D29">
        <v>72.27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67.97</v>
      </c>
      <c r="C30" t="s">
        <v>58</v>
      </c>
      <c r="D30">
        <v>55.42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60.43</v>
      </c>
      <c r="C31" t="s">
        <v>60</v>
      </c>
      <c r="D31">
        <v>63.36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63.44</v>
      </c>
      <c r="C32" t="s">
        <v>62</v>
      </c>
      <c r="D32">
        <v>58.42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65.650000000000006</v>
      </c>
      <c r="C33" t="s">
        <v>64</v>
      </c>
      <c r="D33">
        <v>67.099999999999994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69.92</v>
      </c>
      <c r="C34" t="s">
        <v>66</v>
      </c>
      <c r="D34">
        <v>68.91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75.260000000000005</v>
      </c>
      <c r="C35" t="s">
        <v>68</v>
      </c>
      <c r="D35">
        <v>62.56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63.4</v>
      </c>
      <c r="C36" t="s">
        <v>70</v>
      </c>
      <c r="D36">
        <v>63.5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77.09</v>
      </c>
      <c r="C37" t="s">
        <v>72</v>
      </c>
      <c r="D37">
        <v>52.89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75.709999999999994</v>
      </c>
      <c r="C38" t="s">
        <v>14</v>
      </c>
      <c r="D38">
        <v>68.41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75.95</v>
      </c>
      <c r="C39" t="s">
        <v>19</v>
      </c>
      <c r="D39">
        <v>69.349999999999994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63.25</v>
      </c>
      <c r="C40" t="s">
        <v>21</v>
      </c>
      <c r="D40">
        <v>68.61</v>
      </c>
      <c r="F40" t="s">
        <v>21</v>
      </c>
      <c r="G40" t="s">
        <v>20</v>
      </c>
      <c r="H40">
        <v>0</v>
      </c>
    </row>
    <row r="41" spans="1:8" x14ac:dyDescent="0.35">
      <c r="A41" t="s">
        <v>23</v>
      </c>
      <c r="B41">
        <v>63.96</v>
      </c>
      <c r="C41" t="s">
        <v>25</v>
      </c>
      <c r="D41">
        <v>78.06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70.22</v>
      </c>
      <c r="C42" t="s">
        <v>28</v>
      </c>
      <c r="D42">
        <v>72.95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67.010000000000005</v>
      </c>
      <c r="C43" t="s">
        <v>32</v>
      </c>
      <c r="D43">
        <v>62.73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62.2</v>
      </c>
      <c r="C44" t="s">
        <v>36</v>
      </c>
      <c r="D44">
        <v>69.010000000000005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68.59</v>
      </c>
      <c r="C45" t="s">
        <v>39</v>
      </c>
      <c r="D45">
        <v>77.180000000000007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71.59</v>
      </c>
      <c r="C46" t="s">
        <v>44</v>
      </c>
      <c r="D46">
        <v>64.41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65.959999999999994</v>
      </c>
      <c r="C47" t="s">
        <v>48</v>
      </c>
      <c r="D47">
        <v>57.87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65.33</v>
      </c>
      <c r="C48" t="s">
        <v>51</v>
      </c>
      <c r="D48">
        <v>66.06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80.03</v>
      </c>
      <c r="C49" t="s">
        <v>56</v>
      </c>
      <c r="D49">
        <v>77.87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67.39</v>
      </c>
      <c r="C50" t="s">
        <v>59</v>
      </c>
      <c r="D50">
        <v>63.32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60.18</v>
      </c>
      <c r="C51" t="s">
        <v>63</v>
      </c>
      <c r="D51">
        <v>67.25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73.81</v>
      </c>
      <c r="C52" t="s">
        <v>67</v>
      </c>
      <c r="D52">
        <v>76.42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58.92</v>
      </c>
      <c r="C53" t="s">
        <v>71</v>
      </c>
      <c r="D53">
        <v>70.62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76.540000000000006</v>
      </c>
      <c r="C54" t="s">
        <v>16</v>
      </c>
      <c r="D54">
        <v>70.14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66.849999999999994</v>
      </c>
      <c r="C55" t="s">
        <v>23</v>
      </c>
      <c r="D55">
        <v>66.63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69.989999999999995</v>
      </c>
      <c r="C56" t="s">
        <v>32</v>
      </c>
      <c r="D56">
        <v>66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64.900000000000006</v>
      </c>
      <c r="C57" t="s">
        <v>39</v>
      </c>
      <c r="D57">
        <v>81.25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70.05</v>
      </c>
      <c r="C58" t="s">
        <v>45</v>
      </c>
      <c r="D58">
        <v>63.42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84.47</v>
      </c>
      <c r="C59" t="s">
        <v>56</v>
      </c>
      <c r="D59">
        <v>77.22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61.91</v>
      </c>
      <c r="C60" t="s">
        <v>62</v>
      </c>
      <c r="D60">
        <v>55.18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65.23</v>
      </c>
      <c r="C61" t="s">
        <v>71</v>
      </c>
      <c r="D61">
        <v>74.58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76.319999999999993</v>
      </c>
      <c r="C62" t="s">
        <v>20</v>
      </c>
      <c r="D62">
        <v>62.75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70.22</v>
      </c>
      <c r="C63" t="s">
        <v>10</v>
      </c>
      <c r="D63">
        <v>60.91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74.92</v>
      </c>
      <c r="C64" t="s">
        <v>51</v>
      </c>
      <c r="D64">
        <v>65.89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54.44</v>
      </c>
      <c r="C65" t="s">
        <v>71</v>
      </c>
      <c r="D65">
        <v>70.13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79.34</v>
      </c>
      <c r="C66" t="s">
        <v>10</v>
      </c>
      <c r="D66">
        <v>61.25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67.97</v>
      </c>
      <c r="C67" t="s">
        <v>71</v>
      </c>
      <c r="D67">
        <v>65.64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71.14</v>
      </c>
      <c r="C68" t="s">
        <v>41</v>
      </c>
      <c r="D68">
        <v>70.61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0.59701492537313428</v>
      </c>
      <c r="I69">
        <f>SUM(H2:H68)</f>
        <v>40</v>
      </c>
    </row>
    <row r="70" spans="1:9" x14ac:dyDescent="0.35">
      <c r="I70">
        <f>COUNT(H2:H68)</f>
        <v>67</v>
      </c>
    </row>
    <row r="71" spans="1:9" x14ac:dyDescent="0.35">
      <c r="F71" t="s">
        <v>75</v>
      </c>
    </row>
    <row r="72" spans="1:9" x14ac:dyDescent="0.35">
      <c r="F72">
        <v>1.2588999999999999</v>
      </c>
    </row>
    <row r="73" spans="1:9" x14ac:dyDescent="0.35">
      <c r="F73" t="s">
        <v>77</v>
      </c>
    </row>
    <row r="74" spans="1:9" x14ac:dyDescent="0.35">
      <c r="F74">
        <v>17383.981400000001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C8F5-157C-4578-98E0-B97CF8FD5D31}">
  <dimension ref="A1:I77"/>
  <sheetViews>
    <sheetView workbookViewId="0">
      <selection activeCell="I77" sqref="A1:I77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7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65.14</v>
      </c>
      <c r="C2" t="s">
        <v>4</v>
      </c>
      <c r="D2">
        <v>62.31</v>
      </c>
      <c r="F2" t="s">
        <v>3</v>
      </c>
      <c r="G2" t="s">
        <v>3</v>
      </c>
      <c r="H2">
        <v>1</v>
      </c>
    </row>
    <row r="3" spans="1:8" x14ac:dyDescent="0.35">
      <c r="A3" t="s">
        <v>7</v>
      </c>
      <c r="B3">
        <v>63.27</v>
      </c>
      <c r="C3" t="s">
        <v>8</v>
      </c>
      <c r="D3">
        <v>66.59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61.07</v>
      </c>
      <c r="C4" t="s">
        <v>10</v>
      </c>
      <c r="D4">
        <v>63.58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57.92</v>
      </c>
      <c r="C5" t="s">
        <v>12</v>
      </c>
      <c r="D5">
        <v>64.86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76.27</v>
      </c>
      <c r="C6" t="s">
        <v>3</v>
      </c>
      <c r="D6">
        <v>65.14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64.84</v>
      </c>
      <c r="C7" t="s">
        <v>15</v>
      </c>
      <c r="D7">
        <v>64.099999999999994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66.290000000000006</v>
      </c>
      <c r="C8" t="s">
        <v>17</v>
      </c>
      <c r="D8">
        <v>65.98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60.8</v>
      </c>
      <c r="C9" t="s">
        <v>19</v>
      </c>
      <c r="D9">
        <v>68.86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64.84</v>
      </c>
      <c r="C10" t="s">
        <v>8</v>
      </c>
      <c r="D10">
        <v>66.59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63.75</v>
      </c>
      <c r="C11" t="s">
        <v>22</v>
      </c>
      <c r="D11">
        <v>67</v>
      </c>
      <c r="F11" t="s">
        <v>22</v>
      </c>
      <c r="G11" t="s">
        <v>21</v>
      </c>
      <c r="H11">
        <v>0</v>
      </c>
    </row>
    <row r="12" spans="1:8" x14ac:dyDescent="0.35">
      <c r="A12" t="s">
        <v>23</v>
      </c>
      <c r="B12">
        <v>64.59</v>
      </c>
      <c r="C12" t="s">
        <v>24</v>
      </c>
      <c r="D12">
        <v>62.82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70.77</v>
      </c>
      <c r="C13" t="s">
        <v>26</v>
      </c>
      <c r="D13">
        <v>65.37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65.819999999999993</v>
      </c>
      <c r="C14" t="s">
        <v>12</v>
      </c>
      <c r="D14">
        <v>64.86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69.680000000000007</v>
      </c>
      <c r="C15" t="s">
        <v>29</v>
      </c>
      <c r="D15">
        <v>62.03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63.7</v>
      </c>
      <c r="C16" t="s">
        <v>31</v>
      </c>
      <c r="D16">
        <v>62.6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67.569999999999993</v>
      </c>
      <c r="C17" t="s">
        <v>33</v>
      </c>
      <c r="D17">
        <v>64.09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67.45</v>
      </c>
      <c r="C18" t="s">
        <v>10</v>
      </c>
      <c r="D18">
        <v>63.58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65.150000000000006</v>
      </c>
      <c r="C19" t="s">
        <v>36</v>
      </c>
      <c r="D19">
        <v>66.73</v>
      </c>
      <c r="F19" t="s">
        <v>36</v>
      </c>
      <c r="G19" t="s">
        <v>36</v>
      </c>
      <c r="H19">
        <v>1</v>
      </c>
    </row>
    <row r="20" spans="1:8" x14ac:dyDescent="0.35">
      <c r="A20" t="s">
        <v>38</v>
      </c>
      <c r="B20">
        <v>63.38</v>
      </c>
      <c r="C20" t="s">
        <v>37</v>
      </c>
      <c r="D20">
        <v>60.91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68</v>
      </c>
      <c r="C21" t="s">
        <v>40</v>
      </c>
      <c r="D21">
        <v>63.17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71.17</v>
      </c>
      <c r="C22" t="s">
        <v>42</v>
      </c>
      <c r="D22">
        <v>58.98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65.44</v>
      </c>
      <c r="C23" t="s">
        <v>44</v>
      </c>
      <c r="D23">
        <v>61.45</v>
      </c>
      <c r="F23" t="s">
        <v>43</v>
      </c>
      <c r="G23" t="s">
        <v>44</v>
      </c>
      <c r="H23">
        <v>0</v>
      </c>
    </row>
    <row r="24" spans="1:8" x14ac:dyDescent="0.35">
      <c r="A24" t="s">
        <v>45</v>
      </c>
      <c r="B24">
        <v>65.349999999999994</v>
      </c>
      <c r="C24" t="s">
        <v>46</v>
      </c>
      <c r="D24">
        <v>67.989999999999995</v>
      </c>
      <c r="F24" t="s">
        <v>46</v>
      </c>
      <c r="G24" t="s">
        <v>45</v>
      </c>
      <c r="H24">
        <v>0</v>
      </c>
    </row>
    <row r="25" spans="1:8" x14ac:dyDescent="0.35">
      <c r="A25" t="s">
        <v>47</v>
      </c>
      <c r="B25">
        <v>62.44</v>
      </c>
      <c r="C25" t="s">
        <v>48</v>
      </c>
      <c r="D25">
        <v>61.58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63.7</v>
      </c>
      <c r="C26" t="s">
        <v>50</v>
      </c>
      <c r="D26">
        <v>63.87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69.87</v>
      </c>
      <c r="C27" t="s">
        <v>52</v>
      </c>
      <c r="D27">
        <v>72.459999999999994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64.31</v>
      </c>
      <c r="C28" t="s">
        <v>54</v>
      </c>
      <c r="D28">
        <v>63.11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66.53</v>
      </c>
      <c r="C29" t="s">
        <v>56</v>
      </c>
      <c r="D29">
        <v>69.459999999999994</v>
      </c>
      <c r="F29" t="s">
        <v>56</v>
      </c>
      <c r="G29" t="s">
        <v>56</v>
      </c>
      <c r="H29">
        <v>1</v>
      </c>
    </row>
    <row r="30" spans="1:8" x14ac:dyDescent="0.35">
      <c r="A30" t="s">
        <v>57</v>
      </c>
      <c r="B30">
        <v>69.22</v>
      </c>
      <c r="C30" t="s">
        <v>58</v>
      </c>
      <c r="D30">
        <v>62.67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62.69</v>
      </c>
      <c r="C31" t="s">
        <v>60</v>
      </c>
      <c r="D31">
        <v>65.34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63.35</v>
      </c>
      <c r="C32" t="s">
        <v>62</v>
      </c>
      <c r="D32">
        <v>62.13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66.36</v>
      </c>
      <c r="C33" t="s">
        <v>64</v>
      </c>
      <c r="D33">
        <v>64.930000000000007</v>
      </c>
      <c r="F33" t="s">
        <v>63</v>
      </c>
      <c r="G33" t="s">
        <v>63</v>
      </c>
      <c r="H33">
        <v>1</v>
      </c>
    </row>
    <row r="34" spans="1:8" x14ac:dyDescent="0.35">
      <c r="A34" t="s">
        <v>65</v>
      </c>
      <c r="B34">
        <v>64.39</v>
      </c>
      <c r="C34" t="s">
        <v>66</v>
      </c>
      <c r="D34">
        <v>65.55</v>
      </c>
      <c r="F34" t="s">
        <v>66</v>
      </c>
      <c r="G34" t="s">
        <v>66</v>
      </c>
      <c r="H34">
        <v>1</v>
      </c>
    </row>
    <row r="35" spans="1:8" x14ac:dyDescent="0.35">
      <c r="A35" t="s">
        <v>67</v>
      </c>
      <c r="B35">
        <v>66.510000000000005</v>
      </c>
      <c r="C35" t="s">
        <v>68</v>
      </c>
      <c r="D35">
        <v>60.93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58.61</v>
      </c>
      <c r="C36" t="s">
        <v>70</v>
      </c>
      <c r="D36">
        <v>61.68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66.73</v>
      </c>
      <c r="C37" t="s">
        <v>72</v>
      </c>
      <c r="D37">
        <v>62.66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76.27</v>
      </c>
      <c r="C38" t="s">
        <v>14</v>
      </c>
      <c r="D38">
        <v>64.84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66.290000000000006</v>
      </c>
      <c r="C39" t="s">
        <v>19</v>
      </c>
      <c r="D39">
        <v>68.86</v>
      </c>
      <c r="F39" t="s">
        <v>19</v>
      </c>
      <c r="G39" t="s">
        <v>16</v>
      </c>
      <c r="H39">
        <v>0</v>
      </c>
    </row>
    <row r="40" spans="1:8" x14ac:dyDescent="0.35">
      <c r="A40" t="s">
        <v>20</v>
      </c>
      <c r="B40">
        <v>64.84</v>
      </c>
      <c r="C40" t="s">
        <v>21</v>
      </c>
      <c r="D40">
        <v>63.75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64.59</v>
      </c>
      <c r="C41" t="s">
        <v>25</v>
      </c>
      <c r="D41">
        <v>70.77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65.819999999999993</v>
      </c>
      <c r="C42" t="s">
        <v>28</v>
      </c>
      <c r="D42">
        <v>69.680000000000007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63.7</v>
      </c>
      <c r="C43" t="s">
        <v>32</v>
      </c>
      <c r="D43">
        <v>67.569999999999993</v>
      </c>
      <c r="F43" t="s">
        <v>32</v>
      </c>
      <c r="G43" t="s">
        <v>32</v>
      </c>
      <c r="H43">
        <v>1</v>
      </c>
    </row>
    <row r="44" spans="1:8" x14ac:dyDescent="0.35">
      <c r="A44" t="s">
        <v>10</v>
      </c>
      <c r="B44">
        <v>63.58</v>
      </c>
      <c r="C44" t="s">
        <v>36</v>
      </c>
      <c r="D44">
        <v>66.73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60.91</v>
      </c>
      <c r="C45" t="s">
        <v>39</v>
      </c>
      <c r="D45">
        <v>68.010000000000005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71.17</v>
      </c>
      <c r="C46" t="s">
        <v>44</v>
      </c>
      <c r="D46">
        <v>61.45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65.349999999999994</v>
      </c>
      <c r="C47" t="s">
        <v>48</v>
      </c>
      <c r="D47">
        <v>61.58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63.7</v>
      </c>
      <c r="C48" t="s">
        <v>51</v>
      </c>
      <c r="D48">
        <v>69.87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64.31</v>
      </c>
      <c r="C49" t="s">
        <v>56</v>
      </c>
      <c r="D49">
        <v>69.459999999999994</v>
      </c>
      <c r="F49" t="s">
        <v>56</v>
      </c>
      <c r="G49" t="s">
        <v>56</v>
      </c>
      <c r="H49">
        <v>1</v>
      </c>
    </row>
    <row r="50" spans="1:8" x14ac:dyDescent="0.35">
      <c r="A50" t="s">
        <v>57</v>
      </c>
      <c r="B50">
        <v>69.22</v>
      </c>
      <c r="C50" t="s">
        <v>59</v>
      </c>
      <c r="D50">
        <v>62.69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62.13</v>
      </c>
      <c r="C51" t="s">
        <v>63</v>
      </c>
      <c r="D51">
        <v>66.36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65.55</v>
      </c>
      <c r="C52" t="s">
        <v>67</v>
      </c>
      <c r="D52">
        <v>66.510000000000005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61.68</v>
      </c>
      <c r="C53" t="s">
        <v>71</v>
      </c>
      <c r="D53">
        <v>66.73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76.27</v>
      </c>
      <c r="C54" t="s">
        <v>16</v>
      </c>
      <c r="D54">
        <v>66.290000000000006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64.84</v>
      </c>
      <c r="C55" t="s">
        <v>23</v>
      </c>
      <c r="D55">
        <v>64.59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65.819999999999993</v>
      </c>
      <c r="C56" t="s">
        <v>32</v>
      </c>
      <c r="D56">
        <v>67.569999999999993</v>
      </c>
      <c r="F56" t="s">
        <v>32</v>
      </c>
      <c r="G56" t="s">
        <v>27</v>
      </c>
      <c r="H56">
        <v>0</v>
      </c>
    </row>
    <row r="57" spans="1:8" x14ac:dyDescent="0.35">
      <c r="A57" t="s">
        <v>10</v>
      </c>
      <c r="B57">
        <v>63.58</v>
      </c>
      <c r="C57" t="s">
        <v>39</v>
      </c>
      <c r="D57">
        <v>68.010000000000005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71.17</v>
      </c>
      <c r="C58" t="s">
        <v>45</v>
      </c>
      <c r="D58">
        <v>65.349999999999994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69.87</v>
      </c>
      <c r="C59" t="s">
        <v>56</v>
      </c>
      <c r="D59">
        <v>69.459999999999994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62.69</v>
      </c>
      <c r="C60" t="s">
        <v>62</v>
      </c>
      <c r="D60">
        <v>62.13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65.55</v>
      </c>
      <c r="C61" t="s">
        <v>71</v>
      </c>
      <c r="D61">
        <v>66.73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76.27</v>
      </c>
      <c r="C62" t="s">
        <v>20</v>
      </c>
      <c r="D62">
        <v>64.84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65.819999999999993</v>
      </c>
      <c r="C63" t="s">
        <v>10</v>
      </c>
      <c r="D63">
        <v>63.58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71.17</v>
      </c>
      <c r="C64" t="s">
        <v>51</v>
      </c>
      <c r="D64">
        <v>69.87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62.13</v>
      </c>
      <c r="C65" t="s">
        <v>71</v>
      </c>
      <c r="D65">
        <v>66.73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76.27</v>
      </c>
      <c r="C66" t="s">
        <v>10</v>
      </c>
      <c r="D66">
        <v>63.58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71.17</v>
      </c>
      <c r="C67" t="s">
        <v>71</v>
      </c>
      <c r="D67">
        <v>66.73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76.27</v>
      </c>
      <c r="C68" t="s">
        <v>41</v>
      </c>
      <c r="D68">
        <v>71.17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0.65671641791044777</v>
      </c>
      <c r="I69">
        <f>SUM(H2:H68)</f>
        <v>44</v>
      </c>
    </row>
    <row r="70" spans="1:9" x14ac:dyDescent="0.35">
      <c r="I70">
        <f>COUNT(H2:H68)</f>
        <v>67</v>
      </c>
    </row>
    <row r="72" spans="1:9" x14ac:dyDescent="0.35">
      <c r="C72" t="s">
        <v>75</v>
      </c>
    </row>
    <row r="73" spans="1:9" x14ac:dyDescent="0.35">
      <c r="C73">
        <v>4142.9549999999999</v>
      </c>
    </row>
    <row r="74" spans="1:9" x14ac:dyDescent="0.35">
      <c r="C74" t="s">
        <v>76</v>
      </c>
    </row>
    <row r="75" spans="1:9" x14ac:dyDescent="0.35">
      <c r="C75">
        <v>117.81610000000001</v>
      </c>
    </row>
    <row r="76" spans="1:9" x14ac:dyDescent="0.35">
      <c r="C76" t="s">
        <v>77</v>
      </c>
    </row>
    <row r="77" spans="1:9" x14ac:dyDescent="0.35">
      <c r="C77">
        <v>18331.4679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D2A1-7104-4A96-B854-7C7D44D5C429}">
  <dimension ref="A1:I77"/>
  <sheetViews>
    <sheetView workbookViewId="0">
      <selection activeCell="C17" sqref="C17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7.7265625" bestFit="1" customWidth="1"/>
    <col min="7" max="7" width="15" bestFit="1" customWidth="1"/>
    <col min="8" max="8" width="11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65.14</v>
      </c>
      <c r="C2" t="s">
        <v>4</v>
      </c>
      <c r="D2">
        <v>62.31</v>
      </c>
      <c r="F2" t="s">
        <v>3</v>
      </c>
      <c r="G2" t="s">
        <v>3</v>
      </c>
      <c r="H2">
        <v>1</v>
      </c>
    </row>
    <row r="3" spans="1:8" x14ac:dyDescent="0.35">
      <c r="A3" t="s">
        <v>7</v>
      </c>
      <c r="B3">
        <v>63.27</v>
      </c>
      <c r="C3" t="s">
        <v>8</v>
      </c>
      <c r="D3">
        <v>66.59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61.07</v>
      </c>
      <c r="C4" t="s">
        <v>10</v>
      </c>
      <c r="D4">
        <v>63.58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57.92</v>
      </c>
      <c r="C5" t="s">
        <v>12</v>
      </c>
      <c r="D5">
        <v>64.86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76.27</v>
      </c>
      <c r="C6" t="s">
        <v>3</v>
      </c>
      <c r="D6">
        <v>65.14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64.84</v>
      </c>
      <c r="C7" t="s">
        <v>15</v>
      </c>
      <c r="D7">
        <v>64.099999999999994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66.290000000000006</v>
      </c>
      <c r="C8" t="s">
        <v>17</v>
      </c>
      <c r="D8">
        <v>65.98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60.8</v>
      </c>
      <c r="C9" t="s">
        <v>19</v>
      </c>
      <c r="D9">
        <v>68.86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64.84</v>
      </c>
      <c r="C10" t="s">
        <v>8</v>
      </c>
      <c r="D10">
        <v>66.59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63.75</v>
      </c>
      <c r="C11" t="s">
        <v>22</v>
      </c>
      <c r="D11">
        <v>67</v>
      </c>
      <c r="F11" t="s">
        <v>22</v>
      </c>
      <c r="G11" t="s">
        <v>21</v>
      </c>
      <c r="H11">
        <v>0</v>
      </c>
    </row>
    <row r="12" spans="1:8" x14ac:dyDescent="0.35">
      <c r="A12" t="s">
        <v>23</v>
      </c>
      <c r="B12">
        <v>64.59</v>
      </c>
      <c r="C12" t="s">
        <v>24</v>
      </c>
      <c r="D12">
        <v>62.82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70.77</v>
      </c>
      <c r="C13" t="s">
        <v>26</v>
      </c>
      <c r="D13">
        <v>65.37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65.819999999999993</v>
      </c>
      <c r="C14" t="s">
        <v>12</v>
      </c>
      <c r="D14">
        <v>64.86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69.680000000000007</v>
      </c>
      <c r="C15" t="s">
        <v>29</v>
      </c>
      <c r="D15">
        <v>62.03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63.7</v>
      </c>
      <c r="C16" t="s">
        <v>31</v>
      </c>
      <c r="D16">
        <v>62.6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67.569999999999993</v>
      </c>
      <c r="C17" t="s">
        <v>33</v>
      </c>
      <c r="D17">
        <v>64.09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67.45</v>
      </c>
      <c r="C18" t="s">
        <v>10</v>
      </c>
      <c r="D18">
        <v>63.58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65.150000000000006</v>
      </c>
      <c r="C19" t="s">
        <v>36</v>
      </c>
      <c r="D19">
        <v>66.73</v>
      </c>
      <c r="F19" t="s">
        <v>36</v>
      </c>
      <c r="G19" t="s">
        <v>36</v>
      </c>
      <c r="H19">
        <v>1</v>
      </c>
    </row>
    <row r="20" spans="1:8" x14ac:dyDescent="0.35">
      <c r="A20" t="s">
        <v>38</v>
      </c>
      <c r="B20">
        <v>63.38</v>
      </c>
      <c r="C20" t="s">
        <v>37</v>
      </c>
      <c r="D20">
        <v>60.91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68</v>
      </c>
      <c r="C21" t="s">
        <v>40</v>
      </c>
      <c r="D21">
        <v>63.17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71.17</v>
      </c>
      <c r="C22" t="s">
        <v>42</v>
      </c>
      <c r="D22">
        <v>58.98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65.44</v>
      </c>
      <c r="C23" t="s">
        <v>44</v>
      </c>
      <c r="D23">
        <v>61.45</v>
      </c>
      <c r="F23" t="s">
        <v>43</v>
      </c>
      <c r="G23" t="s">
        <v>44</v>
      </c>
      <c r="H23">
        <v>0</v>
      </c>
    </row>
    <row r="24" spans="1:8" x14ac:dyDescent="0.35">
      <c r="A24" t="s">
        <v>45</v>
      </c>
      <c r="B24">
        <v>65.349999999999994</v>
      </c>
      <c r="C24" t="s">
        <v>46</v>
      </c>
      <c r="D24">
        <v>67.989999999999995</v>
      </c>
      <c r="F24" t="s">
        <v>46</v>
      </c>
      <c r="G24" t="s">
        <v>45</v>
      </c>
      <c r="H24">
        <v>0</v>
      </c>
    </row>
    <row r="25" spans="1:8" x14ac:dyDescent="0.35">
      <c r="A25" t="s">
        <v>47</v>
      </c>
      <c r="B25">
        <v>62.44</v>
      </c>
      <c r="C25" t="s">
        <v>48</v>
      </c>
      <c r="D25">
        <v>61.58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63.7</v>
      </c>
      <c r="C26" t="s">
        <v>50</v>
      </c>
      <c r="D26">
        <v>63.87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69.87</v>
      </c>
      <c r="C27" t="s">
        <v>52</v>
      </c>
      <c r="D27">
        <v>72.459999999999994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64.31</v>
      </c>
      <c r="C28" t="s">
        <v>54</v>
      </c>
      <c r="D28">
        <v>63.11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66.53</v>
      </c>
      <c r="C29" t="s">
        <v>56</v>
      </c>
      <c r="D29">
        <v>69.459999999999994</v>
      </c>
      <c r="F29" t="s">
        <v>56</v>
      </c>
      <c r="G29" t="s">
        <v>56</v>
      </c>
      <c r="H29">
        <v>1</v>
      </c>
    </row>
    <row r="30" spans="1:8" x14ac:dyDescent="0.35">
      <c r="A30" t="s">
        <v>57</v>
      </c>
      <c r="B30">
        <v>69.22</v>
      </c>
      <c r="C30" t="s">
        <v>58</v>
      </c>
      <c r="D30">
        <v>62.67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62.69</v>
      </c>
      <c r="C31" t="s">
        <v>60</v>
      </c>
      <c r="D31">
        <v>65.34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63.35</v>
      </c>
      <c r="C32" t="s">
        <v>62</v>
      </c>
      <c r="D32">
        <v>62.13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66.36</v>
      </c>
      <c r="C33" t="s">
        <v>64</v>
      </c>
      <c r="D33">
        <v>64.930000000000007</v>
      </c>
      <c r="F33" t="s">
        <v>63</v>
      </c>
      <c r="G33" t="s">
        <v>63</v>
      </c>
      <c r="H33">
        <v>1</v>
      </c>
    </row>
    <row r="34" spans="1:8" x14ac:dyDescent="0.35">
      <c r="A34" t="s">
        <v>65</v>
      </c>
      <c r="B34">
        <v>64.39</v>
      </c>
      <c r="C34" t="s">
        <v>66</v>
      </c>
      <c r="D34">
        <v>65.55</v>
      </c>
      <c r="F34" t="s">
        <v>66</v>
      </c>
      <c r="G34" t="s">
        <v>66</v>
      </c>
      <c r="H34">
        <v>1</v>
      </c>
    </row>
    <row r="35" spans="1:8" x14ac:dyDescent="0.35">
      <c r="A35" t="s">
        <v>67</v>
      </c>
      <c r="B35">
        <v>66.510000000000005</v>
      </c>
      <c r="C35" t="s">
        <v>68</v>
      </c>
      <c r="D35">
        <v>60.93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58.61</v>
      </c>
      <c r="C36" t="s">
        <v>70</v>
      </c>
      <c r="D36">
        <v>61.68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66.73</v>
      </c>
      <c r="C37" t="s">
        <v>72</v>
      </c>
      <c r="D37">
        <v>62.66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76.27</v>
      </c>
      <c r="C38" t="s">
        <v>14</v>
      </c>
      <c r="D38">
        <v>64.84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66.290000000000006</v>
      </c>
      <c r="C39" t="s">
        <v>19</v>
      </c>
      <c r="D39">
        <v>68.86</v>
      </c>
      <c r="F39" t="s">
        <v>19</v>
      </c>
      <c r="G39" t="s">
        <v>16</v>
      </c>
      <c r="H39">
        <v>0</v>
      </c>
    </row>
    <row r="40" spans="1:8" x14ac:dyDescent="0.35">
      <c r="A40" t="s">
        <v>20</v>
      </c>
      <c r="B40">
        <v>64.84</v>
      </c>
      <c r="C40" t="s">
        <v>21</v>
      </c>
      <c r="D40">
        <v>63.75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64.59</v>
      </c>
      <c r="C41" t="s">
        <v>25</v>
      </c>
      <c r="D41">
        <v>70.77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65.819999999999993</v>
      </c>
      <c r="C42" t="s">
        <v>28</v>
      </c>
      <c r="D42">
        <v>69.680000000000007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63.7</v>
      </c>
      <c r="C43" t="s">
        <v>32</v>
      </c>
      <c r="D43">
        <v>67.569999999999993</v>
      </c>
      <c r="F43" t="s">
        <v>32</v>
      </c>
      <c r="G43" t="s">
        <v>32</v>
      </c>
      <c r="H43">
        <v>1</v>
      </c>
    </row>
    <row r="44" spans="1:8" x14ac:dyDescent="0.35">
      <c r="A44" t="s">
        <v>10</v>
      </c>
      <c r="B44">
        <v>63.58</v>
      </c>
      <c r="C44" t="s">
        <v>36</v>
      </c>
      <c r="D44">
        <v>66.73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60.91</v>
      </c>
      <c r="C45" t="s">
        <v>39</v>
      </c>
      <c r="D45">
        <v>68.010000000000005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71.17</v>
      </c>
      <c r="C46" t="s">
        <v>44</v>
      </c>
      <c r="D46">
        <v>61.45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65.349999999999994</v>
      </c>
      <c r="C47" t="s">
        <v>48</v>
      </c>
      <c r="D47">
        <v>61.58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63.7</v>
      </c>
      <c r="C48" t="s">
        <v>51</v>
      </c>
      <c r="D48">
        <v>69.87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64.31</v>
      </c>
      <c r="C49" t="s">
        <v>56</v>
      </c>
      <c r="D49">
        <v>69.459999999999994</v>
      </c>
      <c r="F49" t="s">
        <v>56</v>
      </c>
      <c r="G49" t="s">
        <v>56</v>
      </c>
      <c r="H49">
        <v>1</v>
      </c>
    </row>
    <row r="50" spans="1:8" x14ac:dyDescent="0.35">
      <c r="A50" t="s">
        <v>57</v>
      </c>
      <c r="B50">
        <v>69.22</v>
      </c>
      <c r="C50" t="s">
        <v>59</v>
      </c>
      <c r="D50">
        <v>62.69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62.13</v>
      </c>
      <c r="C51" t="s">
        <v>63</v>
      </c>
      <c r="D51">
        <v>66.36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65.55</v>
      </c>
      <c r="C52" t="s">
        <v>67</v>
      </c>
      <c r="D52">
        <v>66.510000000000005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61.68</v>
      </c>
      <c r="C53" t="s">
        <v>71</v>
      </c>
      <c r="D53">
        <v>66.73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76.27</v>
      </c>
      <c r="C54" t="s">
        <v>16</v>
      </c>
      <c r="D54">
        <v>66.290000000000006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64.84</v>
      </c>
      <c r="C55" t="s">
        <v>23</v>
      </c>
      <c r="D55">
        <v>64.59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65.819999999999993</v>
      </c>
      <c r="C56" t="s">
        <v>32</v>
      </c>
      <c r="D56">
        <v>67.569999999999993</v>
      </c>
      <c r="F56" t="s">
        <v>32</v>
      </c>
      <c r="G56" t="s">
        <v>27</v>
      </c>
      <c r="H56">
        <v>0</v>
      </c>
    </row>
    <row r="57" spans="1:8" x14ac:dyDescent="0.35">
      <c r="A57" t="s">
        <v>10</v>
      </c>
      <c r="B57">
        <v>63.58</v>
      </c>
      <c r="C57" t="s">
        <v>39</v>
      </c>
      <c r="D57">
        <v>68.010000000000005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71.17</v>
      </c>
      <c r="C58" t="s">
        <v>45</v>
      </c>
      <c r="D58">
        <v>65.349999999999994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69.87</v>
      </c>
      <c r="C59" t="s">
        <v>56</v>
      </c>
      <c r="D59">
        <v>69.459999999999994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62.69</v>
      </c>
      <c r="C60" t="s">
        <v>62</v>
      </c>
      <c r="D60">
        <v>62.13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65.55</v>
      </c>
      <c r="C61" t="s">
        <v>71</v>
      </c>
      <c r="D61">
        <v>66.73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76.27</v>
      </c>
      <c r="C62" t="s">
        <v>20</v>
      </c>
      <c r="D62">
        <v>64.84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65.819999999999993</v>
      </c>
      <c r="C63" t="s">
        <v>10</v>
      </c>
      <c r="D63">
        <v>63.58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71.17</v>
      </c>
      <c r="C64" t="s">
        <v>51</v>
      </c>
      <c r="D64">
        <v>69.87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62.13</v>
      </c>
      <c r="C65" t="s">
        <v>71</v>
      </c>
      <c r="D65">
        <v>66.73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76.27</v>
      </c>
      <c r="C66" t="s">
        <v>10</v>
      </c>
      <c r="D66">
        <v>63.58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71.17</v>
      </c>
      <c r="C67" t="s">
        <v>71</v>
      </c>
      <c r="D67">
        <v>66.73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76.27</v>
      </c>
      <c r="C68" t="s">
        <v>41</v>
      </c>
      <c r="D68">
        <v>71.17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0.65671641791044777</v>
      </c>
      <c r="I69">
        <f>SUM(H2:H68)</f>
        <v>44</v>
      </c>
    </row>
    <row r="70" spans="1:9" x14ac:dyDescent="0.35">
      <c r="I70">
        <f>COUNT(H2:H68)</f>
        <v>67</v>
      </c>
    </row>
    <row r="72" spans="1:9" x14ac:dyDescent="0.35">
      <c r="C72" t="s">
        <v>75</v>
      </c>
    </row>
    <row r="73" spans="1:9" x14ac:dyDescent="0.35">
      <c r="C73">
        <v>4142.9549999999999</v>
      </c>
    </row>
    <row r="74" spans="1:9" x14ac:dyDescent="0.35">
      <c r="C74" t="s">
        <v>76</v>
      </c>
    </row>
    <row r="75" spans="1:9" x14ac:dyDescent="0.35">
      <c r="C75">
        <v>117.81610000000001</v>
      </c>
    </row>
    <row r="76" spans="1:9" x14ac:dyDescent="0.35">
      <c r="C76" t="s">
        <v>77</v>
      </c>
    </row>
    <row r="77" spans="1:9" x14ac:dyDescent="0.35">
      <c r="C77">
        <v>18331.4679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C0C0-8E78-473F-B4F4-E60A68034791}">
  <dimension ref="A1:I76"/>
  <sheetViews>
    <sheetView topLeftCell="A45" workbookViewId="0">
      <selection activeCell="C77" sqref="C77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7.7265625" bestFit="1" customWidth="1"/>
    <col min="7" max="7" width="15" bestFit="1" customWidth="1"/>
    <col min="8" max="8" width="7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69.430000000000007</v>
      </c>
      <c r="C2" t="s">
        <v>4</v>
      </c>
      <c r="D2">
        <v>72.510000000000005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73.11</v>
      </c>
      <c r="C3" t="s">
        <v>8</v>
      </c>
      <c r="D3">
        <v>76.22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76.08</v>
      </c>
      <c r="C4" t="s">
        <v>10</v>
      </c>
      <c r="D4">
        <v>77.989999999999995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71.08</v>
      </c>
      <c r="C5" t="s">
        <v>12</v>
      </c>
      <c r="D5">
        <v>77.989999999999995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72.099999999999994</v>
      </c>
      <c r="C6" t="s">
        <v>3</v>
      </c>
      <c r="D6">
        <v>66.17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73.88</v>
      </c>
      <c r="C7" t="s">
        <v>15</v>
      </c>
      <c r="D7">
        <v>75.930000000000007</v>
      </c>
      <c r="F7" t="s">
        <v>15</v>
      </c>
      <c r="G7" t="s">
        <v>14</v>
      </c>
      <c r="H7">
        <v>0</v>
      </c>
    </row>
    <row r="8" spans="1:8" x14ac:dyDescent="0.35">
      <c r="A8" t="s">
        <v>16</v>
      </c>
      <c r="B8">
        <v>72.510000000000005</v>
      </c>
      <c r="C8" t="s">
        <v>17</v>
      </c>
      <c r="D8">
        <v>74.040000000000006</v>
      </c>
      <c r="F8" t="s">
        <v>17</v>
      </c>
      <c r="G8" t="s">
        <v>16</v>
      </c>
      <c r="H8">
        <v>0</v>
      </c>
    </row>
    <row r="9" spans="1:8" x14ac:dyDescent="0.35">
      <c r="A9" t="s">
        <v>18</v>
      </c>
      <c r="B9">
        <v>69.73</v>
      </c>
      <c r="C9" t="s">
        <v>19</v>
      </c>
      <c r="D9">
        <v>73.53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74.45</v>
      </c>
      <c r="C10" t="s">
        <v>8</v>
      </c>
      <c r="D10">
        <v>74.45</v>
      </c>
      <c r="F10" t="s">
        <v>73</v>
      </c>
      <c r="G10" t="s">
        <v>20</v>
      </c>
      <c r="H10">
        <v>1</v>
      </c>
    </row>
    <row r="11" spans="1:8" x14ac:dyDescent="0.35">
      <c r="A11" t="s">
        <v>21</v>
      </c>
      <c r="B11">
        <v>72.510000000000005</v>
      </c>
      <c r="C11" t="s">
        <v>22</v>
      </c>
      <c r="D11">
        <v>73.53</v>
      </c>
      <c r="F11" t="s">
        <v>22</v>
      </c>
      <c r="G11" t="s">
        <v>21</v>
      </c>
      <c r="H11">
        <v>0</v>
      </c>
    </row>
    <row r="12" spans="1:8" x14ac:dyDescent="0.35">
      <c r="A12" t="s">
        <v>23</v>
      </c>
      <c r="B12">
        <v>74.040000000000006</v>
      </c>
      <c r="C12" t="s">
        <v>24</v>
      </c>
      <c r="D12">
        <v>74.040000000000006</v>
      </c>
      <c r="F12" t="s">
        <v>74</v>
      </c>
      <c r="G12" t="s">
        <v>23</v>
      </c>
      <c r="H12">
        <v>1</v>
      </c>
    </row>
    <row r="13" spans="1:8" x14ac:dyDescent="0.35">
      <c r="A13" t="s">
        <v>25</v>
      </c>
      <c r="B13">
        <v>74.45</v>
      </c>
      <c r="C13" t="s">
        <v>26</v>
      </c>
      <c r="D13">
        <v>75.75</v>
      </c>
      <c r="F13" t="s">
        <v>26</v>
      </c>
      <c r="G13" t="s">
        <v>25</v>
      </c>
      <c r="H13">
        <v>0</v>
      </c>
    </row>
    <row r="14" spans="1:8" x14ac:dyDescent="0.35">
      <c r="A14" t="s">
        <v>27</v>
      </c>
      <c r="B14">
        <v>71.62</v>
      </c>
      <c r="C14" t="s">
        <v>12</v>
      </c>
      <c r="D14">
        <v>75.849999999999994</v>
      </c>
      <c r="F14" t="s">
        <v>12</v>
      </c>
      <c r="G14" t="s">
        <v>27</v>
      </c>
      <c r="H14">
        <v>0</v>
      </c>
    </row>
    <row r="15" spans="1:8" x14ac:dyDescent="0.35">
      <c r="A15" t="s">
        <v>28</v>
      </c>
      <c r="B15">
        <v>70.53</v>
      </c>
      <c r="C15" t="s">
        <v>29</v>
      </c>
      <c r="D15">
        <v>70.45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71.22</v>
      </c>
      <c r="C16" t="s">
        <v>31</v>
      </c>
      <c r="D16">
        <v>70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69.13</v>
      </c>
      <c r="C17" t="s">
        <v>33</v>
      </c>
      <c r="D17">
        <v>76.22</v>
      </c>
      <c r="F17" t="s">
        <v>33</v>
      </c>
      <c r="G17" t="s">
        <v>32</v>
      </c>
      <c r="H17">
        <v>0</v>
      </c>
    </row>
    <row r="18" spans="1:8" x14ac:dyDescent="0.35">
      <c r="A18" t="s">
        <v>34</v>
      </c>
      <c r="B18">
        <v>76.010000000000005</v>
      </c>
      <c r="C18" t="s">
        <v>10</v>
      </c>
      <c r="D18">
        <v>74.040000000000006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68.739999999999995</v>
      </c>
      <c r="C19" t="s">
        <v>36</v>
      </c>
      <c r="D19">
        <v>69</v>
      </c>
      <c r="F19" t="s">
        <v>36</v>
      </c>
      <c r="G19" t="s">
        <v>36</v>
      </c>
      <c r="H19">
        <v>1</v>
      </c>
    </row>
    <row r="20" spans="1:8" x14ac:dyDescent="0.35">
      <c r="A20" t="s">
        <v>38</v>
      </c>
      <c r="B20">
        <v>75.650000000000006</v>
      </c>
      <c r="C20" t="s">
        <v>37</v>
      </c>
      <c r="D20">
        <v>74.45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71.22</v>
      </c>
      <c r="C21" t="s">
        <v>40</v>
      </c>
      <c r="D21">
        <v>66.31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77.989999999999995</v>
      </c>
      <c r="C22" t="s">
        <v>42</v>
      </c>
      <c r="D22">
        <v>69.430000000000007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76.150000000000006</v>
      </c>
      <c r="C23" t="s">
        <v>44</v>
      </c>
      <c r="D23">
        <v>69.489999999999995</v>
      </c>
      <c r="F23" t="s">
        <v>43</v>
      </c>
      <c r="G23" t="s">
        <v>44</v>
      </c>
      <c r="H23">
        <v>0</v>
      </c>
    </row>
    <row r="24" spans="1:8" x14ac:dyDescent="0.35">
      <c r="A24" t="s">
        <v>45</v>
      </c>
      <c r="B24">
        <v>73.33</v>
      </c>
      <c r="C24" t="s">
        <v>46</v>
      </c>
      <c r="D24">
        <v>71.62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70.53</v>
      </c>
      <c r="C25" t="s">
        <v>48</v>
      </c>
      <c r="D25">
        <v>74.040000000000006</v>
      </c>
      <c r="F25" t="s">
        <v>48</v>
      </c>
      <c r="G25" t="s">
        <v>48</v>
      </c>
      <c r="H25">
        <v>1</v>
      </c>
    </row>
    <row r="26" spans="1:8" x14ac:dyDescent="0.35">
      <c r="A26" t="s">
        <v>49</v>
      </c>
      <c r="B26">
        <v>69</v>
      </c>
      <c r="C26" t="s">
        <v>50</v>
      </c>
      <c r="D26">
        <v>76.150000000000006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77.989999999999995</v>
      </c>
      <c r="C27" t="s">
        <v>52</v>
      </c>
      <c r="D27">
        <v>74.569999999999993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73.53</v>
      </c>
      <c r="C28" t="s">
        <v>54</v>
      </c>
      <c r="D28">
        <v>70.77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72.87</v>
      </c>
      <c r="C29" t="s">
        <v>56</v>
      </c>
      <c r="D29">
        <v>70.28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69.489999999999995</v>
      </c>
      <c r="C30" t="s">
        <v>58</v>
      </c>
      <c r="D30">
        <v>70.099999999999994</v>
      </c>
      <c r="F30" t="s">
        <v>58</v>
      </c>
      <c r="G30" t="s">
        <v>57</v>
      </c>
      <c r="H30">
        <v>0</v>
      </c>
    </row>
    <row r="31" spans="1:8" x14ac:dyDescent="0.35">
      <c r="A31" t="s">
        <v>59</v>
      </c>
      <c r="B31">
        <v>72.510000000000005</v>
      </c>
      <c r="C31" t="s">
        <v>60</v>
      </c>
      <c r="D31">
        <v>71.87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72.099999999999994</v>
      </c>
      <c r="C32" t="s">
        <v>62</v>
      </c>
      <c r="D32">
        <v>76.22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69.25</v>
      </c>
      <c r="C33" t="s">
        <v>64</v>
      </c>
      <c r="D33">
        <v>74.319999999999993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76.08</v>
      </c>
      <c r="C34" t="s">
        <v>66</v>
      </c>
      <c r="D34">
        <v>70.010000000000005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72.31</v>
      </c>
      <c r="C35" t="s">
        <v>68</v>
      </c>
      <c r="D35">
        <v>72.87</v>
      </c>
      <c r="F35" t="s">
        <v>68</v>
      </c>
      <c r="G35" t="s">
        <v>67</v>
      </c>
      <c r="H35">
        <v>0</v>
      </c>
    </row>
    <row r="36" spans="1:8" x14ac:dyDescent="0.35">
      <c r="A36" t="s">
        <v>69</v>
      </c>
      <c r="B36">
        <v>75.75</v>
      </c>
      <c r="C36" t="s">
        <v>70</v>
      </c>
      <c r="D36">
        <v>72.099999999999994</v>
      </c>
      <c r="F36" t="s">
        <v>69</v>
      </c>
      <c r="G36" t="s">
        <v>70</v>
      </c>
      <c r="H36">
        <v>0</v>
      </c>
    </row>
    <row r="37" spans="1:8" x14ac:dyDescent="0.35">
      <c r="A37" t="s">
        <v>71</v>
      </c>
      <c r="B37">
        <v>74.19</v>
      </c>
      <c r="C37" t="s">
        <v>72</v>
      </c>
      <c r="D37">
        <v>70.28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76.010000000000005</v>
      </c>
      <c r="C38" t="s">
        <v>14</v>
      </c>
      <c r="D38">
        <v>66.53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70.77</v>
      </c>
      <c r="C39" t="s">
        <v>19</v>
      </c>
      <c r="D39">
        <v>73.53</v>
      </c>
      <c r="F39" t="s">
        <v>19</v>
      </c>
      <c r="G39" t="s">
        <v>16</v>
      </c>
      <c r="H39">
        <v>0</v>
      </c>
    </row>
    <row r="40" spans="1:8" x14ac:dyDescent="0.35">
      <c r="A40" t="s">
        <v>20</v>
      </c>
      <c r="B40">
        <v>74.45</v>
      </c>
      <c r="C40" t="s">
        <v>21</v>
      </c>
      <c r="D40">
        <v>74.319999999999993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76.010000000000005</v>
      </c>
      <c r="C41" t="s">
        <v>25</v>
      </c>
      <c r="D41">
        <v>74.45</v>
      </c>
      <c r="F41" t="s">
        <v>23</v>
      </c>
      <c r="G41" t="s">
        <v>23</v>
      </c>
      <c r="H41">
        <v>1</v>
      </c>
    </row>
    <row r="42" spans="1:8" x14ac:dyDescent="0.35">
      <c r="A42" t="s">
        <v>27</v>
      </c>
      <c r="B42">
        <v>71.62</v>
      </c>
      <c r="C42" t="s">
        <v>28</v>
      </c>
      <c r="D42">
        <v>76.08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76.27</v>
      </c>
      <c r="C43" t="s">
        <v>32</v>
      </c>
      <c r="D43">
        <v>69.13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68.739999999999995</v>
      </c>
      <c r="C44" t="s">
        <v>36</v>
      </c>
      <c r="D44">
        <v>76.08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69.489999999999995</v>
      </c>
      <c r="C45" t="s">
        <v>39</v>
      </c>
      <c r="D45">
        <v>76.27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75.849999999999994</v>
      </c>
      <c r="C46" t="s">
        <v>44</v>
      </c>
      <c r="D46">
        <v>71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69.13</v>
      </c>
      <c r="C47" t="s">
        <v>48</v>
      </c>
      <c r="D47">
        <v>72.099999999999994</v>
      </c>
      <c r="F47" t="s">
        <v>48</v>
      </c>
      <c r="G47" t="s">
        <v>45</v>
      </c>
      <c r="H47">
        <v>0</v>
      </c>
    </row>
    <row r="48" spans="1:8" x14ac:dyDescent="0.35">
      <c r="A48" t="s">
        <v>49</v>
      </c>
      <c r="B48">
        <v>76.08</v>
      </c>
      <c r="C48" t="s">
        <v>51</v>
      </c>
      <c r="D48">
        <v>76.150000000000006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71.36</v>
      </c>
      <c r="C49" t="s">
        <v>56</v>
      </c>
      <c r="D49">
        <v>72.099999999999994</v>
      </c>
      <c r="F49" t="s">
        <v>56</v>
      </c>
      <c r="G49" t="s">
        <v>56</v>
      </c>
      <c r="H49">
        <v>1</v>
      </c>
    </row>
    <row r="50" spans="1:8" x14ac:dyDescent="0.35">
      <c r="A50" t="s">
        <v>57</v>
      </c>
      <c r="B50">
        <v>72.69</v>
      </c>
      <c r="C50" t="s">
        <v>59</v>
      </c>
      <c r="D50">
        <v>72.510000000000005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74.45</v>
      </c>
      <c r="C51" t="s">
        <v>63</v>
      </c>
      <c r="D51">
        <v>72.510000000000005</v>
      </c>
      <c r="F51" t="s">
        <v>62</v>
      </c>
      <c r="G51" t="s">
        <v>62</v>
      </c>
      <c r="H51">
        <v>1</v>
      </c>
    </row>
    <row r="52" spans="1:8" x14ac:dyDescent="0.35">
      <c r="A52" t="s">
        <v>66</v>
      </c>
      <c r="B52">
        <v>71.87</v>
      </c>
      <c r="C52" t="s">
        <v>67</v>
      </c>
      <c r="D52">
        <v>76.08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70.28</v>
      </c>
      <c r="C53" t="s">
        <v>71</v>
      </c>
      <c r="D53">
        <v>76.08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74.040000000000006</v>
      </c>
      <c r="C54" t="s">
        <v>16</v>
      </c>
      <c r="D54">
        <v>67.099999999999994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74.45</v>
      </c>
      <c r="C55" t="s">
        <v>23</v>
      </c>
      <c r="D55">
        <v>74.040000000000006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75.849999999999994</v>
      </c>
      <c r="C56" t="s">
        <v>32</v>
      </c>
      <c r="D56">
        <v>75.650000000000006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68.739999999999995</v>
      </c>
      <c r="C57" t="s">
        <v>39</v>
      </c>
      <c r="D57">
        <v>76.27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71.62</v>
      </c>
      <c r="C58" t="s">
        <v>45</v>
      </c>
      <c r="D58">
        <v>69.13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72.510000000000005</v>
      </c>
      <c r="C59" t="s">
        <v>56</v>
      </c>
      <c r="D59">
        <v>76.010000000000005</v>
      </c>
      <c r="F59" t="s">
        <v>56</v>
      </c>
      <c r="G59" t="s">
        <v>51</v>
      </c>
      <c r="H59">
        <v>0</v>
      </c>
    </row>
    <row r="60" spans="1:8" x14ac:dyDescent="0.35">
      <c r="A60" t="s">
        <v>59</v>
      </c>
      <c r="B60">
        <v>72.510000000000005</v>
      </c>
      <c r="C60" t="s">
        <v>62</v>
      </c>
      <c r="D60">
        <v>72.69</v>
      </c>
      <c r="F60" t="s">
        <v>62</v>
      </c>
      <c r="G60" t="s">
        <v>62</v>
      </c>
      <c r="H60">
        <v>1</v>
      </c>
    </row>
    <row r="61" spans="1:8" x14ac:dyDescent="0.35">
      <c r="A61" t="s">
        <v>66</v>
      </c>
      <c r="B61">
        <v>70.010000000000005</v>
      </c>
      <c r="C61" t="s">
        <v>71</v>
      </c>
      <c r="D61">
        <v>76.08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74.040000000000006</v>
      </c>
      <c r="C62" t="s">
        <v>20</v>
      </c>
      <c r="D62">
        <v>67.3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75.849999999999994</v>
      </c>
      <c r="C63" t="s">
        <v>10</v>
      </c>
      <c r="D63">
        <v>76.010000000000005</v>
      </c>
      <c r="F63" t="s">
        <v>10</v>
      </c>
      <c r="G63" t="s">
        <v>10</v>
      </c>
      <c r="H63">
        <v>1</v>
      </c>
    </row>
    <row r="64" spans="1:8" x14ac:dyDescent="0.35">
      <c r="A64" t="s">
        <v>41</v>
      </c>
      <c r="B64">
        <v>75.849999999999994</v>
      </c>
      <c r="C64" t="s">
        <v>51</v>
      </c>
      <c r="D64">
        <v>70.77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71</v>
      </c>
      <c r="C65" t="s">
        <v>71</v>
      </c>
      <c r="D65">
        <v>72.31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76.010000000000005</v>
      </c>
      <c r="C66" t="s">
        <v>10</v>
      </c>
      <c r="D66">
        <v>66.72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69.73</v>
      </c>
      <c r="C67" t="s">
        <v>71</v>
      </c>
      <c r="D67">
        <v>70.53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70.28</v>
      </c>
      <c r="C68" t="s">
        <v>41</v>
      </c>
      <c r="D68">
        <v>66.349999999999994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0.58208955223880599</v>
      </c>
      <c r="I69">
        <f>SUM(H2:H68)</f>
        <v>39</v>
      </c>
    </row>
    <row r="70" spans="1:9" x14ac:dyDescent="0.35">
      <c r="I70">
        <f>COUNT(H2:H68)</f>
        <v>67</v>
      </c>
    </row>
    <row r="71" spans="1:9" x14ac:dyDescent="0.35">
      <c r="C71" t="s">
        <v>75</v>
      </c>
    </row>
    <row r="72" spans="1:9" x14ac:dyDescent="0.35">
      <c r="C72">
        <v>28.408100000000001</v>
      </c>
    </row>
    <row r="73" spans="1:9" x14ac:dyDescent="0.35">
      <c r="C73" t="s">
        <v>76</v>
      </c>
    </row>
    <row r="74" spans="1:9" x14ac:dyDescent="0.35">
      <c r="C74">
        <v>132.83500000000001</v>
      </c>
    </row>
    <row r="75" spans="1:9" x14ac:dyDescent="0.35">
      <c r="C75" t="s">
        <v>77</v>
      </c>
    </row>
    <row r="76" spans="1:9" x14ac:dyDescent="0.35">
      <c r="C76">
        <v>21750.395100000002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9A43-7974-4168-B114-426D1BF2B5DD}">
  <dimension ref="A1:I75"/>
  <sheetViews>
    <sheetView topLeftCell="A49" workbookViewId="0">
      <selection activeCell="F76" sqref="F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7.7265625" bestFit="1" customWidth="1"/>
    <col min="7" max="7" width="15" bestFit="1" customWidth="1"/>
    <col min="8" max="8" width="7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69.38</v>
      </c>
      <c r="C2" t="s">
        <v>4</v>
      </c>
      <c r="D2">
        <v>72.52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73.14</v>
      </c>
      <c r="C3" t="s">
        <v>8</v>
      </c>
      <c r="D3">
        <v>76.319999999999993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76.19</v>
      </c>
      <c r="C4" t="s">
        <v>10</v>
      </c>
      <c r="D4">
        <v>78.13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71.06</v>
      </c>
      <c r="C5" t="s">
        <v>12</v>
      </c>
      <c r="D5">
        <v>78.13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72.099999999999994</v>
      </c>
      <c r="C6" t="s">
        <v>3</v>
      </c>
      <c r="D6">
        <v>66.2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73.94</v>
      </c>
      <c r="C7" t="s">
        <v>15</v>
      </c>
      <c r="D7">
        <v>76.03</v>
      </c>
      <c r="F7" t="s">
        <v>15</v>
      </c>
      <c r="G7" t="s">
        <v>14</v>
      </c>
      <c r="H7">
        <v>0</v>
      </c>
    </row>
    <row r="8" spans="1:8" x14ac:dyDescent="0.35">
      <c r="A8" t="s">
        <v>16</v>
      </c>
      <c r="B8">
        <v>72.52</v>
      </c>
      <c r="C8" t="s">
        <v>17</v>
      </c>
      <c r="D8">
        <v>74.099999999999994</v>
      </c>
      <c r="F8" t="s">
        <v>17</v>
      </c>
      <c r="G8" t="s">
        <v>16</v>
      </c>
      <c r="H8">
        <v>0</v>
      </c>
    </row>
    <row r="9" spans="1:8" x14ac:dyDescent="0.35">
      <c r="A9" t="s">
        <v>18</v>
      </c>
      <c r="B9">
        <v>69.67</v>
      </c>
      <c r="C9" t="s">
        <v>19</v>
      </c>
      <c r="D9">
        <v>73.569999999999993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74.52</v>
      </c>
      <c r="C10" t="s">
        <v>8</v>
      </c>
      <c r="D10">
        <v>74.52</v>
      </c>
      <c r="F10" t="s">
        <v>73</v>
      </c>
      <c r="G10" t="s">
        <v>20</v>
      </c>
      <c r="H10">
        <v>1</v>
      </c>
    </row>
    <row r="11" spans="1:8" x14ac:dyDescent="0.35">
      <c r="A11" t="s">
        <v>21</v>
      </c>
      <c r="B11">
        <v>72.52</v>
      </c>
      <c r="C11" t="s">
        <v>22</v>
      </c>
      <c r="D11">
        <v>73.569999999999993</v>
      </c>
      <c r="F11" t="s">
        <v>22</v>
      </c>
      <c r="G11" t="s">
        <v>21</v>
      </c>
      <c r="H11">
        <v>0</v>
      </c>
    </row>
    <row r="12" spans="1:8" x14ac:dyDescent="0.35">
      <c r="A12" t="s">
        <v>23</v>
      </c>
      <c r="B12">
        <v>74.099999999999994</v>
      </c>
      <c r="C12" t="s">
        <v>24</v>
      </c>
      <c r="D12">
        <v>74.099999999999994</v>
      </c>
      <c r="F12" t="s">
        <v>74</v>
      </c>
      <c r="G12" t="s">
        <v>23</v>
      </c>
      <c r="H12">
        <v>1</v>
      </c>
    </row>
    <row r="13" spans="1:8" x14ac:dyDescent="0.35">
      <c r="A13" t="s">
        <v>25</v>
      </c>
      <c r="B13">
        <v>74.52</v>
      </c>
      <c r="C13" t="s">
        <v>26</v>
      </c>
      <c r="D13">
        <v>75.849999999999994</v>
      </c>
      <c r="F13" t="s">
        <v>26</v>
      </c>
      <c r="G13" t="s">
        <v>25</v>
      </c>
      <c r="H13">
        <v>0</v>
      </c>
    </row>
    <row r="14" spans="1:8" x14ac:dyDescent="0.35">
      <c r="A14" t="s">
        <v>27</v>
      </c>
      <c r="B14">
        <v>71.62</v>
      </c>
      <c r="C14" t="s">
        <v>12</v>
      </c>
      <c r="D14">
        <v>75.94</v>
      </c>
      <c r="F14" t="s">
        <v>12</v>
      </c>
      <c r="G14" t="s">
        <v>27</v>
      </c>
      <c r="H14">
        <v>0</v>
      </c>
    </row>
    <row r="15" spans="1:8" x14ac:dyDescent="0.35">
      <c r="A15" t="s">
        <v>28</v>
      </c>
      <c r="B15">
        <v>70.5</v>
      </c>
      <c r="C15" t="s">
        <v>29</v>
      </c>
      <c r="D15">
        <v>70.41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71.2</v>
      </c>
      <c r="C16" t="s">
        <v>31</v>
      </c>
      <c r="D16">
        <v>69.959999999999994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69.06</v>
      </c>
      <c r="C17" t="s">
        <v>33</v>
      </c>
      <c r="D17">
        <v>76.319999999999993</v>
      </c>
      <c r="F17" t="s">
        <v>33</v>
      </c>
      <c r="G17" t="s">
        <v>32</v>
      </c>
      <c r="H17">
        <v>0</v>
      </c>
    </row>
    <row r="18" spans="1:8" x14ac:dyDescent="0.35">
      <c r="A18" t="s">
        <v>34</v>
      </c>
      <c r="B18">
        <v>76.11</v>
      </c>
      <c r="C18" t="s">
        <v>10</v>
      </c>
      <c r="D18">
        <v>74.099999999999994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68.67</v>
      </c>
      <c r="C19" t="s">
        <v>36</v>
      </c>
      <c r="D19">
        <v>68.930000000000007</v>
      </c>
      <c r="F19" t="s">
        <v>36</v>
      </c>
      <c r="G19" t="s">
        <v>36</v>
      </c>
      <c r="H19">
        <v>1</v>
      </c>
    </row>
    <row r="20" spans="1:8" x14ac:dyDescent="0.35">
      <c r="A20" t="s">
        <v>38</v>
      </c>
      <c r="B20">
        <v>75.75</v>
      </c>
      <c r="C20" t="s">
        <v>37</v>
      </c>
      <c r="D20">
        <v>74.52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71.2</v>
      </c>
      <c r="C21" t="s">
        <v>40</v>
      </c>
      <c r="D21">
        <v>66.33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78.13</v>
      </c>
      <c r="C22" t="s">
        <v>42</v>
      </c>
      <c r="D22">
        <v>69.38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76.25</v>
      </c>
      <c r="C23" t="s">
        <v>44</v>
      </c>
      <c r="D23">
        <v>69.44</v>
      </c>
      <c r="F23" t="s">
        <v>43</v>
      </c>
      <c r="G23" t="s">
        <v>44</v>
      </c>
      <c r="H23">
        <v>0</v>
      </c>
    </row>
    <row r="24" spans="1:8" x14ac:dyDescent="0.35">
      <c r="A24" t="s">
        <v>45</v>
      </c>
      <c r="B24">
        <v>73.37</v>
      </c>
      <c r="C24" t="s">
        <v>46</v>
      </c>
      <c r="D24">
        <v>71.62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70.5</v>
      </c>
      <c r="C25" t="s">
        <v>48</v>
      </c>
      <c r="D25">
        <v>74.099999999999994</v>
      </c>
      <c r="F25" t="s">
        <v>48</v>
      </c>
      <c r="G25" t="s">
        <v>48</v>
      </c>
      <c r="H25">
        <v>1</v>
      </c>
    </row>
    <row r="26" spans="1:8" x14ac:dyDescent="0.35">
      <c r="A26" t="s">
        <v>49</v>
      </c>
      <c r="B26">
        <v>68.930000000000007</v>
      </c>
      <c r="C26" t="s">
        <v>50</v>
      </c>
      <c r="D26">
        <v>76.25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78.13</v>
      </c>
      <c r="C27" t="s">
        <v>52</v>
      </c>
      <c r="D27">
        <v>74.63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73.569999999999993</v>
      </c>
      <c r="C28" t="s">
        <v>54</v>
      </c>
      <c r="D28">
        <v>70.739999999999995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72.89</v>
      </c>
      <c r="C29" t="s">
        <v>56</v>
      </c>
      <c r="D29">
        <v>70.239999999999995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69.44</v>
      </c>
      <c r="C30" t="s">
        <v>58</v>
      </c>
      <c r="D30">
        <v>70.05</v>
      </c>
      <c r="F30" t="s">
        <v>58</v>
      </c>
      <c r="G30" t="s">
        <v>57</v>
      </c>
      <c r="H30">
        <v>0</v>
      </c>
    </row>
    <row r="31" spans="1:8" x14ac:dyDescent="0.35">
      <c r="A31" t="s">
        <v>59</v>
      </c>
      <c r="B31">
        <v>72.52</v>
      </c>
      <c r="C31" t="s">
        <v>60</v>
      </c>
      <c r="D31">
        <v>71.87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72.099999999999994</v>
      </c>
      <c r="C32" t="s">
        <v>62</v>
      </c>
      <c r="D32">
        <v>76.319999999999993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69.19</v>
      </c>
      <c r="C33" t="s">
        <v>64</v>
      </c>
      <c r="D33">
        <v>74.39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76.19</v>
      </c>
      <c r="C34" t="s">
        <v>66</v>
      </c>
      <c r="D34">
        <v>69.959999999999994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72.319999999999993</v>
      </c>
      <c r="C35" t="s">
        <v>68</v>
      </c>
      <c r="D35">
        <v>72.89</v>
      </c>
      <c r="F35" t="s">
        <v>68</v>
      </c>
      <c r="G35" t="s">
        <v>67</v>
      </c>
      <c r="H35">
        <v>0</v>
      </c>
    </row>
    <row r="36" spans="1:8" x14ac:dyDescent="0.35">
      <c r="A36" t="s">
        <v>69</v>
      </c>
      <c r="B36">
        <v>75.849999999999994</v>
      </c>
      <c r="C36" t="s">
        <v>70</v>
      </c>
      <c r="D36">
        <v>72.099999999999994</v>
      </c>
      <c r="F36" t="s">
        <v>69</v>
      </c>
      <c r="G36" t="s">
        <v>70</v>
      </c>
      <c r="H36">
        <v>0</v>
      </c>
    </row>
    <row r="37" spans="1:8" x14ac:dyDescent="0.35">
      <c r="A37" t="s">
        <v>71</v>
      </c>
      <c r="B37">
        <v>74.25</v>
      </c>
      <c r="C37" t="s">
        <v>72</v>
      </c>
      <c r="D37">
        <v>70.239999999999995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76.11</v>
      </c>
      <c r="C38" t="s">
        <v>14</v>
      </c>
      <c r="D38">
        <v>66.52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70.739999999999995</v>
      </c>
      <c r="C39" t="s">
        <v>19</v>
      </c>
      <c r="D39">
        <v>73.569999999999993</v>
      </c>
      <c r="F39" t="s">
        <v>19</v>
      </c>
      <c r="G39" t="s">
        <v>16</v>
      </c>
      <c r="H39">
        <v>0</v>
      </c>
    </row>
    <row r="40" spans="1:8" x14ac:dyDescent="0.35">
      <c r="A40" t="s">
        <v>20</v>
      </c>
      <c r="B40">
        <v>74.52</v>
      </c>
      <c r="C40" t="s">
        <v>21</v>
      </c>
      <c r="D40">
        <v>74.39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76.11</v>
      </c>
      <c r="C41" t="s">
        <v>25</v>
      </c>
      <c r="D41">
        <v>74.52</v>
      </c>
      <c r="F41" t="s">
        <v>23</v>
      </c>
      <c r="G41" t="s">
        <v>23</v>
      </c>
      <c r="H41">
        <v>1</v>
      </c>
    </row>
    <row r="42" spans="1:8" x14ac:dyDescent="0.35">
      <c r="A42" t="s">
        <v>27</v>
      </c>
      <c r="B42">
        <v>71.62</v>
      </c>
      <c r="C42" t="s">
        <v>28</v>
      </c>
      <c r="D42">
        <v>76.19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76.38</v>
      </c>
      <c r="C43" t="s">
        <v>32</v>
      </c>
      <c r="D43">
        <v>69.06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68.67</v>
      </c>
      <c r="C44" t="s">
        <v>36</v>
      </c>
      <c r="D44">
        <v>76.19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69.44</v>
      </c>
      <c r="C45" t="s">
        <v>39</v>
      </c>
      <c r="D45">
        <v>76.38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75.94</v>
      </c>
      <c r="C46" t="s">
        <v>44</v>
      </c>
      <c r="D46">
        <v>70.98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69.06</v>
      </c>
      <c r="C47" t="s">
        <v>48</v>
      </c>
      <c r="D47">
        <v>72.099999999999994</v>
      </c>
      <c r="F47" t="s">
        <v>48</v>
      </c>
      <c r="G47" t="s">
        <v>45</v>
      </c>
      <c r="H47">
        <v>0</v>
      </c>
    </row>
    <row r="48" spans="1:8" x14ac:dyDescent="0.35">
      <c r="A48" t="s">
        <v>49</v>
      </c>
      <c r="B48">
        <v>76.19</v>
      </c>
      <c r="C48" t="s">
        <v>51</v>
      </c>
      <c r="D48">
        <v>76.25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71.349999999999994</v>
      </c>
      <c r="C49" t="s">
        <v>56</v>
      </c>
      <c r="D49">
        <v>72.099999999999994</v>
      </c>
      <c r="F49" t="s">
        <v>56</v>
      </c>
      <c r="G49" t="s">
        <v>56</v>
      </c>
      <c r="H49">
        <v>1</v>
      </c>
    </row>
    <row r="50" spans="1:8" x14ac:dyDescent="0.35">
      <c r="A50" t="s">
        <v>57</v>
      </c>
      <c r="B50">
        <v>72.709999999999994</v>
      </c>
      <c r="C50" t="s">
        <v>59</v>
      </c>
      <c r="D50">
        <v>72.52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74.52</v>
      </c>
      <c r="C51" t="s">
        <v>63</v>
      </c>
      <c r="D51">
        <v>72.52</v>
      </c>
      <c r="F51" t="s">
        <v>62</v>
      </c>
      <c r="G51" t="s">
        <v>62</v>
      </c>
      <c r="H51">
        <v>1</v>
      </c>
    </row>
    <row r="52" spans="1:8" x14ac:dyDescent="0.35">
      <c r="A52" t="s">
        <v>66</v>
      </c>
      <c r="B52">
        <v>71.87</v>
      </c>
      <c r="C52" t="s">
        <v>67</v>
      </c>
      <c r="D52">
        <v>76.19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70.239999999999995</v>
      </c>
      <c r="C53" t="s">
        <v>71</v>
      </c>
      <c r="D53">
        <v>76.19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74.099999999999994</v>
      </c>
      <c r="C54" t="s">
        <v>16</v>
      </c>
      <c r="D54">
        <v>67.05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74.52</v>
      </c>
      <c r="C55" t="s">
        <v>23</v>
      </c>
      <c r="D55">
        <v>74.099999999999994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75.94</v>
      </c>
      <c r="C56" t="s">
        <v>32</v>
      </c>
      <c r="D56">
        <v>75.75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68.67</v>
      </c>
      <c r="C57" t="s">
        <v>39</v>
      </c>
      <c r="D57">
        <v>76.38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71.62</v>
      </c>
      <c r="C58" t="s">
        <v>45</v>
      </c>
      <c r="D58">
        <v>69.06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72.52</v>
      </c>
      <c r="C59" t="s">
        <v>56</v>
      </c>
      <c r="D59">
        <v>76.11</v>
      </c>
      <c r="F59" t="s">
        <v>56</v>
      </c>
      <c r="G59" t="s">
        <v>51</v>
      </c>
      <c r="H59">
        <v>0</v>
      </c>
    </row>
    <row r="60" spans="1:8" x14ac:dyDescent="0.35">
      <c r="A60" t="s">
        <v>59</v>
      </c>
      <c r="B60">
        <v>72.52</v>
      </c>
      <c r="C60" t="s">
        <v>62</v>
      </c>
      <c r="D60">
        <v>72.709999999999994</v>
      </c>
      <c r="F60" t="s">
        <v>62</v>
      </c>
      <c r="G60" t="s">
        <v>62</v>
      </c>
      <c r="H60">
        <v>1</v>
      </c>
    </row>
    <row r="61" spans="1:8" x14ac:dyDescent="0.35">
      <c r="A61" t="s">
        <v>66</v>
      </c>
      <c r="B61">
        <v>69.959999999999994</v>
      </c>
      <c r="C61" t="s">
        <v>71</v>
      </c>
      <c r="D61">
        <v>76.19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74.099999999999994</v>
      </c>
      <c r="C62" t="s">
        <v>20</v>
      </c>
      <c r="D62">
        <v>67.239999999999995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75.94</v>
      </c>
      <c r="C63" t="s">
        <v>10</v>
      </c>
      <c r="D63">
        <v>76.11</v>
      </c>
      <c r="F63" t="s">
        <v>10</v>
      </c>
      <c r="G63" t="s">
        <v>10</v>
      </c>
      <c r="H63">
        <v>1</v>
      </c>
    </row>
    <row r="64" spans="1:8" x14ac:dyDescent="0.35">
      <c r="A64" t="s">
        <v>41</v>
      </c>
      <c r="B64">
        <v>75.94</v>
      </c>
      <c r="C64" t="s">
        <v>51</v>
      </c>
      <c r="D64">
        <v>70.739999999999995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70.98</v>
      </c>
      <c r="C65" t="s">
        <v>71</v>
      </c>
      <c r="D65">
        <v>72.319999999999993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76.11</v>
      </c>
      <c r="C66" t="s">
        <v>10</v>
      </c>
      <c r="D66">
        <v>66.69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69.67</v>
      </c>
      <c r="C67" t="s">
        <v>71</v>
      </c>
      <c r="D67">
        <v>70.5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70.239999999999995</v>
      </c>
      <c r="C68" t="s">
        <v>41</v>
      </c>
      <c r="D68">
        <v>66.36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0.58208955223880599</v>
      </c>
      <c r="I69">
        <f>SUM(H2:H68)</f>
        <v>39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23.607900000000001</v>
      </c>
    </row>
    <row r="72" spans="1:9" x14ac:dyDescent="0.35">
      <c r="F72" t="s">
        <v>76</v>
      </c>
    </row>
    <row r="73" spans="1:9" x14ac:dyDescent="0.35">
      <c r="F73">
        <v>132.8075</v>
      </c>
    </row>
    <row r="74" spans="1:9" x14ac:dyDescent="0.35">
      <c r="F74" t="s">
        <v>77</v>
      </c>
    </row>
    <row r="75" spans="1:9" x14ac:dyDescent="0.35">
      <c r="F75">
        <v>21805.2785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0153-3AE5-435F-8F03-92F6F7D16F8D}">
  <dimension ref="A1:I76"/>
  <sheetViews>
    <sheetView topLeftCell="A46" workbookViewId="0">
      <selection activeCell="F77" sqref="F77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7.7265625" bestFit="1" customWidth="1"/>
    <col min="7" max="7" width="15" bestFit="1" customWidth="1"/>
    <col min="8" max="8" width="7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77.92</v>
      </c>
      <c r="C2" t="s">
        <v>4</v>
      </c>
      <c r="D2">
        <v>77.97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76.510000000000005</v>
      </c>
      <c r="C3" t="s">
        <v>8</v>
      </c>
      <c r="D3">
        <v>76.34</v>
      </c>
      <c r="F3" t="s">
        <v>7</v>
      </c>
      <c r="G3" t="s">
        <v>8</v>
      </c>
      <c r="H3">
        <v>0</v>
      </c>
    </row>
    <row r="4" spans="1:8" x14ac:dyDescent="0.35">
      <c r="A4" t="s">
        <v>9</v>
      </c>
      <c r="B4">
        <v>76</v>
      </c>
      <c r="C4" t="s">
        <v>10</v>
      </c>
      <c r="D4">
        <v>70.3</v>
      </c>
      <c r="F4" t="s">
        <v>9</v>
      </c>
      <c r="G4" t="s">
        <v>10</v>
      </c>
      <c r="H4">
        <v>0</v>
      </c>
    </row>
    <row r="5" spans="1:8" x14ac:dyDescent="0.35">
      <c r="A5" t="s">
        <v>11</v>
      </c>
      <c r="B5">
        <v>77.89</v>
      </c>
      <c r="C5" t="s">
        <v>12</v>
      </c>
      <c r="D5">
        <v>76.739999999999995</v>
      </c>
      <c r="F5" t="s">
        <v>11</v>
      </c>
      <c r="G5" t="s">
        <v>12</v>
      </c>
      <c r="H5">
        <v>0</v>
      </c>
    </row>
    <row r="6" spans="1:8" x14ac:dyDescent="0.35">
      <c r="A6" t="s">
        <v>13</v>
      </c>
      <c r="B6">
        <v>77.97</v>
      </c>
      <c r="C6" t="s">
        <v>3</v>
      </c>
      <c r="D6">
        <v>65.63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74.11</v>
      </c>
      <c r="C7" t="s">
        <v>15</v>
      </c>
      <c r="D7">
        <v>73.540000000000006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75.849999999999994</v>
      </c>
      <c r="C8" t="s">
        <v>17</v>
      </c>
      <c r="D8">
        <v>71.7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77.489999999999995</v>
      </c>
      <c r="C9" t="s">
        <v>19</v>
      </c>
      <c r="D9">
        <v>70.48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76.510000000000005</v>
      </c>
      <c r="C10" t="s">
        <v>8</v>
      </c>
      <c r="D10">
        <v>67.67</v>
      </c>
      <c r="F10" t="s">
        <v>20</v>
      </c>
      <c r="G10" t="s">
        <v>20</v>
      </c>
      <c r="H10">
        <v>1</v>
      </c>
    </row>
    <row r="11" spans="1:8" x14ac:dyDescent="0.35">
      <c r="A11" t="s">
        <v>21</v>
      </c>
      <c r="B11">
        <v>77.05</v>
      </c>
      <c r="C11" t="s">
        <v>22</v>
      </c>
      <c r="D11">
        <v>64.7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66.099999999999994</v>
      </c>
      <c r="C12" t="s">
        <v>24</v>
      </c>
      <c r="D12">
        <v>75.55</v>
      </c>
      <c r="F12" t="s">
        <v>24</v>
      </c>
      <c r="G12" t="s">
        <v>23</v>
      </c>
      <c r="H12">
        <v>0</v>
      </c>
    </row>
    <row r="13" spans="1:8" x14ac:dyDescent="0.35">
      <c r="A13" t="s">
        <v>25</v>
      </c>
      <c r="B13">
        <v>75.44</v>
      </c>
      <c r="C13" t="s">
        <v>26</v>
      </c>
      <c r="D13">
        <v>73.16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77.89</v>
      </c>
      <c r="C14" t="s">
        <v>12</v>
      </c>
      <c r="D14">
        <v>64.930000000000007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67.22</v>
      </c>
      <c r="C15" t="s">
        <v>29</v>
      </c>
      <c r="D15">
        <v>76.569999999999993</v>
      </c>
      <c r="F15" t="s">
        <v>29</v>
      </c>
      <c r="G15" t="s">
        <v>28</v>
      </c>
      <c r="H15">
        <v>0</v>
      </c>
    </row>
    <row r="16" spans="1:8" x14ac:dyDescent="0.35">
      <c r="A16" t="s">
        <v>30</v>
      </c>
      <c r="B16">
        <v>71.86</v>
      </c>
      <c r="C16" t="s">
        <v>31</v>
      </c>
      <c r="D16">
        <v>69.72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74.94</v>
      </c>
      <c r="C17" t="s">
        <v>33</v>
      </c>
      <c r="D17">
        <v>72.89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76</v>
      </c>
      <c r="C18" t="s">
        <v>10</v>
      </c>
      <c r="D18">
        <v>69.13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69.91</v>
      </c>
      <c r="C19" t="s">
        <v>36</v>
      </c>
      <c r="D19">
        <v>71.02</v>
      </c>
      <c r="F19" t="s">
        <v>36</v>
      </c>
      <c r="G19" t="s">
        <v>36</v>
      </c>
      <c r="H19">
        <v>1</v>
      </c>
    </row>
    <row r="20" spans="1:8" x14ac:dyDescent="0.35">
      <c r="A20" t="s">
        <v>38</v>
      </c>
      <c r="B20">
        <v>69.33</v>
      </c>
      <c r="C20" t="s">
        <v>37</v>
      </c>
      <c r="D20">
        <v>68.930000000000007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77.23</v>
      </c>
      <c r="C21" t="s">
        <v>40</v>
      </c>
      <c r="D21">
        <v>63.75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76.599999999999994</v>
      </c>
      <c r="C22" t="s">
        <v>42</v>
      </c>
      <c r="D22">
        <v>72.319999999999993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66.33</v>
      </c>
      <c r="C23" t="s">
        <v>44</v>
      </c>
      <c r="D23">
        <v>66.78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71.17</v>
      </c>
      <c r="C24" t="s">
        <v>46</v>
      </c>
      <c r="D24">
        <v>75.02</v>
      </c>
      <c r="F24" t="s">
        <v>46</v>
      </c>
      <c r="G24" t="s">
        <v>45</v>
      </c>
      <c r="H24">
        <v>0</v>
      </c>
    </row>
    <row r="25" spans="1:8" x14ac:dyDescent="0.35">
      <c r="A25" t="s">
        <v>47</v>
      </c>
      <c r="B25">
        <v>72.010000000000005</v>
      </c>
      <c r="C25" t="s">
        <v>48</v>
      </c>
      <c r="D25">
        <v>68.510000000000005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65.17</v>
      </c>
      <c r="C26" t="s">
        <v>50</v>
      </c>
      <c r="D26">
        <v>68.72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76.819999999999993</v>
      </c>
      <c r="C27" t="s">
        <v>52</v>
      </c>
      <c r="D27">
        <v>66.55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73.66</v>
      </c>
      <c r="C28" t="s">
        <v>54</v>
      </c>
      <c r="D28">
        <v>71.19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77.349999999999994</v>
      </c>
      <c r="C29" t="s">
        <v>56</v>
      </c>
      <c r="D29">
        <v>75.709999999999994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77.78</v>
      </c>
      <c r="C30" t="s">
        <v>58</v>
      </c>
      <c r="D30">
        <v>64.459999999999994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73.42</v>
      </c>
      <c r="C31" t="s">
        <v>60</v>
      </c>
      <c r="D31">
        <v>63.52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76.48</v>
      </c>
      <c r="C32" t="s">
        <v>62</v>
      </c>
      <c r="D32">
        <v>64.22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77.37</v>
      </c>
      <c r="C33" t="s">
        <v>64</v>
      </c>
      <c r="D33">
        <v>68.31</v>
      </c>
      <c r="F33" t="s">
        <v>63</v>
      </c>
      <c r="G33" t="s">
        <v>63</v>
      </c>
      <c r="H33">
        <v>1</v>
      </c>
    </row>
    <row r="34" spans="1:8" x14ac:dyDescent="0.35">
      <c r="A34" t="s">
        <v>65</v>
      </c>
      <c r="B34">
        <v>76.09</v>
      </c>
      <c r="C34" t="s">
        <v>66</v>
      </c>
      <c r="D34">
        <v>65.86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75.31</v>
      </c>
      <c r="C35" t="s">
        <v>68</v>
      </c>
      <c r="D35">
        <v>74.78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67.44</v>
      </c>
      <c r="C36" t="s">
        <v>70</v>
      </c>
      <c r="D36">
        <v>67.88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76.52</v>
      </c>
      <c r="C37" t="s">
        <v>72</v>
      </c>
      <c r="D37">
        <v>67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73.540000000000006</v>
      </c>
      <c r="C38" t="s">
        <v>14</v>
      </c>
      <c r="D38">
        <v>65.63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77.489999999999995</v>
      </c>
      <c r="C39" t="s">
        <v>19</v>
      </c>
      <c r="D39">
        <v>71.7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64.7</v>
      </c>
      <c r="C40" t="s">
        <v>21</v>
      </c>
      <c r="D40">
        <v>67.67</v>
      </c>
      <c r="F40" t="s">
        <v>21</v>
      </c>
      <c r="G40" t="s">
        <v>20</v>
      </c>
      <c r="H40">
        <v>0</v>
      </c>
    </row>
    <row r="41" spans="1:8" x14ac:dyDescent="0.35">
      <c r="A41" t="s">
        <v>23</v>
      </c>
      <c r="B41">
        <v>73.16</v>
      </c>
      <c r="C41" t="s">
        <v>25</v>
      </c>
      <c r="D41">
        <v>75.55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76.569999999999993</v>
      </c>
      <c r="C42" t="s">
        <v>28</v>
      </c>
      <c r="D42">
        <v>64.930000000000007</v>
      </c>
      <c r="F42" t="s">
        <v>27</v>
      </c>
      <c r="G42" t="s">
        <v>27</v>
      </c>
      <c r="H42">
        <v>1</v>
      </c>
    </row>
    <row r="43" spans="1:8" x14ac:dyDescent="0.35">
      <c r="A43" t="s">
        <v>30</v>
      </c>
      <c r="B43">
        <v>72.89</v>
      </c>
      <c r="C43" t="s">
        <v>32</v>
      </c>
      <c r="D43">
        <v>69.72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69.91</v>
      </c>
      <c r="C44" t="s">
        <v>36</v>
      </c>
      <c r="D44">
        <v>76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63.75</v>
      </c>
      <c r="C45" t="s">
        <v>39</v>
      </c>
      <c r="D45">
        <v>69.33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66.33</v>
      </c>
      <c r="C46" t="s">
        <v>44</v>
      </c>
      <c r="D46">
        <v>72.319999999999993</v>
      </c>
      <c r="F46" t="s">
        <v>44</v>
      </c>
      <c r="G46" t="s">
        <v>41</v>
      </c>
      <c r="H46">
        <v>0</v>
      </c>
    </row>
    <row r="47" spans="1:8" x14ac:dyDescent="0.35">
      <c r="A47" t="s">
        <v>45</v>
      </c>
      <c r="B47">
        <v>72.010000000000005</v>
      </c>
      <c r="C47" t="s">
        <v>48</v>
      </c>
      <c r="D47">
        <v>75.02</v>
      </c>
      <c r="F47" t="s">
        <v>48</v>
      </c>
      <c r="G47" t="s">
        <v>45</v>
      </c>
      <c r="H47">
        <v>0</v>
      </c>
    </row>
    <row r="48" spans="1:8" x14ac:dyDescent="0.35">
      <c r="A48" t="s">
        <v>49</v>
      </c>
      <c r="B48">
        <v>66.55</v>
      </c>
      <c r="C48" t="s">
        <v>51</v>
      </c>
      <c r="D48">
        <v>68.72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77.349999999999994</v>
      </c>
      <c r="C49" t="s">
        <v>56</v>
      </c>
      <c r="D49">
        <v>71.19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63.52</v>
      </c>
      <c r="C50" t="s">
        <v>59</v>
      </c>
      <c r="D50">
        <v>64.459999999999994</v>
      </c>
      <c r="F50" t="s">
        <v>59</v>
      </c>
      <c r="G50" t="s">
        <v>59</v>
      </c>
      <c r="H50">
        <v>1</v>
      </c>
    </row>
    <row r="51" spans="1:8" x14ac:dyDescent="0.35">
      <c r="A51" t="s">
        <v>62</v>
      </c>
      <c r="B51">
        <v>68.31</v>
      </c>
      <c r="C51" t="s">
        <v>63</v>
      </c>
      <c r="D51">
        <v>76.48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74.78</v>
      </c>
      <c r="C52" t="s">
        <v>67</v>
      </c>
      <c r="D52">
        <v>76.09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67</v>
      </c>
      <c r="C53" t="s">
        <v>71</v>
      </c>
      <c r="D53">
        <v>67.44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71.7</v>
      </c>
      <c r="C54" t="s">
        <v>16</v>
      </c>
      <c r="D54">
        <v>65.63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75.55</v>
      </c>
      <c r="C55" t="s">
        <v>23</v>
      </c>
      <c r="D55">
        <v>67.67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72.89</v>
      </c>
      <c r="C56" t="s">
        <v>32</v>
      </c>
      <c r="D56">
        <v>64.930000000000007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63.75</v>
      </c>
      <c r="C57" t="s">
        <v>39</v>
      </c>
      <c r="D57">
        <v>76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75.02</v>
      </c>
      <c r="C58" t="s">
        <v>45</v>
      </c>
      <c r="D58">
        <v>72.319999999999993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77.349999999999994</v>
      </c>
      <c r="C59" t="s">
        <v>56</v>
      </c>
      <c r="D59">
        <v>66.55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76.48</v>
      </c>
      <c r="C60" t="s">
        <v>62</v>
      </c>
      <c r="D60">
        <v>63.52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67</v>
      </c>
      <c r="C61" t="s">
        <v>71</v>
      </c>
      <c r="D61">
        <v>76.09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67.67</v>
      </c>
      <c r="C62" t="s">
        <v>20</v>
      </c>
      <c r="D62">
        <v>65.63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76</v>
      </c>
      <c r="C63" t="s">
        <v>10</v>
      </c>
      <c r="D63">
        <v>64.930000000000007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66.55</v>
      </c>
      <c r="C64" t="s">
        <v>51</v>
      </c>
      <c r="D64">
        <v>72.319999999999993</v>
      </c>
      <c r="F64" t="s">
        <v>51</v>
      </c>
      <c r="G64" t="s">
        <v>41</v>
      </c>
      <c r="H64">
        <v>0</v>
      </c>
    </row>
    <row r="65" spans="1:9" x14ac:dyDescent="0.35">
      <c r="A65" t="s">
        <v>62</v>
      </c>
      <c r="B65">
        <v>67</v>
      </c>
      <c r="C65" t="s">
        <v>71</v>
      </c>
      <c r="D65">
        <v>76.48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76</v>
      </c>
      <c r="C66" t="s">
        <v>10</v>
      </c>
      <c r="D66">
        <v>65.63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67</v>
      </c>
      <c r="C67" t="s">
        <v>71</v>
      </c>
      <c r="D67">
        <v>72.319999999999993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72.319999999999993</v>
      </c>
      <c r="C68" t="s">
        <v>41</v>
      </c>
      <c r="D68">
        <v>65.63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0.55223880597014929</v>
      </c>
      <c r="I69">
        <f>SUM(H2:H68)</f>
        <v>37</v>
      </c>
    </row>
    <row r="70" spans="1:9" x14ac:dyDescent="0.35">
      <c r="I70">
        <f>COUNT(H2:H68)</f>
        <v>67</v>
      </c>
    </row>
    <row r="71" spans="1:9" x14ac:dyDescent="0.35">
      <c r="F71" t="s">
        <v>75</v>
      </c>
    </row>
    <row r="72" spans="1:9" x14ac:dyDescent="0.35">
      <c r="F72">
        <v>1.8045</v>
      </c>
    </row>
    <row r="73" spans="1:9" x14ac:dyDescent="0.35">
      <c r="F73" t="s">
        <v>76</v>
      </c>
    </row>
    <row r="74" spans="1:9" x14ac:dyDescent="0.35">
      <c r="F74">
        <v>119.79300000000001</v>
      </c>
    </row>
    <row r="75" spans="1:9" x14ac:dyDescent="0.35">
      <c r="F75" t="s">
        <v>77</v>
      </c>
    </row>
    <row r="76" spans="1:9" x14ac:dyDescent="0.35">
      <c r="F76">
        <v>22165.348900000001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F084-C90F-4B4F-9510-7084D4228A52}">
  <dimension ref="A1:I76"/>
  <sheetViews>
    <sheetView topLeftCell="A50" workbookViewId="0">
      <selection activeCell="F77" sqref="F77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6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77.91</v>
      </c>
      <c r="C2" t="s">
        <v>4</v>
      </c>
      <c r="D2">
        <v>77.95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76.58</v>
      </c>
      <c r="C3" t="s">
        <v>8</v>
      </c>
      <c r="D3">
        <v>76.37</v>
      </c>
      <c r="F3" t="s">
        <v>7</v>
      </c>
      <c r="G3" t="s">
        <v>8</v>
      </c>
      <c r="H3">
        <v>0</v>
      </c>
    </row>
    <row r="4" spans="1:8" x14ac:dyDescent="0.35">
      <c r="A4" t="s">
        <v>9</v>
      </c>
      <c r="B4">
        <v>75.959999999999994</v>
      </c>
      <c r="C4" t="s">
        <v>10</v>
      </c>
      <c r="D4">
        <v>70.23</v>
      </c>
      <c r="F4" t="s">
        <v>9</v>
      </c>
      <c r="G4" t="s">
        <v>10</v>
      </c>
      <c r="H4">
        <v>0</v>
      </c>
    </row>
    <row r="5" spans="1:8" x14ac:dyDescent="0.35">
      <c r="A5" t="s">
        <v>11</v>
      </c>
      <c r="B5">
        <v>77.87</v>
      </c>
      <c r="C5" t="s">
        <v>12</v>
      </c>
      <c r="D5">
        <v>76.83</v>
      </c>
      <c r="F5" t="s">
        <v>11</v>
      </c>
      <c r="G5" t="s">
        <v>12</v>
      </c>
      <c r="H5">
        <v>0</v>
      </c>
    </row>
    <row r="6" spans="1:8" x14ac:dyDescent="0.35">
      <c r="A6" t="s">
        <v>13</v>
      </c>
      <c r="B6">
        <v>77.95</v>
      </c>
      <c r="C6" t="s">
        <v>3</v>
      </c>
      <c r="D6">
        <v>65.67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74.010000000000005</v>
      </c>
      <c r="C7" t="s">
        <v>15</v>
      </c>
      <c r="D7">
        <v>73.44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75.8</v>
      </c>
      <c r="C8" t="s">
        <v>17</v>
      </c>
      <c r="D8">
        <v>71.61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77.52</v>
      </c>
      <c r="C9" t="s">
        <v>19</v>
      </c>
      <c r="D9">
        <v>70.41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76.58</v>
      </c>
      <c r="C10" t="s">
        <v>8</v>
      </c>
      <c r="D10">
        <v>67.66</v>
      </c>
      <c r="F10" t="s">
        <v>20</v>
      </c>
      <c r="G10" t="s">
        <v>20</v>
      </c>
      <c r="H10">
        <v>1</v>
      </c>
    </row>
    <row r="11" spans="1:8" x14ac:dyDescent="0.35">
      <c r="A11" t="s">
        <v>21</v>
      </c>
      <c r="B11">
        <v>77.12</v>
      </c>
      <c r="C11" t="s">
        <v>22</v>
      </c>
      <c r="D11">
        <v>64.77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66.13</v>
      </c>
      <c r="C12" t="s">
        <v>24</v>
      </c>
      <c r="D12">
        <v>75.489999999999995</v>
      </c>
      <c r="F12" t="s">
        <v>24</v>
      </c>
      <c r="G12" t="s">
        <v>23</v>
      </c>
      <c r="H12">
        <v>0</v>
      </c>
    </row>
    <row r="13" spans="1:8" x14ac:dyDescent="0.35">
      <c r="A13" t="s">
        <v>25</v>
      </c>
      <c r="B13">
        <v>75.37</v>
      </c>
      <c r="C13" t="s">
        <v>26</v>
      </c>
      <c r="D13">
        <v>73.069999999999993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77.87</v>
      </c>
      <c r="C14" t="s">
        <v>12</v>
      </c>
      <c r="D14">
        <v>64.989999999999995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67.22</v>
      </c>
      <c r="C15" t="s">
        <v>29</v>
      </c>
      <c r="D15">
        <v>76.650000000000006</v>
      </c>
      <c r="F15" t="s">
        <v>29</v>
      </c>
      <c r="G15" t="s">
        <v>28</v>
      </c>
      <c r="H15">
        <v>0</v>
      </c>
    </row>
    <row r="16" spans="1:8" x14ac:dyDescent="0.35">
      <c r="A16" t="s">
        <v>30</v>
      </c>
      <c r="B16">
        <v>71.77</v>
      </c>
      <c r="C16" t="s">
        <v>31</v>
      </c>
      <c r="D16">
        <v>69.67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74.86</v>
      </c>
      <c r="C17" t="s">
        <v>33</v>
      </c>
      <c r="D17">
        <v>72.8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75.959999999999994</v>
      </c>
      <c r="C18" t="s">
        <v>10</v>
      </c>
      <c r="D18">
        <v>69.09</v>
      </c>
      <c r="F18" t="s">
        <v>34</v>
      </c>
      <c r="G18" t="s">
        <v>10</v>
      </c>
      <c r="H18">
        <v>0</v>
      </c>
    </row>
    <row r="19" spans="1:8" x14ac:dyDescent="0.35">
      <c r="A19" t="s">
        <v>35</v>
      </c>
      <c r="B19">
        <v>69.86</v>
      </c>
      <c r="C19" t="s">
        <v>36</v>
      </c>
      <c r="D19">
        <v>70.94</v>
      </c>
      <c r="F19" t="s">
        <v>36</v>
      </c>
      <c r="G19" t="s">
        <v>36</v>
      </c>
      <c r="H19">
        <v>1</v>
      </c>
    </row>
    <row r="20" spans="1:8" x14ac:dyDescent="0.35">
      <c r="A20" t="s">
        <v>38</v>
      </c>
      <c r="B20">
        <v>69.28</v>
      </c>
      <c r="C20" t="s">
        <v>37</v>
      </c>
      <c r="D20">
        <v>68.89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77.290000000000006</v>
      </c>
      <c r="C21" t="s">
        <v>40</v>
      </c>
      <c r="D21">
        <v>63.85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76.680000000000007</v>
      </c>
      <c r="C22" t="s">
        <v>42</v>
      </c>
      <c r="D22">
        <v>72.23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66.349999999999994</v>
      </c>
      <c r="C23" t="s">
        <v>44</v>
      </c>
      <c r="D23">
        <v>66.790000000000006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75.09</v>
      </c>
      <c r="C24" t="s">
        <v>46</v>
      </c>
      <c r="D24">
        <v>74.94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71.930000000000007</v>
      </c>
      <c r="C25" t="s">
        <v>48</v>
      </c>
      <c r="D25">
        <v>68.48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65.22</v>
      </c>
      <c r="C26" t="s">
        <v>50</v>
      </c>
      <c r="D26">
        <v>68.69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76.900000000000006</v>
      </c>
      <c r="C27" t="s">
        <v>52</v>
      </c>
      <c r="D27">
        <v>66.569999999999993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73.56</v>
      </c>
      <c r="C28" t="s">
        <v>54</v>
      </c>
      <c r="D28">
        <v>71.12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77.37</v>
      </c>
      <c r="C29" t="s">
        <v>56</v>
      </c>
      <c r="D29">
        <v>75.66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77.77</v>
      </c>
      <c r="C30" t="s">
        <v>58</v>
      </c>
      <c r="D30">
        <v>64.53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73.319999999999993</v>
      </c>
      <c r="C31" t="s">
        <v>60</v>
      </c>
      <c r="D31">
        <v>63.62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76.55</v>
      </c>
      <c r="C32" t="s">
        <v>62</v>
      </c>
      <c r="D32">
        <v>64.3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77.42</v>
      </c>
      <c r="C33" t="s">
        <v>64</v>
      </c>
      <c r="D33">
        <v>68.28</v>
      </c>
      <c r="F33" t="s">
        <v>63</v>
      </c>
      <c r="G33" t="s">
        <v>63</v>
      </c>
      <c r="H33">
        <v>1</v>
      </c>
    </row>
    <row r="34" spans="1:8" x14ac:dyDescent="0.35">
      <c r="A34" t="s">
        <v>65</v>
      </c>
      <c r="B34">
        <v>76.06</v>
      </c>
      <c r="C34" t="s">
        <v>66</v>
      </c>
      <c r="D34">
        <v>65.900000000000006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75.23</v>
      </c>
      <c r="C35" t="s">
        <v>68</v>
      </c>
      <c r="D35">
        <v>74.69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67.44</v>
      </c>
      <c r="C36" t="s">
        <v>70</v>
      </c>
      <c r="D36">
        <v>67.87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76.599999999999994</v>
      </c>
      <c r="C37" t="s">
        <v>72</v>
      </c>
      <c r="D37">
        <v>67.099999999999994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73.44</v>
      </c>
      <c r="C38" t="s">
        <v>14</v>
      </c>
      <c r="D38">
        <v>65.67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77.52</v>
      </c>
      <c r="C39" t="s">
        <v>19</v>
      </c>
      <c r="D39">
        <v>71.61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64.77</v>
      </c>
      <c r="C40" t="s">
        <v>21</v>
      </c>
      <c r="D40">
        <v>67.66</v>
      </c>
      <c r="F40" t="s">
        <v>21</v>
      </c>
      <c r="G40" t="s">
        <v>20</v>
      </c>
      <c r="H40">
        <v>0</v>
      </c>
    </row>
    <row r="41" spans="1:8" x14ac:dyDescent="0.35">
      <c r="A41" t="s">
        <v>23</v>
      </c>
      <c r="B41">
        <v>73.069999999999993</v>
      </c>
      <c r="C41" t="s">
        <v>25</v>
      </c>
      <c r="D41">
        <v>75.489999999999995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76.650000000000006</v>
      </c>
      <c r="C42" t="s">
        <v>28</v>
      </c>
      <c r="D42">
        <v>64.989999999999995</v>
      </c>
      <c r="F42" t="s">
        <v>27</v>
      </c>
      <c r="G42" t="s">
        <v>27</v>
      </c>
      <c r="H42">
        <v>1</v>
      </c>
    </row>
    <row r="43" spans="1:8" x14ac:dyDescent="0.35">
      <c r="A43" t="s">
        <v>30</v>
      </c>
      <c r="B43">
        <v>72.8</v>
      </c>
      <c r="C43" t="s">
        <v>32</v>
      </c>
      <c r="D43">
        <v>69.67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69.86</v>
      </c>
      <c r="C44" t="s">
        <v>36</v>
      </c>
      <c r="D44">
        <v>75.959999999999994</v>
      </c>
      <c r="F44" t="s">
        <v>36</v>
      </c>
      <c r="G44" t="s">
        <v>10</v>
      </c>
      <c r="H44">
        <v>0</v>
      </c>
    </row>
    <row r="45" spans="1:8" x14ac:dyDescent="0.35">
      <c r="A45" t="s">
        <v>37</v>
      </c>
      <c r="B45">
        <v>63.85</v>
      </c>
      <c r="C45" t="s">
        <v>39</v>
      </c>
      <c r="D45">
        <v>69.28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66.349999999999994</v>
      </c>
      <c r="C46" t="s">
        <v>44</v>
      </c>
      <c r="D46">
        <v>72.23</v>
      </c>
      <c r="F46" t="s">
        <v>44</v>
      </c>
      <c r="G46" t="s">
        <v>41</v>
      </c>
      <c r="H46">
        <v>0</v>
      </c>
    </row>
    <row r="47" spans="1:8" x14ac:dyDescent="0.35">
      <c r="A47" t="s">
        <v>45</v>
      </c>
      <c r="B47">
        <v>71.930000000000007</v>
      </c>
      <c r="C47" t="s">
        <v>48</v>
      </c>
      <c r="D47">
        <v>74.94</v>
      </c>
      <c r="F47" t="s">
        <v>48</v>
      </c>
      <c r="G47" t="s">
        <v>45</v>
      </c>
      <c r="H47">
        <v>0</v>
      </c>
    </row>
    <row r="48" spans="1:8" x14ac:dyDescent="0.35">
      <c r="A48" t="s">
        <v>49</v>
      </c>
      <c r="B48">
        <v>66.569999999999993</v>
      </c>
      <c r="C48" t="s">
        <v>51</v>
      </c>
      <c r="D48">
        <v>68.69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77.37</v>
      </c>
      <c r="C49" t="s">
        <v>56</v>
      </c>
      <c r="D49">
        <v>71.12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63.62</v>
      </c>
      <c r="C50" t="s">
        <v>59</v>
      </c>
      <c r="D50">
        <v>64.53</v>
      </c>
      <c r="F50" t="s">
        <v>59</v>
      </c>
      <c r="G50" t="s">
        <v>59</v>
      </c>
      <c r="H50">
        <v>1</v>
      </c>
    </row>
    <row r="51" spans="1:8" x14ac:dyDescent="0.35">
      <c r="A51" t="s">
        <v>62</v>
      </c>
      <c r="B51">
        <v>68.28</v>
      </c>
      <c r="C51" t="s">
        <v>63</v>
      </c>
      <c r="D51">
        <v>76.55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74.69</v>
      </c>
      <c r="C52" t="s">
        <v>67</v>
      </c>
      <c r="D52">
        <v>76.06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67.010000000000005</v>
      </c>
      <c r="C53" t="s">
        <v>71</v>
      </c>
      <c r="D53">
        <v>67.44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71.61</v>
      </c>
      <c r="C54" t="s">
        <v>16</v>
      </c>
      <c r="D54">
        <v>65.67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75.489999999999995</v>
      </c>
      <c r="C55" t="s">
        <v>23</v>
      </c>
      <c r="D55">
        <v>67.66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72.8</v>
      </c>
      <c r="C56" t="s">
        <v>32</v>
      </c>
      <c r="D56">
        <v>64.989999999999995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63.85</v>
      </c>
      <c r="C57" t="s">
        <v>39</v>
      </c>
      <c r="D57">
        <v>75.959999999999994</v>
      </c>
      <c r="F57" t="s">
        <v>39</v>
      </c>
      <c r="G57" t="s">
        <v>10</v>
      </c>
      <c r="H57">
        <v>0</v>
      </c>
    </row>
    <row r="58" spans="1:8" x14ac:dyDescent="0.35">
      <c r="A58" t="s">
        <v>41</v>
      </c>
      <c r="B58">
        <v>74.94</v>
      </c>
      <c r="C58" t="s">
        <v>45</v>
      </c>
      <c r="D58">
        <v>72.23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77.37</v>
      </c>
      <c r="C59" t="s">
        <v>56</v>
      </c>
      <c r="D59">
        <v>66.569999999999993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76.55</v>
      </c>
      <c r="C60" t="s">
        <v>62</v>
      </c>
      <c r="D60">
        <v>63.62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67.010000000000005</v>
      </c>
      <c r="C61" t="s">
        <v>71</v>
      </c>
      <c r="D61">
        <v>76.06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67.66</v>
      </c>
      <c r="C62" t="s">
        <v>20</v>
      </c>
      <c r="D62">
        <v>65.67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75.959999999999994</v>
      </c>
      <c r="C63" t="s">
        <v>10</v>
      </c>
      <c r="D63">
        <v>64.989999999999995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66.569999999999993</v>
      </c>
      <c r="C64" t="s">
        <v>51</v>
      </c>
      <c r="D64">
        <v>72.23</v>
      </c>
      <c r="F64" t="s">
        <v>51</v>
      </c>
      <c r="G64" t="s">
        <v>41</v>
      </c>
      <c r="H64">
        <v>0</v>
      </c>
    </row>
    <row r="65" spans="1:9" x14ac:dyDescent="0.35">
      <c r="A65" t="s">
        <v>62</v>
      </c>
      <c r="B65">
        <v>67.010000000000005</v>
      </c>
      <c r="C65" t="s">
        <v>71</v>
      </c>
      <c r="D65">
        <v>76.55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75.959999999999994</v>
      </c>
      <c r="C66" t="s">
        <v>10</v>
      </c>
      <c r="D66">
        <v>65.67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67.010000000000005</v>
      </c>
      <c r="C67" t="s">
        <v>71</v>
      </c>
      <c r="D67">
        <v>72.23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72.23</v>
      </c>
      <c r="C68" t="s">
        <v>41</v>
      </c>
      <c r="D68">
        <v>65.67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0.56716417910447758</v>
      </c>
      <c r="I69">
        <f>SUM(H2:H68)</f>
        <v>38</v>
      </c>
    </row>
    <row r="70" spans="1:9" x14ac:dyDescent="0.35">
      <c r="I70">
        <f>COUNT(H2:H68)</f>
        <v>67</v>
      </c>
    </row>
    <row r="71" spans="1:9" x14ac:dyDescent="0.35">
      <c r="F71" t="s">
        <v>75</v>
      </c>
    </row>
    <row r="72" spans="1:9" x14ac:dyDescent="0.35">
      <c r="F72">
        <v>2.0966999999999998</v>
      </c>
    </row>
    <row r="73" spans="1:9" x14ac:dyDescent="0.35">
      <c r="F73" t="s">
        <v>76</v>
      </c>
    </row>
    <row r="74" spans="1:9" x14ac:dyDescent="0.35">
      <c r="F74">
        <v>119.83669999999999</v>
      </c>
    </row>
    <row r="75" spans="1:9" x14ac:dyDescent="0.35">
      <c r="F75" t="s">
        <v>77</v>
      </c>
    </row>
    <row r="76" spans="1:9" x14ac:dyDescent="0.35">
      <c r="F76">
        <v>21983.308700000001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EAC2-C883-4509-B9C0-988DE89D3800}">
  <dimension ref="A1:I75"/>
  <sheetViews>
    <sheetView topLeftCell="B48" workbookViewId="0">
      <selection activeCell="F76" sqref="F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8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59.78</v>
      </c>
      <c r="C2" t="s">
        <v>4</v>
      </c>
      <c r="D2">
        <v>58.88</v>
      </c>
      <c r="F2" t="s">
        <v>3</v>
      </c>
      <c r="G2" t="s">
        <v>3</v>
      </c>
      <c r="H2">
        <v>1</v>
      </c>
    </row>
    <row r="3" spans="1:8" x14ac:dyDescent="0.35">
      <c r="A3" t="s">
        <v>7</v>
      </c>
      <c r="B3">
        <v>68.89</v>
      </c>
      <c r="C3" t="s">
        <v>8</v>
      </c>
      <c r="D3">
        <v>73.319999999999993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65.209999999999994</v>
      </c>
      <c r="C4" t="s">
        <v>10</v>
      </c>
      <c r="D4">
        <v>72.400000000000006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56.61</v>
      </c>
      <c r="C5" t="s">
        <v>12</v>
      </c>
      <c r="D5">
        <v>58.53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75.760000000000005</v>
      </c>
      <c r="C6" t="s">
        <v>3</v>
      </c>
      <c r="D6">
        <v>59.78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71.16</v>
      </c>
      <c r="C7" t="s">
        <v>15</v>
      </c>
      <c r="D7">
        <v>69.430000000000007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73.989999999999995</v>
      </c>
      <c r="C8" t="s">
        <v>17</v>
      </c>
      <c r="D8">
        <v>67.89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74.260000000000005</v>
      </c>
      <c r="C9" t="s">
        <v>19</v>
      </c>
      <c r="D9">
        <v>72.02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71.89</v>
      </c>
      <c r="C10" t="s">
        <v>8</v>
      </c>
      <c r="D10">
        <v>73.319999999999993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68.58</v>
      </c>
      <c r="C11" t="s">
        <v>22</v>
      </c>
      <c r="D11">
        <v>66.12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73.72</v>
      </c>
      <c r="C12" t="s">
        <v>24</v>
      </c>
      <c r="D12">
        <v>63.93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75.64</v>
      </c>
      <c r="C13" t="s">
        <v>26</v>
      </c>
      <c r="D13">
        <v>62.52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75.08</v>
      </c>
      <c r="C14" t="s">
        <v>12</v>
      </c>
      <c r="D14">
        <v>58.53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75.22</v>
      </c>
      <c r="C15" t="s">
        <v>29</v>
      </c>
      <c r="D15">
        <v>70.92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73.58</v>
      </c>
      <c r="C16" t="s">
        <v>31</v>
      </c>
      <c r="D16">
        <v>66.209999999999994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74.53</v>
      </c>
      <c r="C17" t="s">
        <v>33</v>
      </c>
      <c r="D17">
        <v>63.22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72.150000000000006</v>
      </c>
      <c r="C18" t="s">
        <v>10</v>
      </c>
      <c r="D18">
        <v>72.400000000000006</v>
      </c>
      <c r="F18" t="s">
        <v>10</v>
      </c>
      <c r="G18" t="s">
        <v>10</v>
      </c>
      <c r="H18">
        <v>1</v>
      </c>
    </row>
    <row r="19" spans="1:8" x14ac:dyDescent="0.35">
      <c r="A19" t="s">
        <v>35</v>
      </c>
      <c r="B19">
        <v>73.06</v>
      </c>
      <c r="C19" t="s">
        <v>36</v>
      </c>
      <c r="D19">
        <v>61.79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72.66</v>
      </c>
      <c r="C20" t="s">
        <v>37</v>
      </c>
      <c r="D20">
        <v>70.44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71.400000000000006</v>
      </c>
      <c r="C21" t="s">
        <v>40</v>
      </c>
      <c r="D21">
        <v>59.55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75.5</v>
      </c>
      <c r="C22" t="s">
        <v>42</v>
      </c>
      <c r="D22">
        <v>57.84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69.209999999999994</v>
      </c>
      <c r="C23" t="s">
        <v>44</v>
      </c>
      <c r="D23">
        <v>71.650000000000006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74.67</v>
      </c>
      <c r="C24" t="s">
        <v>46</v>
      </c>
      <c r="D24">
        <v>63.75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72.790000000000006</v>
      </c>
      <c r="C25" t="s">
        <v>48</v>
      </c>
      <c r="D25">
        <v>63.8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71.52</v>
      </c>
      <c r="C26" t="s">
        <v>50</v>
      </c>
      <c r="D26">
        <v>64.239999999999995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71.28</v>
      </c>
      <c r="C27" t="s">
        <v>52</v>
      </c>
      <c r="D27">
        <v>70.33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70.680000000000007</v>
      </c>
      <c r="C28" t="s">
        <v>54</v>
      </c>
      <c r="D28">
        <v>69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75.36</v>
      </c>
      <c r="C29" t="s">
        <v>56</v>
      </c>
      <c r="D29">
        <v>67.14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74.95</v>
      </c>
      <c r="C30" t="s">
        <v>58</v>
      </c>
      <c r="D30">
        <v>65.430000000000007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69.650000000000006</v>
      </c>
      <c r="C31" t="s">
        <v>60</v>
      </c>
      <c r="D31">
        <v>72.28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67.42</v>
      </c>
      <c r="C32" t="s">
        <v>62</v>
      </c>
      <c r="D32">
        <v>67.98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69.11</v>
      </c>
      <c r="C33" t="s">
        <v>64</v>
      </c>
      <c r="D33">
        <v>69.319999999999993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70.22</v>
      </c>
      <c r="C34" t="s">
        <v>66</v>
      </c>
      <c r="D34">
        <v>72.92</v>
      </c>
      <c r="F34" t="s">
        <v>66</v>
      </c>
      <c r="G34" t="s">
        <v>66</v>
      </c>
      <c r="H34">
        <v>1</v>
      </c>
    </row>
    <row r="35" spans="1:8" x14ac:dyDescent="0.35">
      <c r="A35" t="s">
        <v>67</v>
      </c>
      <c r="B35">
        <v>74.400000000000006</v>
      </c>
      <c r="C35" t="s">
        <v>68</v>
      </c>
      <c r="D35">
        <v>59.39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65.13</v>
      </c>
      <c r="C36" t="s">
        <v>70</v>
      </c>
      <c r="D36">
        <v>67.05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74.81</v>
      </c>
      <c r="C37" t="s">
        <v>72</v>
      </c>
      <c r="D37">
        <v>59.98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75.78</v>
      </c>
      <c r="C38" t="s">
        <v>14</v>
      </c>
      <c r="D38">
        <v>71.16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73.989999999999995</v>
      </c>
      <c r="C39" t="s">
        <v>19</v>
      </c>
      <c r="D39">
        <v>72.02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71.89</v>
      </c>
      <c r="C40" t="s">
        <v>21</v>
      </c>
      <c r="D40">
        <v>68.58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73.72</v>
      </c>
      <c r="C41" t="s">
        <v>25</v>
      </c>
      <c r="D41">
        <v>75.64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75.08</v>
      </c>
      <c r="C42" t="s">
        <v>28</v>
      </c>
      <c r="D42">
        <v>75.22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73.58</v>
      </c>
      <c r="C43" t="s">
        <v>32</v>
      </c>
      <c r="D43">
        <v>74.53</v>
      </c>
      <c r="F43" t="s">
        <v>32</v>
      </c>
      <c r="G43" t="s">
        <v>32</v>
      </c>
      <c r="H43">
        <v>1</v>
      </c>
    </row>
    <row r="44" spans="1:8" x14ac:dyDescent="0.35">
      <c r="A44" t="s">
        <v>10</v>
      </c>
      <c r="B44">
        <v>72.400000000000006</v>
      </c>
      <c r="C44" t="s">
        <v>36</v>
      </c>
      <c r="D44">
        <v>61.79</v>
      </c>
      <c r="F44" t="s">
        <v>10</v>
      </c>
      <c r="G44" t="s">
        <v>10</v>
      </c>
      <c r="H44">
        <v>1</v>
      </c>
    </row>
    <row r="45" spans="1:8" x14ac:dyDescent="0.35">
      <c r="A45" t="s">
        <v>37</v>
      </c>
      <c r="B45">
        <v>70.44</v>
      </c>
      <c r="C45" t="s">
        <v>39</v>
      </c>
      <c r="D45">
        <v>71.400000000000006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75.5</v>
      </c>
      <c r="C46" t="s">
        <v>44</v>
      </c>
      <c r="D46">
        <v>71.650000000000006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74.67</v>
      </c>
      <c r="C47" t="s">
        <v>48</v>
      </c>
      <c r="D47">
        <v>63.8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71.52</v>
      </c>
      <c r="C48" t="s">
        <v>51</v>
      </c>
      <c r="D48">
        <v>71.28</v>
      </c>
      <c r="F48" t="s">
        <v>49</v>
      </c>
      <c r="G48" t="s">
        <v>51</v>
      </c>
      <c r="H48">
        <v>0</v>
      </c>
    </row>
    <row r="49" spans="1:8" x14ac:dyDescent="0.35">
      <c r="A49" t="s">
        <v>53</v>
      </c>
      <c r="B49">
        <v>70.680000000000007</v>
      </c>
      <c r="C49" t="s">
        <v>56</v>
      </c>
      <c r="D49">
        <v>67.14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74.95</v>
      </c>
      <c r="C50" t="s">
        <v>59</v>
      </c>
      <c r="D50">
        <v>69.650000000000006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67.98</v>
      </c>
      <c r="C51" t="s">
        <v>63</v>
      </c>
      <c r="D51">
        <v>69.11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72.92</v>
      </c>
      <c r="C52" t="s">
        <v>67</v>
      </c>
      <c r="D52">
        <v>74.400000000000006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67.05</v>
      </c>
      <c r="C53" t="s">
        <v>71</v>
      </c>
      <c r="D53">
        <v>74.81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75.78</v>
      </c>
      <c r="C54" t="s">
        <v>16</v>
      </c>
      <c r="D54">
        <v>73.989999999999995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71.89</v>
      </c>
      <c r="C55" t="s">
        <v>23</v>
      </c>
      <c r="D55">
        <v>73.72</v>
      </c>
      <c r="F55" t="s">
        <v>23</v>
      </c>
      <c r="G55" t="s">
        <v>20</v>
      </c>
      <c r="H55">
        <v>0</v>
      </c>
    </row>
    <row r="56" spans="1:8" x14ac:dyDescent="0.35">
      <c r="A56" t="s">
        <v>27</v>
      </c>
      <c r="B56">
        <v>75.08</v>
      </c>
      <c r="C56" t="s">
        <v>32</v>
      </c>
      <c r="D56">
        <v>74.53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72.400000000000006</v>
      </c>
      <c r="C57" t="s">
        <v>39</v>
      </c>
      <c r="D57">
        <v>71.400000000000006</v>
      </c>
      <c r="F57" t="s">
        <v>10</v>
      </c>
      <c r="G57" t="s">
        <v>10</v>
      </c>
      <c r="H57">
        <v>1</v>
      </c>
    </row>
    <row r="58" spans="1:8" x14ac:dyDescent="0.35">
      <c r="A58" t="s">
        <v>41</v>
      </c>
      <c r="B58">
        <v>75.5</v>
      </c>
      <c r="C58" t="s">
        <v>45</v>
      </c>
      <c r="D58">
        <v>74.67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71.28</v>
      </c>
      <c r="C59" t="s">
        <v>56</v>
      </c>
      <c r="D59">
        <v>67.14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69.650000000000006</v>
      </c>
      <c r="C60" t="s">
        <v>62</v>
      </c>
      <c r="D60">
        <v>67.98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72.92</v>
      </c>
      <c r="C61" t="s">
        <v>71</v>
      </c>
      <c r="D61">
        <v>74.81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75.78</v>
      </c>
      <c r="C62" t="s">
        <v>20</v>
      </c>
      <c r="D62">
        <v>71.89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75.08</v>
      </c>
      <c r="C63" t="s">
        <v>10</v>
      </c>
      <c r="D63">
        <v>72.400000000000006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75.5</v>
      </c>
      <c r="C64" t="s">
        <v>51</v>
      </c>
      <c r="D64">
        <v>71.28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67.98</v>
      </c>
      <c r="C65" t="s">
        <v>71</v>
      </c>
      <c r="D65">
        <v>74.81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75.78</v>
      </c>
      <c r="C66" t="s">
        <v>10</v>
      </c>
      <c r="D66">
        <v>72.400000000000006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75.5</v>
      </c>
      <c r="C67" t="s">
        <v>71</v>
      </c>
      <c r="D67">
        <v>74.81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75.78</v>
      </c>
      <c r="C68" t="s">
        <v>41</v>
      </c>
      <c r="D68">
        <v>75.5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0.71641791044776115</v>
      </c>
      <c r="I69">
        <f>SUM(H2:H68)</f>
        <v>48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13.414</v>
      </c>
    </row>
    <row r="72" spans="1:9" x14ac:dyDescent="0.35">
      <c r="F72" t="s">
        <v>76</v>
      </c>
    </row>
    <row r="73" spans="1:9" x14ac:dyDescent="0.35">
      <c r="F73">
        <v>118.82810000000001</v>
      </c>
    </row>
    <row r="74" spans="1:9" x14ac:dyDescent="0.35">
      <c r="F74" t="s">
        <v>77</v>
      </c>
    </row>
    <row r="75" spans="1:9" x14ac:dyDescent="0.35">
      <c r="F75">
        <v>16662.001400000001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DFB3-5FF4-4896-9D52-5B6C3C724A65}">
  <dimension ref="A1:I75"/>
  <sheetViews>
    <sheetView workbookViewId="0">
      <selection activeCell="I75" sqref="A1:I75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4.08984375" bestFit="1" customWidth="1"/>
    <col min="7" max="7" width="15" bestFit="1" customWidth="1"/>
    <col min="8" max="8" width="7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59.58</v>
      </c>
      <c r="C2" t="s">
        <v>4</v>
      </c>
      <c r="D2">
        <v>58.6</v>
      </c>
      <c r="F2" t="s">
        <v>3</v>
      </c>
      <c r="G2" t="s">
        <v>3</v>
      </c>
      <c r="H2">
        <v>1</v>
      </c>
    </row>
    <row r="3" spans="1:8" x14ac:dyDescent="0.35">
      <c r="A3" t="s">
        <v>7</v>
      </c>
      <c r="B3">
        <v>69.069999999999993</v>
      </c>
      <c r="C3" t="s">
        <v>8</v>
      </c>
      <c r="D3">
        <v>73.290000000000006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65.38</v>
      </c>
      <c r="C4" t="s">
        <v>10</v>
      </c>
      <c r="D4">
        <v>72.430000000000007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56.14</v>
      </c>
      <c r="C5" t="s">
        <v>12</v>
      </c>
      <c r="D5">
        <v>58.22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75.569999999999993</v>
      </c>
      <c r="C6" t="s">
        <v>3</v>
      </c>
      <c r="D6">
        <v>59.58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71.25</v>
      </c>
      <c r="C7" t="s">
        <v>15</v>
      </c>
      <c r="D7">
        <v>69.599999999999994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73.92</v>
      </c>
      <c r="C8" t="s">
        <v>17</v>
      </c>
      <c r="D8">
        <v>68.09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74.17</v>
      </c>
      <c r="C9" t="s">
        <v>19</v>
      </c>
      <c r="D9">
        <v>72.069999999999993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71.95</v>
      </c>
      <c r="C10" t="s">
        <v>8</v>
      </c>
      <c r="D10">
        <v>73.290000000000006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68.77</v>
      </c>
      <c r="C11" t="s">
        <v>22</v>
      </c>
      <c r="D11">
        <v>66.319999999999993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73.66</v>
      </c>
      <c r="C12" t="s">
        <v>24</v>
      </c>
      <c r="D12">
        <v>64.05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75.44</v>
      </c>
      <c r="C13" t="s">
        <v>26</v>
      </c>
      <c r="D13">
        <v>62.55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74.930000000000007</v>
      </c>
      <c r="C14" t="s">
        <v>12</v>
      </c>
      <c r="D14">
        <v>58.22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75.06</v>
      </c>
      <c r="C15" t="s">
        <v>29</v>
      </c>
      <c r="D15">
        <v>71.03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73.540000000000006</v>
      </c>
      <c r="C16" t="s">
        <v>31</v>
      </c>
      <c r="D16">
        <v>66.400000000000006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74.42</v>
      </c>
      <c r="C17" t="s">
        <v>33</v>
      </c>
      <c r="D17">
        <v>63.3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72.19</v>
      </c>
      <c r="C18" t="s">
        <v>10</v>
      </c>
      <c r="D18">
        <v>72.430000000000007</v>
      </c>
      <c r="F18" t="s">
        <v>10</v>
      </c>
      <c r="G18" t="s">
        <v>10</v>
      </c>
      <c r="H18">
        <v>1</v>
      </c>
    </row>
    <row r="19" spans="1:8" x14ac:dyDescent="0.35">
      <c r="A19" t="s">
        <v>35</v>
      </c>
      <c r="B19">
        <v>73.040000000000006</v>
      </c>
      <c r="C19" t="s">
        <v>36</v>
      </c>
      <c r="D19">
        <v>61.76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72.680000000000007</v>
      </c>
      <c r="C20" t="s">
        <v>37</v>
      </c>
      <c r="D20">
        <v>70.569999999999993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71.489999999999995</v>
      </c>
      <c r="C21" t="s">
        <v>40</v>
      </c>
      <c r="D21">
        <v>59.32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75.31</v>
      </c>
      <c r="C22" t="s">
        <v>42</v>
      </c>
      <c r="D22">
        <v>57.48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69.38</v>
      </c>
      <c r="C23" t="s">
        <v>44</v>
      </c>
      <c r="D23">
        <v>71.72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74.55</v>
      </c>
      <c r="C24" t="s">
        <v>46</v>
      </c>
      <c r="D24">
        <v>63.86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72.8</v>
      </c>
      <c r="C25" t="s">
        <v>48</v>
      </c>
      <c r="D25">
        <v>63.92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71.599999999999994</v>
      </c>
      <c r="C26" t="s">
        <v>50</v>
      </c>
      <c r="D26">
        <v>64.38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71.37</v>
      </c>
      <c r="C27" t="s">
        <v>52</v>
      </c>
      <c r="D27">
        <v>70.459999999999994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70.8</v>
      </c>
      <c r="C28" t="s">
        <v>54</v>
      </c>
      <c r="D28">
        <v>69.180000000000007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75.19</v>
      </c>
      <c r="C29" t="s">
        <v>56</v>
      </c>
      <c r="D29">
        <v>67.349999999999994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74.8</v>
      </c>
      <c r="C30" t="s">
        <v>58</v>
      </c>
      <c r="D30">
        <v>65.61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69.81</v>
      </c>
      <c r="C31" t="s">
        <v>60</v>
      </c>
      <c r="D31">
        <v>72.31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67.62</v>
      </c>
      <c r="C32" t="s">
        <v>62</v>
      </c>
      <c r="D32">
        <v>68.180000000000007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69.28</v>
      </c>
      <c r="C33" t="s">
        <v>64</v>
      </c>
      <c r="D33">
        <v>69.489999999999995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70.349999999999994</v>
      </c>
      <c r="C34" t="s">
        <v>66</v>
      </c>
      <c r="D34">
        <v>72.92</v>
      </c>
      <c r="F34" t="s">
        <v>66</v>
      </c>
      <c r="G34" t="s">
        <v>66</v>
      </c>
      <c r="H34">
        <v>1</v>
      </c>
    </row>
    <row r="35" spans="1:8" x14ac:dyDescent="0.35">
      <c r="A35" t="s">
        <v>67</v>
      </c>
      <c r="B35">
        <v>74.3</v>
      </c>
      <c r="C35" t="s">
        <v>68</v>
      </c>
      <c r="D35">
        <v>59.15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65.31</v>
      </c>
      <c r="C36" t="s">
        <v>70</v>
      </c>
      <c r="D36">
        <v>67.260000000000005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74.680000000000007</v>
      </c>
      <c r="C37" t="s">
        <v>72</v>
      </c>
      <c r="D37">
        <v>59.8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75.569999999999993</v>
      </c>
      <c r="C38" t="s">
        <v>14</v>
      </c>
      <c r="D38">
        <v>71.25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73.92</v>
      </c>
      <c r="C39" t="s">
        <v>19</v>
      </c>
      <c r="D39">
        <v>72.069999999999993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71.95</v>
      </c>
      <c r="C40" t="s">
        <v>21</v>
      </c>
      <c r="D40">
        <v>68.77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73.66</v>
      </c>
      <c r="C41" t="s">
        <v>25</v>
      </c>
      <c r="D41">
        <v>75.44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74.930000000000007</v>
      </c>
      <c r="C42" t="s">
        <v>28</v>
      </c>
      <c r="D42">
        <v>75.06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73.540000000000006</v>
      </c>
      <c r="C43" t="s">
        <v>32</v>
      </c>
      <c r="D43">
        <v>74.42</v>
      </c>
      <c r="F43" t="s">
        <v>32</v>
      </c>
      <c r="G43" t="s">
        <v>32</v>
      </c>
      <c r="H43">
        <v>1</v>
      </c>
    </row>
    <row r="44" spans="1:8" x14ac:dyDescent="0.35">
      <c r="A44" t="s">
        <v>10</v>
      </c>
      <c r="B44">
        <v>72.430000000000007</v>
      </c>
      <c r="C44" t="s">
        <v>36</v>
      </c>
      <c r="D44">
        <v>61.76</v>
      </c>
      <c r="F44" t="s">
        <v>10</v>
      </c>
      <c r="G44" t="s">
        <v>10</v>
      </c>
      <c r="H44">
        <v>1</v>
      </c>
    </row>
    <row r="45" spans="1:8" x14ac:dyDescent="0.35">
      <c r="A45" t="s">
        <v>37</v>
      </c>
      <c r="B45">
        <v>70.569999999999993</v>
      </c>
      <c r="C45" t="s">
        <v>39</v>
      </c>
      <c r="D45">
        <v>71.489999999999995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75.31</v>
      </c>
      <c r="C46" t="s">
        <v>44</v>
      </c>
      <c r="D46">
        <v>71.72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74.55</v>
      </c>
      <c r="C47" t="s">
        <v>48</v>
      </c>
      <c r="D47">
        <v>63.92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71.599999999999994</v>
      </c>
      <c r="C48" t="s">
        <v>51</v>
      </c>
      <c r="D48">
        <v>71.37</v>
      </c>
      <c r="F48" t="s">
        <v>49</v>
      </c>
      <c r="G48" t="s">
        <v>51</v>
      </c>
      <c r="H48">
        <v>0</v>
      </c>
    </row>
    <row r="49" spans="1:8" x14ac:dyDescent="0.35">
      <c r="A49" t="s">
        <v>53</v>
      </c>
      <c r="B49">
        <v>70.8</v>
      </c>
      <c r="C49" t="s">
        <v>56</v>
      </c>
      <c r="D49">
        <v>67.349999999999994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74.8</v>
      </c>
      <c r="C50" t="s">
        <v>59</v>
      </c>
      <c r="D50">
        <v>69.81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68.180000000000007</v>
      </c>
      <c r="C51" t="s">
        <v>63</v>
      </c>
      <c r="D51">
        <v>69.28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72.92</v>
      </c>
      <c r="C52" t="s">
        <v>67</v>
      </c>
      <c r="D52">
        <v>74.3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67.260000000000005</v>
      </c>
      <c r="C53" t="s">
        <v>71</v>
      </c>
      <c r="D53">
        <v>74.680000000000007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75.569999999999993</v>
      </c>
      <c r="C54" t="s">
        <v>16</v>
      </c>
      <c r="D54">
        <v>73.92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71.95</v>
      </c>
      <c r="C55" t="s">
        <v>23</v>
      </c>
      <c r="D55">
        <v>73.66</v>
      </c>
      <c r="F55" t="s">
        <v>23</v>
      </c>
      <c r="G55" t="s">
        <v>20</v>
      </c>
      <c r="H55">
        <v>0</v>
      </c>
    </row>
    <row r="56" spans="1:8" x14ac:dyDescent="0.35">
      <c r="A56" t="s">
        <v>27</v>
      </c>
      <c r="B56">
        <v>74.930000000000007</v>
      </c>
      <c r="C56" t="s">
        <v>32</v>
      </c>
      <c r="D56">
        <v>74.42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72.430000000000007</v>
      </c>
      <c r="C57" t="s">
        <v>39</v>
      </c>
      <c r="D57">
        <v>71.489999999999995</v>
      </c>
      <c r="F57" t="s">
        <v>10</v>
      </c>
      <c r="G57" t="s">
        <v>10</v>
      </c>
      <c r="H57">
        <v>1</v>
      </c>
    </row>
    <row r="58" spans="1:8" x14ac:dyDescent="0.35">
      <c r="A58" t="s">
        <v>41</v>
      </c>
      <c r="B58">
        <v>75.31</v>
      </c>
      <c r="C58" t="s">
        <v>45</v>
      </c>
      <c r="D58">
        <v>74.55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71.37</v>
      </c>
      <c r="C59" t="s">
        <v>56</v>
      </c>
      <c r="D59">
        <v>67.349999999999994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69.81</v>
      </c>
      <c r="C60" t="s">
        <v>62</v>
      </c>
      <c r="D60">
        <v>68.180000000000007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72.92</v>
      </c>
      <c r="C61" t="s">
        <v>71</v>
      </c>
      <c r="D61">
        <v>74.680000000000007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75.569999999999993</v>
      </c>
      <c r="C62" t="s">
        <v>20</v>
      </c>
      <c r="D62">
        <v>71.95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74.930000000000007</v>
      </c>
      <c r="C63" t="s">
        <v>10</v>
      </c>
      <c r="D63">
        <v>72.430000000000007</v>
      </c>
      <c r="F63" t="s">
        <v>27</v>
      </c>
      <c r="G63" t="s">
        <v>10</v>
      </c>
      <c r="H63">
        <v>0</v>
      </c>
    </row>
    <row r="64" spans="1:8" x14ac:dyDescent="0.35">
      <c r="A64" t="s">
        <v>41</v>
      </c>
      <c r="B64">
        <v>75.31</v>
      </c>
      <c r="C64" t="s">
        <v>51</v>
      </c>
      <c r="D64">
        <v>71.37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68.180000000000007</v>
      </c>
      <c r="C65" t="s">
        <v>71</v>
      </c>
      <c r="D65">
        <v>74.680000000000007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75.569999999999993</v>
      </c>
      <c r="C66" t="s">
        <v>10</v>
      </c>
      <c r="D66">
        <v>72.430000000000007</v>
      </c>
      <c r="F66" t="s">
        <v>13</v>
      </c>
      <c r="G66" t="s">
        <v>13</v>
      </c>
      <c r="H66">
        <v>1</v>
      </c>
    </row>
    <row r="67" spans="1:9" x14ac:dyDescent="0.35">
      <c r="A67" t="s">
        <v>41</v>
      </c>
      <c r="B67">
        <v>75.31</v>
      </c>
      <c r="C67" t="s">
        <v>71</v>
      </c>
      <c r="D67">
        <v>74.680000000000007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75.569999999999993</v>
      </c>
      <c r="C68" t="s">
        <v>41</v>
      </c>
      <c r="D68">
        <v>75.31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0.71641791044776115</v>
      </c>
      <c r="I69">
        <f>SUM(H2:H68)</f>
        <v>48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20.419899999999998</v>
      </c>
    </row>
    <row r="72" spans="1:9" x14ac:dyDescent="0.35">
      <c r="F72" t="s">
        <v>76</v>
      </c>
    </row>
    <row r="73" spans="1:9" x14ac:dyDescent="0.35">
      <c r="F73">
        <v>118.9358</v>
      </c>
    </row>
    <row r="74" spans="1:9" x14ac:dyDescent="0.35">
      <c r="F74" t="s">
        <v>77</v>
      </c>
    </row>
    <row r="75" spans="1:9" x14ac:dyDescent="0.35">
      <c r="F75">
        <v>16664.211200000002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A2B5-D8F5-439D-9CD4-2DA7571DAD46}">
  <dimension ref="A1:I75"/>
  <sheetViews>
    <sheetView topLeftCell="C46" workbookViewId="0">
      <selection activeCell="F76" sqref="F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8" customWidth="1"/>
    <col min="7" max="7" width="15" bestFit="1" customWidth="1"/>
    <col min="8" max="8" width="7.1796875" bestFit="1" customWidth="1"/>
    <col min="9" max="9" width="4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73.09</v>
      </c>
      <c r="C2" t="s">
        <v>4</v>
      </c>
      <c r="D2">
        <v>69.3</v>
      </c>
      <c r="F2" t="s">
        <v>3</v>
      </c>
      <c r="G2" t="s">
        <v>3</v>
      </c>
      <c r="H2">
        <v>1</v>
      </c>
    </row>
    <row r="3" spans="1:8" x14ac:dyDescent="0.35">
      <c r="A3" t="s">
        <v>7</v>
      </c>
      <c r="B3">
        <v>77.86</v>
      </c>
      <c r="C3" t="s">
        <v>8</v>
      </c>
      <c r="D3">
        <v>69.930000000000007</v>
      </c>
      <c r="F3" t="s">
        <v>7</v>
      </c>
      <c r="G3" t="s">
        <v>8</v>
      </c>
      <c r="H3">
        <v>0</v>
      </c>
    </row>
    <row r="4" spans="1:8" x14ac:dyDescent="0.35">
      <c r="A4" t="s">
        <v>9</v>
      </c>
      <c r="B4">
        <v>71.98</v>
      </c>
      <c r="C4" t="s">
        <v>10</v>
      </c>
      <c r="D4">
        <v>69.55</v>
      </c>
      <c r="F4" t="s">
        <v>9</v>
      </c>
      <c r="G4" t="s">
        <v>10</v>
      </c>
      <c r="H4">
        <v>0</v>
      </c>
    </row>
    <row r="5" spans="1:8" x14ac:dyDescent="0.35">
      <c r="A5" t="s">
        <v>11</v>
      </c>
      <c r="B5">
        <v>69.86</v>
      </c>
      <c r="C5" t="s">
        <v>12</v>
      </c>
      <c r="D5">
        <v>70.260000000000005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69.3</v>
      </c>
      <c r="C6" t="s">
        <v>3</v>
      </c>
      <c r="D6">
        <v>73.08</v>
      </c>
      <c r="F6" t="s">
        <v>3</v>
      </c>
      <c r="G6" t="s">
        <v>13</v>
      </c>
      <c r="H6">
        <v>0</v>
      </c>
    </row>
    <row r="7" spans="1:8" x14ac:dyDescent="0.35">
      <c r="A7" t="s">
        <v>14</v>
      </c>
      <c r="B7">
        <v>71.41</v>
      </c>
      <c r="C7" t="s">
        <v>15</v>
      </c>
      <c r="D7">
        <v>70.59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71.709999999999994</v>
      </c>
      <c r="C8" t="s">
        <v>17</v>
      </c>
      <c r="D8">
        <v>68.38</v>
      </c>
      <c r="F8" t="s">
        <v>16</v>
      </c>
      <c r="G8" t="s">
        <v>16</v>
      </c>
      <c r="H8">
        <v>1</v>
      </c>
    </row>
    <row r="9" spans="1:8" x14ac:dyDescent="0.35">
      <c r="A9" t="s">
        <v>18</v>
      </c>
      <c r="B9">
        <v>71.12</v>
      </c>
      <c r="C9" t="s">
        <v>19</v>
      </c>
      <c r="D9">
        <v>70.349999999999994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77.86</v>
      </c>
      <c r="C10" t="s">
        <v>8</v>
      </c>
      <c r="D10">
        <v>73</v>
      </c>
      <c r="F10" t="s">
        <v>20</v>
      </c>
      <c r="G10" t="s">
        <v>20</v>
      </c>
      <c r="H10">
        <v>1</v>
      </c>
    </row>
    <row r="11" spans="1:8" x14ac:dyDescent="0.35">
      <c r="A11" t="s">
        <v>21</v>
      </c>
      <c r="B11">
        <v>71.08</v>
      </c>
      <c r="C11" t="s">
        <v>22</v>
      </c>
      <c r="D11">
        <v>71.12</v>
      </c>
      <c r="F11" t="s">
        <v>22</v>
      </c>
      <c r="G11" t="s">
        <v>21</v>
      </c>
      <c r="H11">
        <v>0</v>
      </c>
    </row>
    <row r="12" spans="1:8" x14ac:dyDescent="0.35">
      <c r="A12" t="s">
        <v>23</v>
      </c>
      <c r="B12">
        <v>73.08</v>
      </c>
      <c r="C12" t="s">
        <v>24</v>
      </c>
      <c r="D12">
        <v>71.86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70.650000000000006</v>
      </c>
      <c r="C13" t="s">
        <v>26</v>
      </c>
      <c r="D13">
        <v>66.010000000000005</v>
      </c>
      <c r="F13" t="s">
        <v>25</v>
      </c>
      <c r="G13" t="s">
        <v>25</v>
      </c>
      <c r="H13">
        <v>1</v>
      </c>
    </row>
    <row r="14" spans="1:8" x14ac:dyDescent="0.35">
      <c r="A14" t="s">
        <v>27</v>
      </c>
      <c r="B14">
        <v>69.86</v>
      </c>
      <c r="C14" t="s">
        <v>12</v>
      </c>
      <c r="D14">
        <v>72.010000000000005</v>
      </c>
      <c r="F14" t="s">
        <v>12</v>
      </c>
      <c r="G14" t="s">
        <v>27</v>
      </c>
      <c r="H14">
        <v>0</v>
      </c>
    </row>
    <row r="15" spans="1:8" x14ac:dyDescent="0.35">
      <c r="A15" t="s">
        <v>28</v>
      </c>
      <c r="B15">
        <v>71.930000000000007</v>
      </c>
      <c r="C15" t="s">
        <v>29</v>
      </c>
      <c r="D15">
        <v>70.569999999999993</v>
      </c>
      <c r="F15" t="s">
        <v>28</v>
      </c>
      <c r="G15" t="s">
        <v>28</v>
      </c>
      <c r="H15">
        <v>1</v>
      </c>
    </row>
    <row r="16" spans="1:8" x14ac:dyDescent="0.35">
      <c r="A16" t="s">
        <v>30</v>
      </c>
      <c r="B16">
        <v>72.83</v>
      </c>
      <c r="C16" t="s">
        <v>31</v>
      </c>
      <c r="D16">
        <v>71.430000000000007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66.47</v>
      </c>
      <c r="C17" t="s">
        <v>33</v>
      </c>
      <c r="D17">
        <v>72.709999999999994</v>
      </c>
      <c r="F17" t="s">
        <v>33</v>
      </c>
      <c r="G17" t="s">
        <v>32</v>
      </c>
      <c r="H17">
        <v>0</v>
      </c>
    </row>
    <row r="18" spans="1:8" x14ac:dyDescent="0.35">
      <c r="A18" t="s">
        <v>34</v>
      </c>
      <c r="B18">
        <v>71.98</v>
      </c>
      <c r="C18" t="s">
        <v>10</v>
      </c>
      <c r="D18">
        <v>72.27</v>
      </c>
      <c r="F18" t="s">
        <v>10</v>
      </c>
      <c r="G18" t="s">
        <v>10</v>
      </c>
      <c r="H18">
        <v>1</v>
      </c>
    </row>
    <row r="19" spans="1:8" x14ac:dyDescent="0.35">
      <c r="A19" t="s">
        <v>35</v>
      </c>
      <c r="B19">
        <v>72.739999999999995</v>
      </c>
      <c r="C19" t="s">
        <v>36</v>
      </c>
      <c r="D19">
        <v>72.48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69.209999999999994</v>
      </c>
      <c r="C20" t="s">
        <v>37</v>
      </c>
      <c r="D20">
        <v>67.47</v>
      </c>
      <c r="F20" t="s">
        <v>38</v>
      </c>
      <c r="G20" t="s">
        <v>37</v>
      </c>
      <c r="H20">
        <v>0</v>
      </c>
    </row>
    <row r="21" spans="1:8" x14ac:dyDescent="0.35">
      <c r="A21" t="s">
        <v>39</v>
      </c>
      <c r="B21">
        <v>69.69</v>
      </c>
      <c r="C21" t="s">
        <v>40</v>
      </c>
      <c r="D21">
        <v>72.14</v>
      </c>
      <c r="F21" t="s">
        <v>40</v>
      </c>
      <c r="G21" t="s">
        <v>39</v>
      </c>
      <c r="H21">
        <v>0</v>
      </c>
    </row>
    <row r="22" spans="1:8" x14ac:dyDescent="0.35">
      <c r="A22" t="s">
        <v>41</v>
      </c>
      <c r="B22">
        <v>69.98</v>
      </c>
      <c r="C22" t="s">
        <v>42</v>
      </c>
      <c r="D22">
        <v>65.38</v>
      </c>
      <c r="F22" t="s">
        <v>41</v>
      </c>
      <c r="G22" t="s">
        <v>41</v>
      </c>
      <c r="H22">
        <v>1</v>
      </c>
    </row>
    <row r="23" spans="1:8" x14ac:dyDescent="0.35">
      <c r="A23" t="s">
        <v>43</v>
      </c>
      <c r="B23">
        <v>70.98</v>
      </c>
      <c r="C23" t="s">
        <v>44</v>
      </c>
      <c r="D23">
        <v>72.73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72.56</v>
      </c>
      <c r="C24" t="s">
        <v>46</v>
      </c>
      <c r="D24">
        <v>72.81</v>
      </c>
      <c r="F24" t="s">
        <v>46</v>
      </c>
      <c r="G24" t="s">
        <v>45</v>
      </c>
      <c r="H24">
        <v>0</v>
      </c>
    </row>
    <row r="25" spans="1:8" x14ac:dyDescent="0.35">
      <c r="A25" t="s">
        <v>47</v>
      </c>
      <c r="B25">
        <v>73.040000000000006</v>
      </c>
      <c r="C25" t="s">
        <v>48</v>
      </c>
      <c r="D25">
        <v>73.09</v>
      </c>
      <c r="F25" t="s">
        <v>48</v>
      </c>
      <c r="G25" t="s">
        <v>48</v>
      </c>
      <c r="H25">
        <v>1</v>
      </c>
    </row>
    <row r="26" spans="1:8" x14ac:dyDescent="0.35">
      <c r="A26" t="s">
        <v>49</v>
      </c>
      <c r="B26">
        <v>72.78</v>
      </c>
      <c r="C26" t="s">
        <v>50</v>
      </c>
      <c r="D26">
        <v>66.180000000000007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83.86</v>
      </c>
      <c r="C27" t="s">
        <v>52</v>
      </c>
      <c r="D27">
        <v>65.83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70.55</v>
      </c>
      <c r="C28" t="s">
        <v>54</v>
      </c>
      <c r="D28">
        <v>72.3</v>
      </c>
      <c r="F28" t="s">
        <v>54</v>
      </c>
      <c r="G28" t="s">
        <v>53</v>
      </c>
      <c r="H28">
        <v>0</v>
      </c>
    </row>
    <row r="29" spans="1:8" x14ac:dyDescent="0.35">
      <c r="A29" t="s">
        <v>55</v>
      </c>
      <c r="B29">
        <v>73.239999999999995</v>
      </c>
      <c r="C29" t="s">
        <v>56</v>
      </c>
      <c r="D29">
        <v>71.930000000000007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66.2</v>
      </c>
      <c r="C30" t="s">
        <v>58</v>
      </c>
      <c r="D30">
        <v>71.260000000000005</v>
      </c>
      <c r="F30" t="s">
        <v>58</v>
      </c>
      <c r="G30" t="s">
        <v>57</v>
      </c>
      <c r="H30">
        <v>0</v>
      </c>
    </row>
    <row r="31" spans="1:8" x14ac:dyDescent="0.35">
      <c r="A31" t="s">
        <v>59</v>
      </c>
      <c r="B31">
        <v>68.959999999999994</v>
      </c>
      <c r="C31" t="s">
        <v>60</v>
      </c>
      <c r="D31">
        <v>72.91</v>
      </c>
      <c r="F31" t="s">
        <v>60</v>
      </c>
      <c r="G31" t="s">
        <v>59</v>
      </c>
      <c r="H31">
        <v>0</v>
      </c>
    </row>
    <row r="32" spans="1:8" x14ac:dyDescent="0.35">
      <c r="A32" t="s">
        <v>61</v>
      </c>
      <c r="B32">
        <v>67.39</v>
      </c>
      <c r="C32" t="s">
        <v>62</v>
      </c>
      <c r="D32">
        <v>69.349999999999994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70.95</v>
      </c>
      <c r="C33" t="s">
        <v>64</v>
      </c>
      <c r="D33">
        <v>72.849999999999994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71.7</v>
      </c>
      <c r="C34" t="s">
        <v>66</v>
      </c>
      <c r="D34">
        <v>70.62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70.430000000000007</v>
      </c>
      <c r="C35" t="s">
        <v>68</v>
      </c>
      <c r="D35">
        <v>69.86</v>
      </c>
      <c r="F35" t="s">
        <v>67</v>
      </c>
      <c r="G35" t="s">
        <v>67</v>
      </c>
      <c r="H35">
        <v>1</v>
      </c>
    </row>
    <row r="36" spans="1:8" x14ac:dyDescent="0.35">
      <c r="A36" t="s">
        <v>69</v>
      </c>
      <c r="B36">
        <v>66.010000000000005</v>
      </c>
      <c r="C36" t="s">
        <v>70</v>
      </c>
      <c r="D36">
        <v>70.2</v>
      </c>
      <c r="F36" t="s">
        <v>70</v>
      </c>
      <c r="G36" t="s">
        <v>70</v>
      </c>
      <c r="H36">
        <v>1</v>
      </c>
    </row>
    <row r="37" spans="1:8" x14ac:dyDescent="0.35">
      <c r="A37" t="s">
        <v>71</v>
      </c>
      <c r="B37">
        <v>73.150000000000006</v>
      </c>
      <c r="C37" t="s">
        <v>72</v>
      </c>
      <c r="D37">
        <v>71.22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70.59</v>
      </c>
      <c r="C38" t="s">
        <v>14</v>
      </c>
      <c r="D38">
        <v>73.08</v>
      </c>
      <c r="F38" t="s">
        <v>14</v>
      </c>
      <c r="G38" t="s">
        <v>13</v>
      </c>
      <c r="H38">
        <v>0</v>
      </c>
    </row>
    <row r="39" spans="1:8" x14ac:dyDescent="0.35">
      <c r="A39" t="s">
        <v>16</v>
      </c>
      <c r="B39">
        <v>71.12</v>
      </c>
      <c r="C39" t="s">
        <v>19</v>
      </c>
      <c r="D39">
        <v>68.38</v>
      </c>
      <c r="F39" t="s">
        <v>16</v>
      </c>
      <c r="G39" t="s">
        <v>16</v>
      </c>
      <c r="H39">
        <v>0</v>
      </c>
    </row>
    <row r="40" spans="1:8" x14ac:dyDescent="0.35">
      <c r="A40" t="s">
        <v>20</v>
      </c>
      <c r="B40">
        <v>71.12</v>
      </c>
      <c r="C40" t="s">
        <v>21</v>
      </c>
      <c r="D40">
        <v>73</v>
      </c>
      <c r="F40" t="s">
        <v>21</v>
      </c>
      <c r="G40" t="s">
        <v>20</v>
      </c>
      <c r="H40">
        <v>0</v>
      </c>
    </row>
    <row r="41" spans="1:8" x14ac:dyDescent="0.35">
      <c r="A41" t="s">
        <v>23</v>
      </c>
      <c r="B41">
        <v>66.010000000000005</v>
      </c>
      <c r="C41" t="s">
        <v>25</v>
      </c>
      <c r="D41">
        <v>71.86</v>
      </c>
      <c r="F41" t="s">
        <v>25</v>
      </c>
      <c r="G41" t="s">
        <v>23</v>
      </c>
      <c r="H41">
        <v>0</v>
      </c>
    </row>
    <row r="42" spans="1:8" x14ac:dyDescent="0.35">
      <c r="A42" t="s">
        <v>27</v>
      </c>
      <c r="B42">
        <v>70.569999999999993</v>
      </c>
      <c r="C42" t="s">
        <v>28</v>
      </c>
      <c r="D42">
        <v>72.010000000000005</v>
      </c>
      <c r="F42" t="s">
        <v>28</v>
      </c>
      <c r="G42" t="s">
        <v>27</v>
      </c>
      <c r="H42">
        <v>0</v>
      </c>
    </row>
    <row r="43" spans="1:8" x14ac:dyDescent="0.35">
      <c r="A43" t="s">
        <v>30</v>
      </c>
      <c r="B43">
        <v>72.709999999999994</v>
      </c>
      <c r="C43" t="s">
        <v>32</v>
      </c>
      <c r="D43">
        <v>71.430000000000007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72.739999999999995</v>
      </c>
      <c r="C44" t="s">
        <v>36</v>
      </c>
      <c r="D44">
        <v>71.98</v>
      </c>
      <c r="F44" t="s">
        <v>10</v>
      </c>
      <c r="G44" t="s">
        <v>10</v>
      </c>
      <c r="H44">
        <v>1</v>
      </c>
    </row>
    <row r="45" spans="1:8" x14ac:dyDescent="0.35">
      <c r="A45" t="s">
        <v>37</v>
      </c>
      <c r="B45">
        <v>72.14</v>
      </c>
      <c r="C45" t="s">
        <v>39</v>
      </c>
      <c r="D45">
        <v>69.209999999999994</v>
      </c>
      <c r="F45" t="s">
        <v>37</v>
      </c>
      <c r="G45" t="s">
        <v>39</v>
      </c>
      <c r="H45">
        <v>0</v>
      </c>
    </row>
    <row r="46" spans="1:8" x14ac:dyDescent="0.35">
      <c r="A46" t="s">
        <v>41</v>
      </c>
      <c r="B46">
        <v>70.98</v>
      </c>
      <c r="C46" t="s">
        <v>44</v>
      </c>
      <c r="D46">
        <v>65.38</v>
      </c>
      <c r="F46" t="s">
        <v>41</v>
      </c>
      <c r="G46" t="s">
        <v>41</v>
      </c>
      <c r="H46">
        <v>1</v>
      </c>
    </row>
    <row r="47" spans="1:8" x14ac:dyDescent="0.35">
      <c r="A47" t="s">
        <v>45</v>
      </c>
      <c r="B47">
        <v>73.040000000000006</v>
      </c>
      <c r="C47" t="s">
        <v>48</v>
      </c>
      <c r="D47">
        <v>72.81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65.83</v>
      </c>
      <c r="C48" t="s">
        <v>51</v>
      </c>
      <c r="D48">
        <v>66.180000000000007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73.239999999999995</v>
      </c>
      <c r="C49" t="s">
        <v>56</v>
      </c>
      <c r="D49">
        <v>72.3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72.91</v>
      </c>
      <c r="C50" t="s">
        <v>59</v>
      </c>
      <c r="D50">
        <v>71.260000000000005</v>
      </c>
      <c r="F50" t="s">
        <v>57</v>
      </c>
      <c r="G50" t="s">
        <v>59</v>
      </c>
      <c r="H50">
        <v>0</v>
      </c>
    </row>
    <row r="51" spans="1:8" x14ac:dyDescent="0.35">
      <c r="A51" t="s">
        <v>62</v>
      </c>
      <c r="B51">
        <v>72.849999999999994</v>
      </c>
      <c r="C51" t="s">
        <v>63</v>
      </c>
      <c r="D51">
        <v>67.39</v>
      </c>
      <c r="F51" t="s">
        <v>62</v>
      </c>
      <c r="G51" t="s">
        <v>62</v>
      </c>
      <c r="H51">
        <v>1</v>
      </c>
    </row>
    <row r="52" spans="1:8" x14ac:dyDescent="0.35">
      <c r="A52" t="s">
        <v>66</v>
      </c>
      <c r="B52">
        <v>69.86</v>
      </c>
      <c r="C52" t="s">
        <v>67</v>
      </c>
      <c r="D52">
        <v>71.7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71.22</v>
      </c>
      <c r="C53" t="s">
        <v>71</v>
      </c>
      <c r="D53">
        <v>66.010000000000005</v>
      </c>
      <c r="F53" t="s">
        <v>70</v>
      </c>
      <c r="G53" t="s">
        <v>71</v>
      </c>
      <c r="H53">
        <v>0</v>
      </c>
    </row>
    <row r="54" spans="1:8" x14ac:dyDescent="0.35">
      <c r="A54" t="s">
        <v>13</v>
      </c>
      <c r="B54">
        <v>68.38</v>
      </c>
      <c r="C54" t="s">
        <v>16</v>
      </c>
      <c r="D54">
        <v>73.08</v>
      </c>
      <c r="F54" t="s">
        <v>16</v>
      </c>
      <c r="G54" t="s">
        <v>13</v>
      </c>
      <c r="H54">
        <v>0</v>
      </c>
    </row>
    <row r="55" spans="1:8" x14ac:dyDescent="0.35">
      <c r="A55" t="s">
        <v>20</v>
      </c>
      <c r="B55">
        <v>71.86</v>
      </c>
      <c r="C55" t="s">
        <v>23</v>
      </c>
      <c r="D55">
        <v>73</v>
      </c>
      <c r="F55" t="s">
        <v>23</v>
      </c>
      <c r="G55" t="s">
        <v>20</v>
      </c>
      <c r="H55">
        <v>0</v>
      </c>
    </row>
    <row r="56" spans="1:8" x14ac:dyDescent="0.35">
      <c r="A56" t="s">
        <v>27</v>
      </c>
      <c r="B56">
        <v>72.709999999999994</v>
      </c>
      <c r="C56" t="s">
        <v>32</v>
      </c>
      <c r="D56">
        <v>72.010000000000005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72.14</v>
      </c>
      <c r="C57" t="s">
        <v>39</v>
      </c>
      <c r="D57">
        <v>71.98</v>
      </c>
      <c r="F57" t="s">
        <v>10</v>
      </c>
      <c r="G57" t="s">
        <v>10</v>
      </c>
      <c r="H57">
        <v>1</v>
      </c>
    </row>
    <row r="58" spans="1:8" x14ac:dyDescent="0.35">
      <c r="A58" t="s">
        <v>41</v>
      </c>
      <c r="B58">
        <v>72.81</v>
      </c>
      <c r="C58" t="s">
        <v>45</v>
      </c>
      <c r="D58">
        <v>65.38</v>
      </c>
      <c r="F58" t="s">
        <v>41</v>
      </c>
      <c r="G58" t="s">
        <v>41</v>
      </c>
      <c r="H58">
        <v>1</v>
      </c>
    </row>
    <row r="59" spans="1:8" x14ac:dyDescent="0.35">
      <c r="A59" t="s">
        <v>51</v>
      </c>
      <c r="B59">
        <v>73.239999999999995</v>
      </c>
      <c r="C59" t="s">
        <v>56</v>
      </c>
      <c r="D59">
        <v>65.83</v>
      </c>
      <c r="F59" t="s">
        <v>51</v>
      </c>
      <c r="G59" t="s">
        <v>51</v>
      </c>
      <c r="H59">
        <v>1</v>
      </c>
    </row>
    <row r="60" spans="1:8" x14ac:dyDescent="0.35">
      <c r="A60" t="s">
        <v>59</v>
      </c>
      <c r="B60">
        <v>67.39</v>
      </c>
      <c r="C60" t="s">
        <v>62</v>
      </c>
      <c r="D60">
        <v>72.91</v>
      </c>
      <c r="F60" t="s">
        <v>62</v>
      </c>
      <c r="G60" t="s">
        <v>62</v>
      </c>
      <c r="H60">
        <v>1</v>
      </c>
    </row>
    <row r="61" spans="1:8" x14ac:dyDescent="0.35">
      <c r="A61" t="s">
        <v>66</v>
      </c>
      <c r="B61">
        <v>71.22</v>
      </c>
      <c r="C61" t="s">
        <v>71</v>
      </c>
      <c r="D61">
        <v>71.7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73</v>
      </c>
      <c r="C62" t="s">
        <v>20</v>
      </c>
      <c r="D62">
        <v>73.08</v>
      </c>
      <c r="F62" t="s">
        <v>20</v>
      </c>
      <c r="G62" t="s">
        <v>13</v>
      </c>
      <c r="H62">
        <v>0</v>
      </c>
    </row>
    <row r="63" spans="1:8" x14ac:dyDescent="0.35">
      <c r="A63" t="s">
        <v>27</v>
      </c>
      <c r="B63">
        <v>71.98</v>
      </c>
      <c r="C63" t="s">
        <v>10</v>
      </c>
      <c r="D63">
        <v>72.010000000000005</v>
      </c>
      <c r="F63" t="s">
        <v>10</v>
      </c>
      <c r="G63" t="s">
        <v>10</v>
      </c>
      <c r="H63">
        <v>1</v>
      </c>
    </row>
    <row r="64" spans="1:8" x14ac:dyDescent="0.35">
      <c r="A64" t="s">
        <v>41</v>
      </c>
      <c r="B64">
        <v>65.83</v>
      </c>
      <c r="C64" t="s">
        <v>51</v>
      </c>
      <c r="D64">
        <v>65.38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71.22</v>
      </c>
      <c r="C65" t="s">
        <v>71</v>
      </c>
      <c r="D65">
        <v>67.39</v>
      </c>
      <c r="F65" t="s">
        <v>62</v>
      </c>
      <c r="G65" t="s">
        <v>71</v>
      </c>
      <c r="H65">
        <v>0</v>
      </c>
    </row>
    <row r="66" spans="1:9" x14ac:dyDescent="0.35">
      <c r="A66" t="s">
        <v>13</v>
      </c>
      <c r="B66">
        <v>71.98</v>
      </c>
      <c r="C66" t="s">
        <v>10</v>
      </c>
      <c r="D66">
        <v>73.08</v>
      </c>
      <c r="F66" t="s">
        <v>10</v>
      </c>
      <c r="G66" t="s">
        <v>13</v>
      </c>
      <c r="H66">
        <v>0</v>
      </c>
    </row>
    <row r="67" spans="1:9" x14ac:dyDescent="0.35">
      <c r="A67" t="s">
        <v>41</v>
      </c>
      <c r="B67">
        <v>71.22</v>
      </c>
      <c r="C67" t="s">
        <v>71</v>
      </c>
      <c r="D67">
        <v>65.38</v>
      </c>
      <c r="F67" t="s">
        <v>41</v>
      </c>
      <c r="G67" t="s">
        <v>41</v>
      </c>
      <c r="H67">
        <v>1</v>
      </c>
    </row>
    <row r="68" spans="1:9" x14ac:dyDescent="0.35">
      <c r="A68" t="s">
        <v>13</v>
      </c>
      <c r="B68">
        <v>65.38</v>
      </c>
      <c r="C68" t="s">
        <v>41</v>
      </c>
      <c r="D68">
        <v>73.08</v>
      </c>
      <c r="F68" t="s">
        <v>41</v>
      </c>
      <c r="G68" t="s">
        <v>41</v>
      </c>
      <c r="H68">
        <v>1</v>
      </c>
    </row>
    <row r="69" spans="1:9" x14ac:dyDescent="0.35">
      <c r="H69">
        <f>SUM(H2:H68)/COUNT(H2:H68)</f>
        <v>0.5074626865671642</v>
      </c>
      <c r="I69">
        <f>SUM(H2:H68)</f>
        <v>34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0.50019999999999998</v>
      </c>
    </row>
    <row r="72" spans="1:9" x14ac:dyDescent="0.35">
      <c r="F72" t="s">
        <v>76</v>
      </c>
    </row>
    <row r="73" spans="1:9" x14ac:dyDescent="0.35">
      <c r="F73">
        <v>133.88659999999999</v>
      </c>
    </row>
    <row r="74" spans="1:9" x14ac:dyDescent="0.35">
      <c r="F74" t="s">
        <v>77</v>
      </c>
    </row>
    <row r="75" spans="1:9" x14ac:dyDescent="0.35">
      <c r="F75">
        <v>20212.027999999998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0FF9-5FA7-44EC-BF8F-D8A772AD6690}">
  <dimension ref="A1:I75"/>
  <sheetViews>
    <sheetView topLeftCell="A68" workbookViewId="0">
      <selection activeCell="I76" sqref="A1:I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7.7265625" bestFit="1" customWidth="1"/>
    <col min="7" max="7" width="15" bestFit="1" customWidth="1"/>
    <col min="8" max="8" width="7.6328125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69.89</v>
      </c>
      <c r="C2" t="s">
        <v>4</v>
      </c>
      <c r="D2">
        <v>73.150000000000006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76.599999999999994</v>
      </c>
      <c r="C3" t="s">
        <v>8</v>
      </c>
      <c r="D3">
        <v>65.55</v>
      </c>
      <c r="F3" t="s">
        <v>7</v>
      </c>
      <c r="G3" t="s">
        <v>8</v>
      </c>
      <c r="H3">
        <v>0</v>
      </c>
    </row>
    <row r="4" spans="1:8" x14ac:dyDescent="0.35">
      <c r="A4" t="s">
        <v>9</v>
      </c>
      <c r="B4">
        <v>69.989999999999995</v>
      </c>
      <c r="C4" t="s">
        <v>10</v>
      </c>
      <c r="D4">
        <v>74.849999999999994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76.06</v>
      </c>
      <c r="C5" t="s">
        <v>12</v>
      </c>
      <c r="D5">
        <v>77</v>
      </c>
      <c r="F5" t="s">
        <v>12</v>
      </c>
      <c r="G5" t="s">
        <v>12</v>
      </c>
      <c r="H5">
        <v>1</v>
      </c>
    </row>
    <row r="6" spans="1:8" x14ac:dyDescent="0.35">
      <c r="A6" t="s">
        <v>13</v>
      </c>
      <c r="B6">
        <v>73.290000000000006</v>
      </c>
      <c r="C6" t="s">
        <v>3</v>
      </c>
      <c r="D6">
        <v>69.89</v>
      </c>
      <c r="F6" t="s">
        <v>13</v>
      </c>
      <c r="G6" t="s">
        <v>13</v>
      </c>
      <c r="H6">
        <v>1</v>
      </c>
    </row>
    <row r="7" spans="1:8" x14ac:dyDescent="0.35">
      <c r="A7" t="s">
        <v>14</v>
      </c>
      <c r="B7">
        <v>70.56</v>
      </c>
      <c r="C7" t="s">
        <v>15</v>
      </c>
      <c r="D7">
        <v>75.19</v>
      </c>
      <c r="F7" t="s">
        <v>15</v>
      </c>
      <c r="G7" t="s">
        <v>14</v>
      </c>
      <c r="H7">
        <v>0</v>
      </c>
    </row>
    <row r="8" spans="1:8" x14ac:dyDescent="0.35">
      <c r="A8" t="s">
        <v>16</v>
      </c>
      <c r="B8">
        <v>69.55</v>
      </c>
      <c r="C8" t="s">
        <v>17</v>
      </c>
      <c r="D8">
        <v>71.52</v>
      </c>
      <c r="F8" t="s">
        <v>17</v>
      </c>
      <c r="G8" t="s">
        <v>16</v>
      </c>
      <c r="H8">
        <v>0</v>
      </c>
    </row>
    <row r="9" spans="1:8" x14ac:dyDescent="0.35">
      <c r="A9" t="s">
        <v>18</v>
      </c>
      <c r="B9">
        <v>70.400000000000006</v>
      </c>
      <c r="C9" t="s">
        <v>19</v>
      </c>
      <c r="D9">
        <v>71.010000000000005</v>
      </c>
      <c r="F9" t="s">
        <v>19</v>
      </c>
      <c r="G9" t="s">
        <v>19</v>
      </c>
      <c r="H9">
        <v>1</v>
      </c>
    </row>
    <row r="10" spans="1:8" x14ac:dyDescent="0.35">
      <c r="A10" t="s">
        <v>20</v>
      </c>
      <c r="B10">
        <v>72.81</v>
      </c>
      <c r="C10" t="s">
        <v>8</v>
      </c>
      <c r="D10">
        <v>65.55</v>
      </c>
      <c r="F10" t="s">
        <v>20</v>
      </c>
      <c r="G10" t="s">
        <v>20</v>
      </c>
      <c r="H10">
        <v>1</v>
      </c>
    </row>
    <row r="11" spans="1:8" x14ac:dyDescent="0.35">
      <c r="A11" t="s">
        <v>21</v>
      </c>
      <c r="B11">
        <v>75.37</v>
      </c>
      <c r="C11" t="s">
        <v>22</v>
      </c>
      <c r="D11">
        <v>79.19</v>
      </c>
      <c r="F11" t="s">
        <v>22</v>
      </c>
      <c r="G11" t="s">
        <v>21</v>
      </c>
      <c r="H11">
        <v>0</v>
      </c>
    </row>
    <row r="12" spans="1:8" x14ac:dyDescent="0.35">
      <c r="A12" t="s">
        <v>23</v>
      </c>
      <c r="B12">
        <v>71.64</v>
      </c>
      <c r="C12" t="s">
        <v>24</v>
      </c>
      <c r="D12">
        <v>73.05</v>
      </c>
      <c r="F12" t="s">
        <v>24</v>
      </c>
      <c r="G12" t="s">
        <v>23</v>
      </c>
      <c r="H12">
        <v>0</v>
      </c>
    </row>
    <row r="13" spans="1:8" x14ac:dyDescent="0.35">
      <c r="A13" t="s">
        <v>25</v>
      </c>
      <c r="B13">
        <v>67.5</v>
      </c>
      <c r="C13" t="s">
        <v>26</v>
      </c>
      <c r="D13">
        <v>70.599999999999994</v>
      </c>
      <c r="F13" t="s">
        <v>26</v>
      </c>
      <c r="G13" t="s">
        <v>25</v>
      </c>
      <c r="H13">
        <v>0</v>
      </c>
    </row>
    <row r="14" spans="1:8" x14ac:dyDescent="0.35">
      <c r="A14" t="s">
        <v>27</v>
      </c>
      <c r="B14">
        <v>71.78</v>
      </c>
      <c r="C14" t="s">
        <v>12</v>
      </c>
      <c r="D14">
        <v>77</v>
      </c>
      <c r="F14" t="s">
        <v>12</v>
      </c>
      <c r="G14" t="s">
        <v>27</v>
      </c>
      <c r="H14">
        <v>0</v>
      </c>
    </row>
    <row r="15" spans="1:8" x14ac:dyDescent="0.35">
      <c r="A15" t="s">
        <v>28</v>
      </c>
      <c r="B15">
        <v>70.540000000000006</v>
      </c>
      <c r="C15" t="s">
        <v>29</v>
      </c>
      <c r="D15">
        <v>71.709999999999994</v>
      </c>
      <c r="F15" t="s">
        <v>29</v>
      </c>
      <c r="G15" t="s">
        <v>28</v>
      </c>
      <c r="H15">
        <v>0</v>
      </c>
    </row>
    <row r="16" spans="1:8" x14ac:dyDescent="0.35">
      <c r="A16" t="s">
        <v>30</v>
      </c>
      <c r="B16">
        <v>71.27</v>
      </c>
      <c r="C16" t="s">
        <v>31</v>
      </c>
      <c r="D16">
        <v>72.540000000000006</v>
      </c>
      <c r="F16" t="s">
        <v>31</v>
      </c>
      <c r="G16" t="s">
        <v>30</v>
      </c>
      <c r="H16">
        <v>0</v>
      </c>
    </row>
    <row r="17" spans="1:8" x14ac:dyDescent="0.35">
      <c r="A17" t="s">
        <v>32</v>
      </c>
      <c r="B17">
        <v>72.400000000000006</v>
      </c>
      <c r="C17" t="s">
        <v>33</v>
      </c>
      <c r="D17">
        <v>68.849999999999994</v>
      </c>
      <c r="F17" t="s">
        <v>32</v>
      </c>
      <c r="G17" t="s">
        <v>32</v>
      </c>
      <c r="H17">
        <v>1</v>
      </c>
    </row>
    <row r="18" spans="1:8" x14ac:dyDescent="0.35">
      <c r="A18" t="s">
        <v>34</v>
      </c>
      <c r="B18">
        <v>74.64</v>
      </c>
      <c r="C18" t="s">
        <v>10</v>
      </c>
      <c r="D18">
        <v>74.849999999999994</v>
      </c>
      <c r="F18" t="s">
        <v>10</v>
      </c>
      <c r="G18" t="s">
        <v>10</v>
      </c>
      <c r="H18">
        <v>1</v>
      </c>
    </row>
    <row r="19" spans="1:8" x14ac:dyDescent="0.35">
      <c r="A19" t="s">
        <v>35</v>
      </c>
      <c r="B19">
        <v>74.459999999999994</v>
      </c>
      <c r="C19" t="s">
        <v>36</v>
      </c>
      <c r="D19">
        <v>72.430000000000007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69.23</v>
      </c>
      <c r="C20" t="s">
        <v>37</v>
      </c>
      <c r="D20">
        <v>69.849999999999994</v>
      </c>
      <c r="F20" t="s">
        <v>37</v>
      </c>
      <c r="G20" t="s">
        <v>37</v>
      </c>
      <c r="H20">
        <v>1</v>
      </c>
    </row>
    <row r="21" spans="1:8" x14ac:dyDescent="0.35">
      <c r="A21" t="s">
        <v>39</v>
      </c>
      <c r="B21">
        <v>74.739999999999995</v>
      </c>
      <c r="C21" t="s">
        <v>40</v>
      </c>
      <c r="D21">
        <v>70.05</v>
      </c>
      <c r="F21" t="s">
        <v>39</v>
      </c>
      <c r="G21" t="s">
        <v>39</v>
      </c>
      <c r="H21">
        <v>1</v>
      </c>
    </row>
    <row r="22" spans="1:8" x14ac:dyDescent="0.35">
      <c r="A22" t="s">
        <v>41</v>
      </c>
      <c r="B22">
        <v>68.13</v>
      </c>
      <c r="C22" t="s">
        <v>42</v>
      </c>
      <c r="D22">
        <v>70.19</v>
      </c>
      <c r="F22" t="s">
        <v>42</v>
      </c>
      <c r="G22" t="s">
        <v>41</v>
      </c>
      <c r="H22">
        <v>0</v>
      </c>
    </row>
    <row r="23" spans="1:8" x14ac:dyDescent="0.35">
      <c r="A23" t="s">
        <v>43</v>
      </c>
      <c r="B23">
        <v>74.13</v>
      </c>
      <c r="C23" t="s">
        <v>44</v>
      </c>
      <c r="D23">
        <v>70.88</v>
      </c>
      <c r="F23" t="s">
        <v>43</v>
      </c>
      <c r="G23" t="s">
        <v>44</v>
      </c>
      <c r="H23">
        <v>0</v>
      </c>
    </row>
    <row r="24" spans="1:8" x14ac:dyDescent="0.35">
      <c r="A24" t="s">
        <v>45</v>
      </c>
      <c r="B24">
        <v>73.959999999999994</v>
      </c>
      <c r="C24" t="s">
        <v>46</v>
      </c>
      <c r="D24">
        <v>72.260000000000005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73.150000000000006</v>
      </c>
      <c r="C25" t="s">
        <v>48</v>
      </c>
      <c r="D25">
        <v>72.900000000000006</v>
      </c>
      <c r="F25" t="s">
        <v>47</v>
      </c>
      <c r="G25" t="s">
        <v>48</v>
      </c>
      <c r="H25">
        <v>0</v>
      </c>
    </row>
    <row r="26" spans="1:8" x14ac:dyDescent="0.35">
      <c r="A26" t="s">
        <v>49</v>
      </c>
      <c r="B26">
        <v>67.430000000000007</v>
      </c>
      <c r="C26" t="s">
        <v>50</v>
      </c>
      <c r="D26">
        <v>74.040000000000006</v>
      </c>
      <c r="F26" t="s">
        <v>50</v>
      </c>
      <c r="G26" t="s">
        <v>49</v>
      </c>
      <c r="H26">
        <v>0</v>
      </c>
    </row>
    <row r="27" spans="1:8" x14ac:dyDescent="0.35">
      <c r="A27" t="s">
        <v>51</v>
      </c>
      <c r="B27">
        <v>67.569999999999993</v>
      </c>
      <c r="C27" t="s">
        <v>52</v>
      </c>
      <c r="D27">
        <v>64.8</v>
      </c>
      <c r="F27" t="s">
        <v>51</v>
      </c>
      <c r="G27" t="s">
        <v>51</v>
      </c>
      <c r="H27">
        <v>1</v>
      </c>
    </row>
    <row r="28" spans="1:8" x14ac:dyDescent="0.35">
      <c r="A28" t="s">
        <v>53</v>
      </c>
      <c r="B28">
        <v>74.62</v>
      </c>
      <c r="C28" t="s">
        <v>54</v>
      </c>
      <c r="D28">
        <v>70.53</v>
      </c>
      <c r="F28" t="s">
        <v>53</v>
      </c>
      <c r="G28" t="s">
        <v>53</v>
      </c>
      <c r="H28">
        <v>1</v>
      </c>
    </row>
    <row r="29" spans="1:8" x14ac:dyDescent="0.35">
      <c r="A29" t="s">
        <v>55</v>
      </c>
      <c r="B29">
        <v>71.709999999999994</v>
      </c>
      <c r="C29" t="s">
        <v>56</v>
      </c>
      <c r="D29">
        <v>80.98</v>
      </c>
      <c r="F29" t="s">
        <v>56</v>
      </c>
      <c r="G29" t="s">
        <v>56</v>
      </c>
      <c r="H29">
        <v>1</v>
      </c>
    </row>
    <row r="30" spans="1:8" x14ac:dyDescent="0.35">
      <c r="A30" t="s">
        <v>57</v>
      </c>
      <c r="B30">
        <v>75.28</v>
      </c>
      <c r="C30" t="s">
        <v>58</v>
      </c>
      <c r="D30">
        <v>67.430000000000007</v>
      </c>
      <c r="F30" t="s">
        <v>57</v>
      </c>
      <c r="G30" t="s">
        <v>57</v>
      </c>
      <c r="H30">
        <v>1</v>
      </c>
    </row>
    <row r="31" spans="1:8" x14ac:dyDescent="0.35">
      <c r="A31" t="s">
        <v>59</v>
      </c>
      <c r="B31">
        <v>72.64</v>
      </c>
      <c r="C31" t="s">
        <v>60</v>
      </c>
      <c r="D31">
        <v>69.760000000000005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69.91</v>
      </c>
      <c r="C32" t="s">
        <v>62</v>
      </c>
      <c r="D32">
        <v>67.099999999999994</v>
      </c>
      <c r="F32" t="s">
        <v>61</v>
      </c>
      <c r="G32" t="s">
        <v>62</v>
      </c>
      <c r="H32">
        <v>0</v>
      </c>
    </row>
    <row r="33" spans="1:8" x14ac:dyDescent="0.35">
      <c r="A33" t="s">
        <v>63</v>
      </c>
      <c r="B33">
        <v>72.56</v>
      </c>
      <c r="C33" t="s">
        <v>64</v>
      </c>
      <c r="D33">
        <v>70.849999999999994</v>
      </c>
      <c r="F33" t="s">
        <v>63</v>
      </c>
      <c r="G33" t="s">
        <v>63</v>
      </c>
      <c r="H33">
        <v>1</v>
      </c>
    </row>
    <row r="34" spans="1:8" x14ac:dyDescent="0.35">
      <c r="A34" t="s">
        <v>65</v>
      </c>
      <c r="B34">
        <v>75.73</v>
      </c>
      <c r="C34" t="s">
        <v>66</v>
      </c>
      <c r="D34">
        <v>71.510000000000005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77.099999999999994</v>
      </c>
      <c r="C35" t="s">
        <v>68</v>
      </c>
      <c r="D35">
        <v>78.47</v>
      </c>
      <c r="F35" t="s">
        <v>68</v>
      </c>
      <c r="G35" t="s">
        <v>67</v>
      </c>
      <c r="H35">
        <v>0</v>
      </c>
    </row>
    <row r="36" spans="1:8" x14ac:dyDescent="0.35">
      <c r="A36" t="s">
        <v>69</v>
      </c>
      <c r="B36">
        <v>76.13</v>
      </c>
      <c r="C36" t="s">
        <v>70</v>
      </c>
      <c r="D36">
        <v>67.5</v>
      </c>
      <c r="F36" t="s">
        <v>69</v>
      </c>
      <c r="G36" t="s">
        <v>70</v>
      </c>
      <c r="H36">
        <v>0</v>
      </c>
    </row>
    <row r="37" spans="1:8" x14ac:dyDescent="0.35">
      <c r="A37" t="s">
        <v>71</v>
      </c>
      <c r="B37">
        <v>71.09</v>
      </c>
      <c r="C37" t="s">
        <v>72</v>
      </c>
      <c r="D37">
        <v>80.92</v>
      </c>
      <c r="F37" t="s">
        <v>72</v>
      </c>
      <c r="G37" t="s">
        <v>71</v>
      </c>
      <c r="H37">
        <v>0</v>
      </c>
    </row>
    <row r="38" spans="1:8" x14ac:dyDescent="0.35">
      <c r="A38" t="s">
        <v>13</v>
      </c>
      <c r="B38">
        <v>73.290000000000006</v>
      </c>
      <c r="C38" t="s">
        <v>14</v>
      </c>
      <c r="D38">
        <v>70.56</v>
      </c>
      <c r="F38" t="s">
        <v>13</v>
      </c>
      <c r="G38" t="s">
        <v>13</v>
      </c>
      <c r="H38">
        <v>1</v>
      </c>
    </row>
    <row r="39" spans="1:8" x14ac:dyDescent="0.35">
      <c r="A39" t="s">
        <v>16</v>
      </c>
      <c r="B39">
        <v>69.55</v>
      </c>
      <c r="C39" t="s">
        <v>19</v>
      </c>
      <c r="D39">
        <v>71.010000000000005</v>
      </c>
      <c r="F39" t="s">
        <v>19</v>
      </c>
      <c r="G39" t="s">
        <v>16</v>
      </c>
      <c r="H39">
        <v>0</v>
      </c>
    </row>
    <row r="40" spans="1:8" x14ac:dyDescent="0.35">
      <c r="A40" t="s">
        <v>20</v>
      </c>
      <c r="B40">
        <v>72.81</v>
      </c>
      <c r="C40" t="s">
        <v>21</v>
      </c>
      <c r="D40">
        <v>75.37</v>
      </c>
      <c r="F40" t="s">
        <v>21</v>
      </c>
      <c r="G40" t="s">
        <v>20</v>
      </c>
      <c r="H40">
        <v>0</v>
      </c>
    </row>
    <row r="41" spans="1:8" x14ac:dyDescent="0.35">
      <c r="A41" t="s">
        <v>23</v>
      </c>
      <c r="B41">
        <v>71.64</v>
      </c>
      <c r="C41" t="s">
        <v>25</v>
      </c>
      <c r="D41">
        <v>67.5</v>
      </c>
      <c r="F41" t="s">
        <v>23</v>
      </c>
      <c r="G41" t="s">
        <v>23</v>
      </c>
      <c r="H41">
        <v>1</v>
      </c>
    </row>
    <row r="42" spans="1:8" x14ac:dyDescent="0.35">
      <c r="A42" t="s">
        <v>27</v>
      </c>
      <c r="B42">
        <v>71.78</v>
      </c>
      <c r="C42" t="s">
        <v>28</v>
      </c>
      <c r="D42">
        <v>70.540000000000006</v>
      </c>
      <c r="F42" t="s">
        <v>27</v>
      </c>
      <c r="G42" t="s">
        <v>27</v>
      </c>
      <c r="H42">
        <v>1</v>
      </c>
    </row>
    <row r="43" spans="1:8" x14ac:dyDescent="0.35">
      <c r="A43" t="s">
        <v>30</v>
      </c>
      <c r="B43">
        <v>71.27</v>
      </c>
      <c r="C43" t="s">
        <v>32</v>
      </c>
      <c r="D43">
        <v>72.400000000000006</v>
      </c>
      <c r="F43" t="s">
        <v>32</v>
      </c>
      <c r="G43" t="s">
        <v>32</v>
      </c>
      <c r="H43">
        <v>1</v>
      </c>
    </row>
    <row r="44" spans="1:8" x14ac:dyDescent="0.35">
      <c r="A44" t="s">
        <v>10</v>
      </c>
      <c r="B44">
        <v>74.849999999999994</v>
      </c>
      <c r="C44" t="s">
        <v>36</v>
      </c>
      <c r="D44">
        <v>72.430000000000007</v>
      </c>
      <c r="F44" t="s">
        <v>10</v>
      </c>
      <c r="G44" t="s">
        <v>10</v>
      </c>
      <c r="H44">
        <v>1</v>
      </c>
    </row>
    <row r="45" spans="1:8" x14ac:dyDescent="0.35">
      <c r="A45" t="s">
        <v>37</v>
      </c>
      <c r="B45">
        <v>69.849999999999994</v>
      </c>
      <c r="C45" t="s">
        <v>39</v>
      </c>
      <c r="D45">
        <v>74.739999999999995</v>
      </c>
      <c r="F45" t="s">
        <v>39</v>
      </c>
      <c r="G45" t="s">
        <v>39</v>
      </c>
      <c r="H45">
        <v>1</v>
      </c>
    </row>
    <row r="46" spans="1:8" x14ac:dyDescent="0.35">
      <c r="A46" t="s">
        <v>41</v>
      </c>
      <c r="B46">
        <v>68.13</v>
      </c>
      <c r="C46" t="s">
        <v>44</v>
      </c>
      <c r="D46">
        <v>70.88</v>
      </c>
      <c r="F46" t="s">
        <v>44</v>
      </c>
      <c r="G46" t="s">
        <v>41</v>
      </c>
      <c r="H46">
        <v>0</v>
      </c>
    </row>
    <row r="47" spans="1:8" x14ac:dyDescent="0.35">
      <c r="A47" t="s">
        <v>45</v>
      </c>
      <c r="B47">
        <v>73.959999999999994</v>
      </c>
      <c r="C47" t="s">
        <v>48</v>
      </c>
      <c r="D47">
        <v>72.900000000000006</v>
      </c>
      <c r="F47" t="s">
        <v>45</v>
      </c>
      <c r="G47" t="s">
        <v>45</v>
      </c>
      <c r="H47">
        <v>1</v>
      </c>
    </row>
    <row r="48" spans="1:8" x14ac:dyDescent="0.35">
      <c r="A48" t="s">
        <v>49</v>
      </c>
      <c r="B48">
        <v>67.430000000000007</v>
      </c>
      <c r="C48" t="s">
        <v>51</v>
      </c>
      <c r="D48">
        <v>67.569999999999993</v>
      </c>
      <c r="F48" t="s">
        <v>51</v>
      </c>
      <c r="G48" t="s">
        <v>51</v>
      </c>
      <c r="H48">
        <v>1</v>
      </c>
    </row>
    <row r="49" spans="1:8" x14ac:dyDescent="0.35">
      <c r="A49" t="s">
        <v>53</v>
      </c>
      <c r="B49">
        <v>74.62</v>
      </c>
      <c r="C49" t="s">
        <v>56</v>
      </c>
      <c r="D49">
        <v>80.98</v>
      </c>
      <c r="F49" t="s">
        <v>56</v>
      </c>
      <c r="G49" t="s">
        <v>56</v>
      </c>
      <c r="H49">
        <v>1</v>
      </c>
    </row>
    <row r="50" spans="1:8" x14ac:dyDescent="0.35">
      <c r="A50" t="s">
        <v>57</v>
      </c>
      <c r="B50">
        <v>75.28</v>
      </c>
      <c r="C50" t="s">
        <v>59</v>
      </c>
      <c r="D50">
        <v>72.64</v>
      </c>
      <c r="F50" t="s">
        <v>59</v>
      </c>
      <c r="G50" t="s">
        <v>59</v>
      </c>
      <c r="H50">
        <v>1</v>
      </c>
    </row>
    <row r="51" spans="1:8" x14ac:dyDescent="0.35">
      <c r="A51" t="s">
        <v>62</v>
      </c>
      <c r="B51">
        <v>67.099999999999994</v>
      </c>
      <c r="C51" t="s">
        <v>63</v>
      </c>
      <c r="D51">
        <v>72.56</v>
      </c>
      <c r="F51" t="s">
        <v>63</v>
      </c>
      <c r="G51" t="s">
        <v>62</v>
      </c>
      <c r="H51">
        <v>0</v>
      </c>
    </row>
    <row r="52" spans="1:8" x14ac:dyDescent="0.35">
      <c r="A52" t="s">
        <v>66</v>
      </c>
      <c r="B52">
        <v>71.510000000000005</v>
      </c>
      <c r="C52" t="s">
        <v>67</v>
      </c>
      <c r="D52">
        <v>77.099999999999994</v>
      </c>
      <c r="F52" t="s">
        <v>67</v>
      </c>
      <c r="G52" t="s">
        <v>66</v>
      </c>
      <c r="H52">
        <v>0</v>
      </c>
    </row>
    <row r="53" spans="1:8" x14ac:dyDescent="0.35">
      <c r="A53" t="s">
        <v>70</v>
      </c>
      <c r="B53">
        <v>67.5</v>
      </c>
      <c r="C53" t="s">
        <v>71</v>
      </c>
      <c r="D53">
        <v>71.09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73.290000000000006</v>
      </c>
      <c r="C54" t="s">
        <v>16</v>
      </c>
      <c r="D54">
        <v>69.55</v>
      </c>
      <c r="F54" t="s">
        <v>13</v>
      </c>
      <c r="G54" t="s">
        <v>13</v>
      </c>
      <c r="H54">
        <v>1</v>
      </c>
    </row>
    <row r="55" spans="1:8" x14ac:dyDescent="0.35">
      <c r="A55" t="s">
        <v>20</v>
      </c>
      <c r="B55">
        <v>72.81</v>
      </c>
      <c r="C55" t="s">
        <v>23</v>
      </c>
      <c r="D55">
        <v>71.64</v>
      </c>
      <c r="F55" t="s">
        <v>20</v>
      </c>
      <c r="G55" t="s">
        <v>20</v>
      </c>
      <c r="H55">
        <v>1</v>
      </c>
    </row>
    <row r="56" spans="1:8" x14ac:dyDescent="0.35">
      <c r="A56" t="s">
        <v>27</v>
      </c>
      <c r="B56">
        <v>71.78</v>
      </c>
      <c r="C56" t="s">
        <v>32</v>
      </c>
      <c r="D56">
        <v>72.400000000000006</v>
      </c>
      <c r="F56" t="s">
        <v>32</v>
      </c>
      <c r="G56" t="s">
        <v>27</v>
      </c>
      <c r="H56">
        <v>0</v>
      </c>
    </row>
    <row r="57" spans="1:8" x14ac:dyDescent="0.35">
      <c r="A57" t="s">
        <v>10</v>
      </c>
      <c r="B57">
        <v>74.849999999999994</v>
      </c>
      <c r="C57" t="s">
        <v>39</v>
      </c>
      <c r="D57">
        <v>74.739999999999995</v>
      </c>
      <c r="F57" t="s">
        <v>10</v>
      </c>
      <c r="G57" t="s">
        <v>10</v>
      </c>
      <c r="H57">
        <v>1</v>
      </c>
    </row>
    <row r="58" spans="1:8" x14ac:dyDescent="0.35">
      <c r="A58" t="s">
        <v>41</v>
      </c>
      <c r="B58">
        <v>68.13</v>
      </c>
      <c r="C58" t="s">
        <v>45</v>
      </c>
      <c r="D58">
        <v>73.959999999999994</v>
      </c>
      <c r="F58" t="s">
        <v>45</v>
      </c>
      <c r="G58" t="s">
        <v>41</v>
      </c>
      <c r="H58">
        <v>0</v>
      </c>
    </row>
    <row r="59" spans="1:8" x14ac:dyDescent="0.35">
      <c r="A59" t="s">
        <v>51</v>
      </c>
      <c r="B59">
        <v>67.569999999999993</v>
      </c>
      <c r="C59" t="s">
        <v>56</v>
      </c>
      <c r="D59">
        <v>80.98</v>
      </c>
      <c r="F59" t="s">
        <v>56</v>
      </c>
      <c r="G59" t="s">
        <v>51</v>
      </c>
      <c r="H59">
        <v>0</v>
      </c>
    </row>
    <row r="60" spans="1:8" x14ac:dyDescent="0.35">
      <c r="A60" t="s">
        <v>59</v>
      </c>
      <c r="B60">
        <v>72.64</v>
      </c>
      <c r="C60" t="s">
        <v>62</v>
      </c>
      <c r="D60">
        <v>67.099999999999994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71.510000000000005</v>
      </c>
      <c r="C61" t="s">
        <v>71</v>
      </c>
      <c r="D61">
        <v>71.09</v>
      </c>
      <c r="F61" t="s">
        <v>66</v>
      </c>
      <c r="G61" t="s">
        <v>71</v>
      </c>
      <c r="H61">
        <v>0</v>
      </c>
    </row>
    <row r="62" spans="1:8" x14ac:dyDescent="0.35">
      <c r="A62" t="s">
        <v>13</v>
      </c>
      <c r="B62">
        <v>73.290000000000006</v>
      </c>
      <c r="C62" t="s">
        <v>20</v>
      </c>
      <c r="D62">
        <v>72.81</v>
      </c>
      <c r="F62" t="s">
        <v>13</v>
      </c>
      <c r="G62" t="s">
        <v>13</v>
      </c>
      <c r="H62">
        <v>1</v>
      </c>
    </row>
    <row r="63" spans="1:8" x14ac:dyDescent="0.35">
      <c r="A63" t="s">
        <v>27</v>
      </c>
      <c r="B63">
        <v>71.78</v>
      </c>
      <c r="C63" t="s">
        <v>10</v>
      </c>
      <c r="D63">
        <v>74.849999999999994</v>
      </c>
      <c r="F63" t="s">
        <v>10</v>
      </c>
      <c r="G63" t="s">
        <v>10</v>
      </c>
      <c r="H63">
        <v>1</v>
      </c>
    </row>
    <row r="64" spans="1:8" x14ac:dyDescent="0.35">
      <c r="A64" t="s">
        <v>41</v>
      </c>
      <c r="B64">
        <v>68.13</v>
      </c>
      <c r="C64" t="s">
        <v>51</v>
      </c>
      <c r="D64">
        <v>67.569999999999993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67.099999999999994</v>
      </c>
      <c r="C65" t="s">
        <v>71</v>
      </c>
      <c r="D65">
        <v>71.09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73.290000000000006</v>
      </c>
      <c r="C66" t="s">
        <v>10</v>
      </c>
      <c r="D66">
        <v>74.849999999999994</v>
      </c>
      <c r="F66" t="s">
        <v>10</v>
      </c>
      <c r="G66" t="s">
        <v>13</v>
      </c>
      <c r="H66">
        <v>0</v>
      </c>
    </row>
    <row r="67" spans="1:9" x14ac:dyDescent="0.35">
      <c r="A67" t="s">
        <v>41</v>
      </c>
      <c r="B67">
        <v>68.13</v>
      </c>
      <c r="C67" t="s">
        <v>71</v>
      </c>
      <c r="D67">
        <v>71.09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73.290000000000006</v>
      </c>
      <c r="C68" t="s">
        <v>41</v>
      </c>
      <c r="D68">
        <v>68.13</v>
      </c>
      <c r="F68" t="s">
        <v>13</v>
      </c>
      <c r="G68" t="s">
        <v>41</v>
      </c>
      <c r="H68">
        <v>0</v>
      </c>
    </row>
    <row r="69" spans="1:9" x14ac:dyDescent="0.35">
      <c r="H69">
        <f>SUM(H2:H68)/COUNT(H2:H68)</f>
        <v>0.5074626865671642</v>
      </c>
      <c r="I69">
        <f>SUM(H2:H68)</f>
        <v>34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4226.6904999999997</v>
      </c>
    </row>
    <row r="72" spans="1:9" x14ac:dyDescent="0.35">
      <c r="F72" t="s">
        <v>76</v>
      </c>
    </row>
    <row r="73" spans="1:9" x14ac:dyDescent="0.35">
      <c r="F73">
        <v>137.72069999999999</v>
      </c>
    </row>
    <row r="74" spans="1:9" x14ac:dyDescent="0.35">
      <c r="F74" t="s">
        <v>77</v>
      </c>
    </row>
    <row r="75" spans="1:9" x14ac:dyDescent="0.35">
      <c r="F75">
        <v>21171.43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79B3-146A-4018-945D-4129E81684EF}">
  <dimension ref="A1:I75"/>
  <sheetViews>
    <sheetView workbookViewId="0">
      <selection activeCell="I76" sqref="A1:I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7.7265625" bestFit="1" customWidth="1"/>
    <col min="7" max="7" width="15" bestFit="1" customWidth="1"/>
    <col min="8" max="8" width="11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66.03</v>
      </c>
      <c r="C2" t="s">
        <v>4</v>
      </c>
      <c r="D2">
        <v>69.239999999999995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67.650000000000006</v>
      </c>
      <c r="C3" t="s">
        <v>8</v>
      </c>
      <c r="D3">
        <v>69.09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65.239999999999995</v>
      </c>
      <c r="C4" t="s">
        <v>10</v>
      </c>
      <c r="D4">
        <v>71.209999999999994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75.69</v>
      </c>
      <c r="C5" t="s">
        <v>12</v>
      </c>
      <c r="D5">
        <v>64.38</v>
      </c>
      <c r="F5" t="s">
        <v>11</v>
      </c>
      <c r="G5" t="s">
        <v>12</v>
      </c>
      <c r="H5">
        <v>0</v>
      </c>
    </row>
    <row r="6" spans="1:8" x14ac:dyDescent="0.35">
      <c r="A6" t="s">
        <v>13</v>
      </c>
      <c r="B6">
        <v>69.239999999999995</v>
      </c>
      <c r="C6" t="s">
        <v>3</v>
      </c>
      <c r="D6">
        <v>77.02</v>
      </c>
      <c r="F6" t="s">
        <v>3</v>
      </c>
      <c r="G6" t="s">
        <v>13</v>
      </c>
      <c r="H6">
        <v>0</v>
      </c>
    </row>
    <row r="7" spans="1:8" x14ac:dyDescent="0.35">
      <c r="A7" t="s">
        <v>14</v>
      </c>
      <c r="B7">
        <v>71.430000000000007</v>
      </c>
      <c r="C7" t="s">
        <v>15</v>
      </c>
      <c r="D7">
        <v>69.2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66.569999999999993</v>
      </c>
      <c r="C8" t="s">
        <v>17</v>
      </c>
      <c r="D8">
        <v>72</v>
      </c>
      <c r="F8" t="s">
        <v>17</v>
      </c>
      <c r="G8" t="s">
        <v>16</v>
      </c>
      <c r="H8">
        <v>0</v>
      </c>
    </row>
    <row r="9" spans="1:8" x14ac:dyDescent="0.35">
      <c r="A9" t="s">
        <v>18</v>
      </c>
      <c r="B9">
        <v>72.47</v>
      </c>
      <c r="C9" t="s">
        <v>19</v>
      </c>
      <c r="D9">
        <v>64.34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67.650000000000006</v>
      </c>
      <c r="C10" t="s">
        <v>8</v>
      </c>
      <c r="D10">
        <v>68.7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76.16</v>
      </c>
      <c r="C11" t="s">
        <v>22</v>
      </c>
      <c r="D11">
        <v>70.489999999999995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73.22</v>
      </c>
      <c r="C12" t="s">
        <v>24</v>
      </c>
      <c r="D12">
        <v>68.48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65.89</v>
      </c>
      <c r="C13" t="s">
        <v>26</v>
      </c>
      <c r="D13">
        <v>73.61</v>
      </c>
      <c r="F13" t="s">
        <v>26</v>
      </c>
      <c r="G13" t="s">
        <v>25</v>
      </c>
      <c r="H13">
        <v>0</v>
      </c>
    </row>
    <row r="14" spans="1:8" x14ac:dyDescent="0.35">
      <c r="A14" t="s">
        <v>27</v>
      </c>
      <c r="B14">
        <v>75.69</v>
      </c>
      <c r="C14" t="s">
        <v>12</v>
      </c>
      <c r="D14">
        <v>67.83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65.709999999999994</v>
      </c>
      <c r="C15" t="s">
        <v>29</v>
      </c>
      <c r="D15">
        <v>74.37</v>
      </c>
      <c r="F15" t="s">
        <v>29</v>
      </c>
      <c r="G15" t="s">
        <v>28</v>
      </c>
      <c r="H15">
        <v>0</v>
      </c>
    </row>
    <row r="16" spans="1:8" x14ac:dyDescent="0.35">
      <c r="A16" t="s">
        <v>30</v>
      </c>
      <c r="B16">
        <v>73.11</v>
      </c>
      <c r="C16" t="s">
        <v>31</v>
      </c>
      <c r="D16">
        <v>67.11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70.92</v>
      </c>
      <c r="C17" t="s">
        <v>33</v>
      </c>
      <c r="D17">
        <v>74.150000000000006</v>
      </c>
      <c r="F17" t="s">
        <v>33</v>
      </c>
      <c r="G17" t="s">
        <v>32</v>
      </c>
      <c r="H17">
        <v>0</v>
      </c>
    </row>
    <row r="18" spans="1:8" x14ac:dyDescent="0.35">
      <c r="A18" t="s">
        <v>34</v>
      </c>
      <c r="B18">
        <v>65.239999999999995</v>
      </c>
      <c r="C18" t="s">
        <v>10</v>
      </c>
      <c r="D18">
        <v>70.03</v>
      </c>
      <c r="F18" t="s">
        <v>10</v>
      </c>
      <c r="G18" t="s">
        <v>10</v>
      </c>
      <c r="H18">
        <v>1</v>
      </c>
    </row>
    <row r="19" spans="1:8" x14ac:dyDescent="0.35">
      <c r="A19" t="s">
        <v>35</v>
      </c>
      <c r="B19">
        <v>73.540000000000006</v>
      </c>
      <c r="C19" t="s">
        <v>36</v>
      </c>
      <c r="D19">
        <v>72.25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65.78</v>
      </c>
      <c r="C20" t="s">
        <v>37</v>
      </c>
      <c r="D20">
        <v>66.36</v>
      </c>
      <c r="F20" t="s">
        <v>37</v>
      </c>
      <c r="G20" t="s">
        <v>37</v>
      </c>
      <c r="H20">
        <v>1</v>
      </c>
    </row>
    <row r="21" spans="1:8" x14ac:dyDescent="0.35">
      <c r="A21" t="s">
        <v>39</v>
      </c>
      <c r="B21">
        <v>70.56</v>
      </c>
      <c r="C21" t="s">
        <v>40</v>
      </c>
      <c r="D21">
        <v>76.84</v>
      </c>
      <c r="F21" t="s">
        <v>40</v>
      </c>
      <c r="G21" t="s">
        <v>39</v>
      </c>
      <c r="H21">
        <v>0</v>
      </c>
    </row>
    <row r="22" spans="1:8" x14ac:dyDescent="0.35">
      <c r="A22" t="s">
        <v>41</v>
      </c>
      <c r="B22">
        <v>67.510000000000005</v>
      </c>
      <c r="C22" t="s">
        <v>42</v>
      </c>
      <c r="D22">
        <v>70.739999999999995</v>
      </c>
      <c r="F22" t="s">
        <v>42</v>
      </c>
      <c r="G22" t="s">
        <v>41</v>
      </c>
      <c r="H22">
        <v>0</v>
      </c>
    </row>
    <row r="23" spans="1:8" x14ac:dyDescent="0.35">
      <c r="A23" t="s">
        <v>43</v>
      </c>
      <c r="B23">
        <v>65.459999999999994</v>
      </c>
      <c r="C23" t="s">
        <v>44</v>
      </c>
      <c r="D23">
        <v>75.55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76.77</v>
      </c>
      <c r="C24" t="s">
        <v>46</v>
      </c>
      <c r="D24">
        <v>65.67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64.59</v>
      </c>
      <c r="C25" t="s">
        <v>48</v>
      </c>
      <c r="D25">
        <v>67.33</v>
      </c>
      <c r="F25" t="s">
        <v>48</v>
      </c>
      <c r="G25" t="s">
        <v>48</v>
      </c>
      <c r="H25">
        <v>1</v>
      </c>
    </row>
    <row r="26" spans="1:8" x14ac:dyDescent="0.35">
      <c r="A26" t="s">
        <v>49</v>
      </c>
      <c r="B26">
        <v>71.64</v>
      </c>
      <c r="C26" t="s">
        <v>50</v>
      </c>
      <c r="D26">
        <v>65.819999999999993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76.27</v>
      </c>
      <c r="C27" t="s">
        <v>52</v>
      </c>
      <c r="D27">
        <v>76.55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66.64</v>
      </c>
      <c r="C28" t="s">
        <v>54</v>
      </c>
      <c r="D28">
        <v>71.25</v>
      </c>
      <c r="F28" t="s">
        <v>54</v>
      </c>
      <c r="G28" t="s">
        <v>53</v>
      </c>
      <c r="H28">
        <v>0</v>
      </c>
    </row>
    <row r="29" spans="1:8" x14ac:dyDescent="0.35">
      <c r="A29" t="s">
        <v>55</v>
      </c>
      <c r="B29">
        <v>75.48</v>
      </c>
      <c r="C29" t="s">
        <v>56</v>
      </c>
      <c r="D29">
        <v>68.3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64.95</v>
      </c>
      <c r="C30" t="s">
        <v>58</v>
      </c>
      <c r="D30">
        <v>74.290000000000006</v>
      </c>
      <c r="F30" t="s">
        <v>58</v>
      </c>
      <c r="G30" t="s">
        <v>57</v>
      </c>
      <c r="H30">
        <v>0</v>
      </c>
    </row>
    <row r="31" spans="1:8" x14ac:dyDescent="0.35">
      <c r="A31" t="s">
        <v>59</v>
      </c>
      <c r="B31">
        <v>69.45</v>
      </c>
      <c r="C31" t="s">
        <v>60</v>
      </c>
      <c r="D31">
        <v>64.88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65.849999999999994</v>
      </c>
      <c r="C32" t="s">
        <v>62</v>
      </c>
      <c r="D32">
        <v>68.8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64.66</v>
      </c>
      <c r="C33" t="s">
        <v>64</v>
      </c>
      <c r="D33">
        <v>75.62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72.22</v>
      </c>
      <c r="C34" t="s">
        <v>66</v>
      </c>
      <c r="D34">
        <v>66.47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65.959999999999994</v>
      </c>
      <c r="C35" t="s">
        <v>68</v>
      </c>
      <c r="D35">
        <v>73.08</v>
      </c>
      <c r="F35" t="s">
        <v>68</v>
      </c>
      <c r="G35" t="s">
        <v>67</v>
      </c>
      <c r="H35">
        <v>0</v>
      </c>
    </row>
    <row r="36" spans="1:8" x14ac:dyDescent="0.35">
      <c r="A36" t="s">
        <v>69</v>
      </c>
      <c r="B36">
        <v>69.52</v>
      </c>
      <c r="C36" t="s">
        <v>70</v>
      </c>
      <c r="D36">
        <v>65.02</v>
      </c>
      <c r="F36" t="s">
        <v>69</v>
      </c>
      <c r="G36" t="s">
        <v>70</v>
      </c>
      <c r="H36">
        <v>0</v>
      </c>
    </row>
    <row r="37" spans="1:8" x14ac:dyDescent="0.35">
      <c r="A37" t="s">
        <v>71</v>
      </c>
      <c r="B37">
        <v>67.040000000000006</v>
      </c>
      <c r="C37" t="s">
        <v>72</v>
      </c>
      <c r="D37">
        <v>65.42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69.2</v>
      </c>
      <c r="C38" t="s">
        <v>14</v>
      </c>
      <c r="D38">
        <v>77.02</v>
      </c>
      <c r="F38" t="s">
        <v>14</v>
      </c>
      <c r="G38" t="s">
        <v>13</v>
      </c>
      <c r="H38">
        <v>0</v>
      </c>
    </row>
    <row r="39" spans="1:8" x14ac:dyDescent="0.35">
      <c r="A39" t="s">
        <v>16</v>
      </c>
      <c r="B39">
        <v>72.47</v>
      </c>
      <c r="C39" t="s">
        <v>19</v>
      </c>
      <c r="D39">
        <v>72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70.489999999999995</v>
      </c>
      <c r="C40" t="s">
        <v>21</v>
      </c>
      <c r="D40">
        <v>68.7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73.61</v>
      </c>
      <c r="C41" t="s">
        <v>25</v>
      </c>
      <c r="D41">
        <v>68.48</v>
      </c>
      <c r="F41" t="s">
        <v>23</v>
      </c>
      <c r="G41" t="s">
        <v>23</v>
      </c>
      <c r="H41">
        <v>1</v>
      </c>
    </row>
    <row r="42" spans="1:8" x14ac:dyDescent="0.35">
      <c r="A42" t="s">
        <v>27</v>
      </c>
      <c r="B42">
        <v>74.37</v>
      </c>
      <c r="C42" t="s">
        <v>28</v>
      </c>
      <c r="D42">
        <v>67.83</v>
      </c>
      <c r="F42" t="s">
        <v>27</v>
      </c>
      <c r="G42" t="s">
        <v>27</v>
      </c>
      <c r="H42">
        <v>1</v>
      </c>
    </row>
    <row r="43" spans="1:8" x14ac:dyDescent="0.35">
      <c r="A43" t="s">
        <v>30</v>
      </c>
      <c r="B43">
        <v>74.150000000000006</v>
      </c>
      <c r="C43" t="s">
        <v>32</v>
      </c>
      <c r="D43">
        <v>67.11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73.540000000000006</v>
      </c>
      <c r="C44" t="s">
        <v>36</v>
      </c>
      <c r="D44">
        <v>65.239999999999995</v>
      </c>
      <c r="F44" t="s">
        <v>10</v>
      </c>
      <c r="G44" t="s">
        <v>10</v>
      </c>
      <c r="H44">
        <v>1</v>
      </c>
    </row>
    <row r="45" spans="1:8" x14ac:dyDescent="0.35">
      <c r="A45" t="s">
        <v>37</v>
      </c>
      <c r="B45">
        <v>76.84</v>
      </c>
      <c r="C45" t="s">
        <v>39</v>
      </c>
      <c r="D45">
        <v>65.78</v>
      </c>
      <c r="F45" t="s">
        <v>37</v>
      </c>
      <c r="G45" t="s">
        <v>39</v>
      </c>
      <c r="H45">
        <v>0</v>
      </c>
    </row>
    <row r="46" spans="1:8" x14ac:dyDescent="0.35">
      <c r="A46" t="s">
        <v>41</v>
      </c>
      <c r="B46">
        <v>65.459999999999994</v>
      </c>
      <c r="C46" t="s">
        <v>44</v>
      </c>
      <c r="D46">
        <v>70.739999999999995</v>
      </c>
      <c r="F46" t="s">
        <v>44</v>
      </c>
      <c r="G46" t="s">
        <v>41</v>
      </c>
      <c r="H46">
        <v>0</v>
      </c>
    </row>
    <row r="47" spans="1:8" x14ac:dyDescent="0.35">
      <c r="A47" t="s">
        <v>45</v>
      </c>
      <c r="B47">
        <v>64.59</v>
      </c>
      <c r="C47" t="s">
        <v>48</v>
      </c>
      <c r="D47">
        <v>65.67</v>
      </c>
      <c r="F47" t="s">
        <v>48</v>
      </c>
      <c r="G47" t="s">
        <v>45</v>
      </c>
      <c r="H47">
        <v>0</v>
      </c>
    </row>
    <row r="48" spans="1:8" x14ac:dyDescent="0.35">
      <c r="A48" t="s">
        <v>49</v>
      </c>
      <c r="B48">
        <v>76.55</v>
      </c>
      <c r="C48" t="s">
        <v>51</v>
      </c>
      <c r="D48">
        <v>65.819999999999993</v>
      </c>
      <c r="F48" t="s">
        <v>49</v>
      </c>
      <c r="G48" t="s">
        <v>51</v>
      </c>
      <c r="H48">
        <v>0</v>
      </c>
    </row>
    <row r="49" spans="1:8" x14ac:dyDescent="0.35">
      <c r="A49" t="s">
        <v>53</v>
      </c>
      <c r="B49">
        <v>75.48</v>
      </c>
      <c r="C49" t="s">
        <v>56</v>
      </c>
      <c r="D49">
        <v>71.25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64.88</v>
      </c>
      <c r="C50" t="s">
        <v>59</v>
      </c>
      <c r="D50">
        <v>74.290000000000006</v>
      </c>
      <c r="F50" t="s">
        <v>59</v>
      </c>
      <c r="G50" t="s">
        <v>59</v>
      </c>
      <c r="H50">
        <v>1</v>
      </c>
    </row>
    <row r="51" spans="1:8" x14ac:dyDescent="0.35">
      <c r="A51" t="s">
        <v>62</v>
      </c>
      <c r="B51">
        <v>75.61</v>
      </c>
      <c r="C51" t="s">
        <v>63</v>
      </c>
      <c r="D51">
        <v>65.849999999999994</v>
      </c>
      <c r="F51" t="s">
        <v>62</v>
      </c>
      <c r="G51" t="s">
        <v>62</v>
      </c>
      <c r="H51">
        <v>1</v>
      </c>
    </row>
    <row r="52" spans="1:8" x14ac:dyDescent="0.35">
      <c r="A52" t="s">
        <v>66</v>
      </c>
      <c r="B52">
        <v>73.08</v>
      </c>
      <c r="C52" t="s">
        <v>67</v>
      </c>
      <c r="D52">
        <v>72.22</v>
      </c>
      <c r="F52" t="s">
        <v>66</v>
      </c>
      <c r="G52" t="s">
        <v>66</v>
      </c>
      <c r="H52">
        <v>1</v>
      </c>
    </row>
    <row r="53" spans="1:8" x14ac:dyDescent="0.35">
      <c r="A53" t="s">
        <v>70</v>
      </c>
      <c r="B53">
        <v>65.42</v>
      </c>
      <c r="C53" t="s">
        <v>71</v>
      </c>
      <c r="D53">
        <v>69.52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72</v>
      </c>
      <c r="C54" t="s">
        <v>16</v>
      </c>
      <c r="D54">
        <v>77.02</v>
      </c>
      <c r="F54" t="s">
        <v>16</v>
      </c>
      <c r="G54" t="s">
        <v>13</v>
      </c>
      <c r="H54">
        <v>0</v>
      </c>
    </row>
    <row r="55" spans="1:8" x14ac:dyDescent="0.35">
      <c r="A55" t="s">
        <v>20</v>
      </c>
      <c r="B55">
        <v>68.48</v>
      </c>
      <c r="C55" t="s">
        <v>23</v>
      </c>
      <c r="D55">
        <v>68.7</v>
      </c>
      <c r="F55" t="s">
        <v>23</v>
      </c>
      <c r="G55" t="s">
        <v>20</v>
      </c>
      <c r="H55">
        <v>0</v>
      </c>
    </row>
    <row r="56" spans="1:8" x14ac:dyDescent="0.35">
      <c r="A56" t="s">
        <v>27</v>
      </c>
      <c r="B56">
        <v>71.150000000000006</v>
      </c>
      <c r="C56" t="s">
        <v>32</v>
      </c>
      <c r="D56">
        <v>67.83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76.84</v>
      </c>
      <c r="C57" t="s">
        <v>39</v>
      </c>
      <c r="D57">
        <v>65.239999999999995</v>
      </c>
      <c r="F57" t="s">
        <v>10</v>
      </c>
      <c r="G57" t="s">
        <v>10</v>
      </c>
      <c r="H57">
        <v>1</v>
      </c>
    </row>
    <row r="58" spans="1:8" x14ac:dyDescent="0.35">
      <c r="A58" t="s">
        <v>41</v>
      </c>
      <c r="B58">
        <v>65.67</v>
      </c>
      <c r="C58" t="s">
        <v>45</v>
      </c>
      <c r="D58">
        <v>70.739999999999995</v>
      </c>
      <c r="F58" t="s">
        <v>45</v>
      </c>
      <c r="G58" t="s">
        <v>41</v>
      </c>
      <c r="H58">
        <v>0</v>
      </c>
    </row>
    <row r="59" spans="1:8" x14ac:dyDescent="0.35">
      <c r="A59" t="s">
        <v>51</v>
      </c>
      <c r="B59">
        <v>75.48</v>
      </c>
      <c r="C59" t="s">
        <v>56</v>
      </c>
      <c r="D59">
        <v>76.55</v>
      </c>
      <c r="F59" t="s">
        <v>56</v>
      </c>
      <c r="G59" t="s">
        <v>51</v>
      </c>
      <c r="H59">
        <v>0</v>
      </c>
    </row>
    <row r="60" spans="1:8" x14ac:dyDescent="0.35">
      <c r="A60" t="s">
        <v>59</v>
      </c>
      <c r="B60">
        <v>65.849999999999994</v>
      </c>
      <c r="C60" t="s">
        <v>62</v>
      </c>
      <c r="D60">
        <v>64.88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65.42</v>
      </c>
      <c r="C61" t="s">
        <v>71</v>
      </c>
      <c r="D61">
        <v>72.22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68.7</v>
      </c>
      <c r="C62" t="s">
        <v>20</v>
      </c>
      <c r="D62">
        <v>77.02</v>
      </c>
      <c r="F62" t="s">
        <v>20</v>
      </c>
      <c r="G62" t="s">
        <v>13</v>
      </c>
      <c r="H62">
        <v>0</v>
      </c>
    </row>
    <row r="63" spans="1:8" x14ac:dyDescent="0.35">
      <c r="A63" t="s">
        <v>27</v>
      </c>
      <c r="B63">
        <v>65.239999999999995</v>
      </c>
      <c r="C63" t="s">
        <v>10</v>
      </c>
      <c r="D63">
        <v>67.83</v>
      </c>
      <c r="F63" t="s">
        <v>10</v>
      </c>
      <c r="G63" t="s">
        <v>10</v>
      </c>
      <c r="H63">
        <v>1</v>
      </c>
    </row>
    <row r="64" spans="1:8" x14ac:dyDescent="0.35">
      <c r="A64" t="s">
        <v>41</v>
      </c>
      <c r="B64">
        <v>76.55</v>
      </c>
      <c r="C64" t="s">
        <v>51</v>
      </c>
      <c r="D64">
        <v>70.739999999999995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65.42</v>
      </c>
      <c r="C65" t="s">
        <v>71</v>
      </c>
      <c r="D65">
        <v>65.849999999999994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65.239999999999995</v>
      </c>
      <c r="C66" t="s">
        <v>10</v>
      </c>
      <c r="D66">
        <v>77.02</v>
      </c>
      <c r="F66" t="s">
        <v>10</v>
      </c>
      <c r="G66" t="s">
        <v>13</v>
      </c>
      <c r="H66">
        <v>0</v>
      </c>
    </row>
    <row r="67" spans="1:9" x14ac:dyDescent="0.35">
      <c r="A67" t="s">
        <v>41</v>
      </c>
      <c r="B67">
        <v>65.42</v>
      </c>
      <c r="C67" t="s">
        <v>71</v>
      </c>
      <c r="D67">
        <v>70.739999999999995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70.739999999999995</v>
      </c>
      <c r="C68" t="s">
        <v>41</v>
      </c>
      <c r="D68">
        <v>77.02</v>
      </c>
      <c r="F68" t="s">
        <v>41</v>
      </c>
      <c r="G68" t="s">
        <v>41</v>
      </c>
      <c r="H68">
        <v>1</v>
      </c>
    </row>
    <row r="69" spans="1:9" x14ac:dyDescent="0.35">
      <c r="H69">
        <f>SUM(H2:H68)/COUNT(H2:H68)</f>
        <v>0.47761194029850745</v>
      </c>
      <c r="I69">
        <f>SUM(H2:H68)</f>
        <v>32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3115.1170999999999</v>
      </c>
    </row>
    <row r="72" spans="1:9" x14ac:dyDescent="0.35">
      <c r="F72" t="s">
        <v>76</v>
      </c>
    </row>
    <row r="73" spans="1:9" x14ac:dyDescent="0.35">
      <c r="F73">
        <v>127.84220000000001</v>
      </c>
    </row>
    <row r="74" spans="1:9" x14ac:dyDescent="0.35">
      <c r="F74" t="s">
        <v>77</v>
      </c>
    </row>
    <row r="75" spans="1:9" x14ac:dyDescent="0.35">
      <c r="F75">
        <v>19805.3004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F89E-53EF-45E0-94EC-103A93FC1407}">
  <dimension ref="A1:I75"/>
  <sheetViews>
    <sheetView workbookViewId="0">
      <selection sqref="A1:I76"/>
    </sheetView>
  </sheetViews>
  <sheetFormatPr defaultRowHeight="14.5" x14ac:dyDescent="0.35"/>
  <cols>
    <col min="1" max="1" width="15.1796875" bestFit="1" customWidth="1"/>
    <col min="2" max="2" width="6.08984375" bestFit="1" customWidth="1"/>
    <col min="3" max="3" width="17.7265625" bestFit="1" customWidth="1"/>
    <col min="4" max="4" width="6.08984375" bestFit="1" customWidth="1"/>
    <col min="6" max="6" width="15.81640625" bestFit="1" customWidth="1"/>
    <col min="7" max="7" width="15" bestFit="1" customWidth="1"/>
    <col min="8" max="8" width="10.81640625" bestFit="1" customWidth="1"/>
    <col min="9" max="9" width="2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6</v>
      </c>
      <c r="G1" s="1" t="s">
        <v>5</v>
      </c>
    </row>
    <row r="2" spans="1:8" x14ac:dyDescent="0.35">
      <c r="A2" t="s">
        <v>3</v>
      </c>
      <c r="B2">
        <v>66.03</v>
      </c>
      <c r="C2" t="s">
        <v>4</v>
      </c>
      <c r="D2">
        <v>69.239999999999995</v>
      </c>
      <c r="F2" t="s">
        <v>4</v>
      </c>
      <c r="G2" t="s">
        <v>3</v>
      </c>
      <c r="H2">
        <v>0</v>
      </c>
    </row>
    <row r="3" spans="1:8" x14ac:dyDescent="0.35">
      <c r="A3" t="s">
        <v>7</v>
      </c>
      <c r="B3">
        <v>67.650000000000006</v>
      </c>
      <c r="C3" t="s">
        <v>8</v>
      </c>
      <c r="D3">
        <v>69.09</v>
      </c>
      <c r="F3" t="s">
        <v>8</v>
      </c>
      <c r="G3" t="s">
        <v>8</v>
      </c>
      <c r="H3">
        <v>1</v>
      </c>
    </row>
    <row r="4" spans="1:8" x14ac:dyDescent="0.35">
      <c r="A4" t="s">
        <v>9</v>
      </c>
      <c r="B4">
        <v>65.239999999999995</v>
      </c>
      <c r="C4" t="s">
        <v>10</v>
      </c>
      <c r="D4">
        <v>71.209999999999994</v>
      </c>
      <c r="F4" t="s">
        <v>10</v>
      </c>
      <c r="G4" t="s">
        <v>10</v>
      </c>
      <c r="H4">
        <v>1</v>
      </c>
    </row>
    <row r="5" spans="1:8" x14ac:dyDescent="0.35">
      <c r="A5" t="s">
        <v>11</v>
      </c>
      <c r="B5">
        <v>75.69</v>
      </c>
      <c r="C5" t="s">
        <v>12</v>
      </c>
      <c r="D5">
        <v>64.38</v>
      </c>
      <c r="F5" t="s">
        <v>11</v>
      </c>
      <c r="G5" t="s">
        <v>12</v>
      </c>
      <c r="H5">
        <v>0</v>
      </c>
    </row>
    <row r="6" spans="1:8" x14ac:dyDescent="0.35">
      <c r="A6" t="s">
        <v>13</v>
      </c>
      <c r="B6">
        <v>69.239999999999995</v>
      </c>
      <c r="C6" t="s">
        <v>3</v>
      </c>
      <c r="D6">
        <v>77.02</v>
      </c>
      <c r="F6" t="s">
        <v>3</v>
      </c>
      <c r="G6" t="s">
        <v>13</v>
      </c>
      <c r="H6">
        <v>0</v>
      </c>
    </row>
    <row r="7" spans="1:8" x14ac:dyDescent="0.35">
      <c r="A7" t="s">
        <v>14</v>
      </c>
      <c r="B7">
        <v>71.430000000000007</v>
      </c>
      <c r="C7" t="s">
        <v>15</v>
      </c>
      <c r="D7">
        <v>69.2</v>
      </c>
      <c r="F7" t="s">
        <v>14</v>
      </c>
      <c r="G7" t="s">
        <v>14</v>
      </c>
      <c r="H7">
        <v>1</v>
      </c>
    </row>
    <row r="8" spans="1:8" x14ac:dyDescent="0.35">
      <c r="A8" t="s">
        <v>16</v>
      </c>
      <c r="B8">
        <v>66.569999999999993</v>
      </c>
      <c r="C8" t="s">
        <v>17</v>
      </c>
      <c r="D8">
        <v>72</v>
      </c>
      <c r="F8" t="s">
        <v>17</v>
      </c>
      <c r="G8" t="s">
        <v>16</v>
      </c>
      <c r="H8">
        <v>0</v>
      </c>
    </row>
    <row r="9" spans="1:8" x14ac:dyDescent="0.35">
      <c r="A9" t="s">
        <v>18</v>
      </c>
      <c r="B9">
        <v>72.47</v>
      </c>
      <c r="C9" t="s">
        <v>19</v>
      </c>
      <c r="D9">
        <v>64.34</v>
      </c>
      <c r="F9" t="s">
        <v>18</v>
      </c>
      <c r="G9" t="s">
        <v>19</v>
      </c>
      <c r="H9">
        <v>0</v>
      </c>
    </row>
    <row r="10" spans="1:8" x14ac:dyDescent="0.35">
      <c r="A10" t="s">
        <v>20</v>
      </c>
      <c r="B10">
        <v>67.650000000000006</v>
      </c>
      <c r="C10" t="s">
        <v>8</v>
      </c>
      <c r="D10">
        <v>68.7</v>
      </c>
      <c r="F10" t="s">
        <v>8</v>
      </c>
      <c r="G10" t="s">
        <v>20</v>
      </c>
      <c r="H10">
        <v>0</v>
      </c>
    </row>
    <row r="11" spans="1:8" x14ac:dyDescent="0.35">
      <c r="A11" t="s">
        <v>21</v>
      </c>
      <c r="B11">
        <v>76.16</v>
      </c>
      <c r="C11" t="s">
        <v>22</v>
      </c>
      <c r="D11">
        <v>70.489999999999995</v>
      </c>
      <c r="F11" t="s">
        <v>21</v>
      </c>
      <c r="G11" t="s">
        <v>21</v>
      </c>
      <c r="H11">
        <v>1</v>
      </c>
    </row>
    <row r="12" spans="1:8" x14ac:dyDescent="0.35">
      <c r="A12" t="s">
        <v>23</v>
      </c>
      <c r="B12">
        <v>73.22</v>
      </c>
      <c r="C12" t="s">
        <v>24</v>
      </c>
      <c r="D12">
        <v>68.48</v>
      </c>
      <c r="F12" t="s">
        <v>23</v>
      </c>
      <c r="G12" t="s">
        <v>23</v>
      </c>
      <c r="H12">
        <v>1</v>
      </c>
    </row>
    <row r="13" spans="1:8" x14ac:dyDescent="0.35">
      <c r="A13" t="s">
        <v>25</v>
      </c>
      <c r="B13">
        <v>65.89</v>
      </c>
      <c r="C13" t="s">
        <v>26</v>
      </c>
      <c r="D13">
        <v>73.61</v>
      </c>
      <c r="F13" t="s">
        <v>26</v>
      </c>
      <c r="G13" t="s">
        <v>25</v>
      </c>
      <c r="H13">
        <v>0</v>
      </c>
    </row>
    <row r="14" spans="1:8" x14ac:dyDescent="0.35">
      <c r="A14" t="s">
        <v>27</v>
      </c>
      <c r="B14">
        <v>75.69</v>
      </c>
      <c r="C14" t="s">
        <v>12</v>
      </c>
      <c r="D14">
        <v>67.83</v>
      </c>
      <c r="F14" t="s">
        <v>27</v>
      </c>
      <c r="G14" t="s">
        <v>27</v>
      </c>
      <c r="H14">
        <v>1</v>
      </c>
    </row>
    <row r="15" spans="1:8" x14ac:dyDescent="0.35">
      <c r="A15" t="s">
        <v>28</v>
      </c>
      <c r="B15">
        <v>65.709999999999994</v>
      </c>
      <c r="C15" t="s">
        <v>29</v>
      </c>
      <c r="D15">
        <v>74.37</v>
      </c>
      <c r="F15" t="s">
        <v>29</v>
      </c>
      <c r="G15" t="s">
        <v>28</v>
      </c>
      <c r="H15">
        <v>0</v>
      </c>
    </row>
    <row r="16" spans="1:8" x14ac:dyDescent="0.35">
      <c r="A16" t="s">
        <v>30</v>
      </c>
      <c r="B16">
        <v>73.11</v>
      </c>
      <c r="C16" t="s">
        <v>31</v>
      </c>
      <c r="D16">
        <v>67.11</v>
      </c>
      <c r="F16" t="s">
        <v>30</v>
      </c>
      <c r="G16" t="s">
        <v>30</v>
      </c>
      <c r="H16">
        <v>1</v>
      </c>
    </row>
    <row r="17" spans="1:8" x14ac:dyDescent="0.35">
      <c r="A17" t="s">
        <v>32</v>
      </c>
      <c r="B17">
        <v>70.92</v>
      </c>
      <c r="C17" t="s">
        <v>33</v>
      </c>
      <c r="D17">
        <v>74.150000000000006</v>
      </c>
      <c r="F17" t="s">
        <v>33</v>
      </c>
      <c r="G17" t="s">
        <v>32</v>
      </c>
      <c r="H17">
        <v>0</v>
      </c>
    </row>
    <row r="18" spans="1:8" x14ac:dyDescent="0.35">
      <c r="A18" t="s">
        <v>34</v>
      </c>
      <c r="B18">
        <v>65.239999999999995</v>
      </c>
      <c r="C18" t="s">
        <v>10</v>
      </c>
      <c r="D18">
        <v>70.03</v>
      </c>
      <c r="F18" t="s">
        <v>10</v>
      </c>
      <c r="G18" t="s">
        <v>10</v>
      </c>
      <c r="H18">
        <v>1</v>
      </c>
    </row>
    <row r="19" spans="1:8" x14ac:dyDescent="0.35">
      <c r="A19" t="s">
        <v>35</v>
      </c>
      <c r="B19">
        <v>73.540000000000006</v>
      </c>
      <c r="C19" t="s">
        <v>36</v>
      </c>
      <c r="D19">
        <v>72.25</v>
      </c>
      <c r="F19" t="s">
        <v>35</v>
      </c>
      <c r="G19" t="s">
        <v>36</v>
      </c>
      <c r="H19">
        <v>0</v>
      </c>
    </row>
    <row r="20" spans="1:8" x14ac:dyDescent="0.35">
      <c r="A20" t="s">
        <v>38</v>
      </c>
      <c r="B20">
        <v>65.78</v>
      </c>
      <c r="C20" t="s">
        <v>37</v>
      </c>
      <c r="D20">
        <v>66.36</v>
      </c>
      <c r="F20" t="s">
        <v>37</v>
      </c>
      <c r="G20" t="s">
        <v>37</v>
      </c>
      <c r="H20">
        <v>1</v>
      </c>
    </row>
    <row r="21" spans="1:8" x14ac:dyDescent="0.35">
      <c r="A21" t="s">
        <v>39</v>
      </c>
      <c r="B21">
        <v>70.56</v>
      </c>
      <c r="C21" t="s">
        <v>40</v>
      </c>
      <c r="D21">
        <v>76.84</v>
      </c>
      <c r="F21" t="s">
        <v>40</v>
      </c>
      <c r="G21" t="s">
        <v>39</v>
      </c>
      <c r="H21">
        <v>0</v>
      </c>
    </row>
    <row r="22" spans="1:8" x14ac:dyDescent="0.35">
      <c r="A22" t="s">
        <v>41</v>
      </c>
      <c r="B22">
        <v>67.510000000000005</v>
      </c>
      <c r="C22" t="s">
        <v>42</v>
      </c>
      <c r="D22">
        <v>70.739999999999995</v>
      </c>
      <c r="F22" t="s">
        <v>42</v>
      </c>
      <c r="G22" t="s">
        <v>41</v>
      </c>
      <c r="H22">
        <v>0</v>
      </c>
    </row>
    <row r="23" spans="1:8" x14ac:dyDescent="0.35">
      <c r="A23" t="s">
        <v>43</v>
      </c>
      <c r="B23">
        <v>65.459999999999994</v>
      </c>
      <c r="C23" t="s">
        <v>44</v>
      </c>
      <c r="D23">
        <v>75.55</v>
      </c>
      <c r="F23" t="s">
        <v>44</v>
      </c>
      <c r="G23" t="s">
        <v>44</v>
      </c>
      <c r="H23">
        <v>1</v>
      </c>
    </row>
    <row r="24" spans="1:8" x14ac:dyDescent="0.35">
      <c r="A24" t="s">
        <v>45</v>
      </c>
      <c r="B24">
        <v>76.77</v>
      </c>
      <c r="C24" t="s">
        <v>46</v>
      </c>
      <c r="D24">
        <v>65.67</v>
      </c>
      <c r="F24" t="s">
        <v>45</v>
      </c>
      <c r="G24" t="s">
        <v>45</v>
      </c>
      <c r="H24">
        <v>1</v>
      </c>
    </row>
    <row r="25" spans="1:8" x14ac:dyDescent="0.35">
      <c r="A25" t="s">
        <v>47</v>
      </c>
      <c r="B25">
        <v>64.59</v>
      </c>
      <c r="C25" t="s">
        <v>48</v>
      </c>
      <c r="D25">
        <v>67.33</v>
      </c>
      <c r="F25" t="s">
        <v>48</v>
      </c>
      <c r="G25" t="s">
        <v>48</v>
      </c>
      <c r="H25">
        <v>1</v>
      </c>
    </row>
    <row r="26" spans="1:8" x14ac:dyDescent="0.35">
      <c r="A26" t="s">
        <v>49</v>
      </c>
      <c r="B26">
        <v>71.64</v>
      </c>
      <c r="C26" t="s">
        <v>50</v>
      </c>
      <c r="D26">
        <v>65.819999999999993</v>
      </c>
      <c r="F26" t="s">
        <v>49</v>
      </c>
      <c r="G26" t="s">
        <v>49</v>
      </c>
      <c r="H26">
        <v>1</v>
      </c>
    </row>
    <row r="27" spans="1:8" x14ac:dyDescent="0.35">
      <c r="A27" t="s">
        <v>51</v>
      </c>
      <c r="B27">
        <v>76.27</v>
      </c>
      <c r="C27" t="s">
        <v>52</v>
      </c>
      <c r="D27">
        <v>76.55</v>
      </c>
      <c r="F27" t="s">
        <v>52</v>
      </c>
      <c r="G27" t="s">
        <v>51</v>
      </c>
      <c r="H27">
        <v>0</v>
      </c>
    </row>
    <row r="28" spans="1:8" x14ac:dyDescent="0.35">
      <c r="A28" t="s">
        <v>53</v>
      </c>
      <c r="B28">
        <v>66.64</v>
      </c>
      <c r="C28" t="s">
        <v>54</v>
      </c>
      <c r="D28">
        <v>71.25</v>
      </c>
      <c r="F28" t="s">
        <v>54</v>
      </c>
      <c r="G28" t="s">
        <v>53</v>
      </c>
      <c r="H28">
        <v>0</v>
      </c>
    </row>
    <row r="29" spans="1:8" x14ac:dyDescent="0.35">
      <c r="A29" t="s">
        <v>55</v>
      </c>
      <c r="B29">
        <v>75.48</v>
      </c>
      <c r="C29" t="s">
        <v>56</v>
      </c>
      <c r="D29">
        <v>68.3</v>
      </c>
      <c r="F29" t="s">
        <v>55</v>
      </c>
      <c r="G29" t="s">
        <v>56</v>
      </c>
      <c r="H29">
        <v>0</v>
      </c>
    </row>
    <row r="30" spans="1:8" x14ac:dyDescent="0.35">
      <c r="A30" t="s">
        <v>57</v>
      </c>
      <c r="B30">
        <v>64.95</v>
      </c>
      <c r="C30" t="s">
        <v>58</v>
      </c>
      <c r="D30">
        <v>74.290000000000006</v>
      </c>
      <c r="F30" t="s">
        <v>58</v>
      </c>
      <c r="G30" t="s">
        <v>57</v>
      </c>
      <c r="H30">
        <v>0</v>
      </c>
    </row>
    <row r="31" spans="1:8" x14ac:dyDescent="0.35">
      <c r="A31" t="s">
        <v>59</v>
      </c>
      <c r="B31">
        <v>69.45</v>
      </c>
      <c r="C31" t="s">
        <v>60</v>
      </c>
      <c r="D31">
        <v>64.88</v>
      </c>
      <c r="F31" t="s">
        <v>59</v>
      </c>
      <c r="G31" t="s">
        <v>59</v>
      </c>
      <c r="H31">
        <v>1</v>
      </c>
    </row>
    <row r="32" spans="1:8" x14ac:dyDescent="0.35">
      <c r="A32" t="s">
        <v>61</v>
      </c>
      <c r="B32">
        <v>65.849999999999994</v>
      </c>
      <c r="C32" t="s">
        <v>62</v>
      </c>
      <c r="D32">
        <v>68.8</v>
      </c>
      <c r="F32" t="s">
        <v>62</v>
      </c>
      <c r="G32" t="s">
        <v>62</v>
      </c>
      <c r="H32">
        <v>1</v>
      </c>
    </row>
    <row r="33" spans="1:8" x14ac:dyDescent="0.35">
      <c r="A33" t="s">
        <v>63</v>
      </c>
      <c r="B33">
        <v>64.66</v>
      </c>
      <c r="C33" t="s">
        <v>64</v>
      </c>
      <c r="D33">
        <v>75.62</v>
      </c>
      <c r="F33" t="s">
        <v>64</v>
      </c>
      <c r="G33" t="s">
        <v>63</v>
      </c>
      <c r="H33">
        <v>0</v>
      </c>
    </row>
    <row r="34" spans="1:8" x14ac:dyDescent="0.35">
      <c r="A34" t="s">
        <v>65</v>
      </c>
      <c r="B34">
        <v>72.22</v>
      </c>
      <c r="C34" t="s">
        <v>66</v>
      </c>
      <c r="D34">
        <v>66.47</v>
      </c>
      <c r="F34" t="s">
        <v>65</v>
      </c>
      <c r="G34" t="s">
        <v>66</v>
      </c>
      <c r="H34">
        <v>0</v>
      </c>
    </row>
    <row r="35" spans="1:8" x14ac:dyDescent="0.35">
      <c r="A35" t="s">
        <v>67</v>
      </c>
      <c r="B35">
        <v>65.959999999999994</v>
      </c>
      <c r="C35" t="s">
        <v>68</v>
      </c>
      <c r="D35">
        <v>73.08</v>
      </c>
      <c r="F35" t="s">
        <v>68</v>
      </c>
      <c r="G35" t="s">
        <v>67</v>
      </c>
      <c r="H35">
        <v>0</v>
      </c>
    </row>
    <row r="36" spans="1:8" x14ac:dyDescent="0.35">
      <c r="A36" t="s">
        <v>69</v>
      </c>
      <c r="B36">
        <v>69.52</v>
      </c>
      <c r="C36" t="s">
        <v>70</v>
      </c>
      <c r="D36">
        <v>65.02</v>
      </c>
      <c r="F36" t="s">
        <v>69</v>
      </c>
      <c r="G36" t="s">
        <v>70</v>
      </c>
      <c r="H36">
        <v>0</v>
      </c>
    </row>
    <row r="37" spans="1:8" x14ac:dyDescent="0.35">
      <c r="A37" t="s">
        <v>71</v>
      </c>
      <c r="B37">
        <v>67.040000000000006</v>
      </c>
      <c r="C37" t="s">
        <v>72</v>
      </c>
      <c r="D37">
        <v>65.42</v>
      </c>
      <c r="F37" t="s">
        <v>71</v>
      </c>
      <c r="G37" t="s">
        <v>71</v>
      </c>
      <c r="H37">
        <v>1</v>
      </c>
    </row>
    <row r="38" spans="1:8" x14ac:dyDescent="0.35">
      <c r="A38" t="s">
        <v>13</v>
      </c>
      <c r="B38">
        <v>69.2</v>
      </c>
      <c r="C38" t="s">
        <v>14</v>
      </c>
      <c r="D38">
        <v>77.02</v>
      </c>
      <c r="F38" t="s">
        <v>14</v>
      </c>
      <c r="G38" t="s">
        <v>13</v>
      </c>
      <c r="H38">
        <v>0</v>
      </c>
    </row>
    <row r="39" spans="1:8" x14ac:dyDescent="0.35">
      <c r="A39" t="s">
        <v>16</v>
      </c>
      <c r="B39">
        <v>72.47</v>
      </c>
      <c r="C39" t="s">
        <v>19</v>
      </c>
      <c r="D39">
        <v>72</v>
      </c>
      <c r="F39" t="s">
        <v>16</v>
      </c>
      <c r="G39" t="s">
        <v>16</v>
      </c>
      <c r="H39">
        <v>1</v>
      </c>
    </row>
    <row r="40" spans="1:8" x14ac:dyDescent="0.35">
      <c r="A40" t="s">
        <v>20</v>
      </c>
      <c r="B40">
        <v>70.489999999999995</v>
      </c>
      <c r="C40" t="s">
        <v>21</v>
      </c>
      <c r="D40">
        <v>68.7</v>
      </c>
      <c r="F40" t="s">
        <v>20</v>
      </c>
      <c r="G40" t="s">
        <v>20</v>
      </c>
      <c r="H40">
        <v>1</v>
      </c>
    </row>
    <row r="41" spans="1:8" x14ac:dyDescent="0.35">
      <c r="A41" t="s">
        <v>23</v>
      </c>
      <c r="B41">
        <v>73.61</v>
      </c>
      <c r="C41" t="s">
        <v>25</v>
      </c>
      <c r="D41">
        <v>68.48</v>
      </c>
      <c r="F41" t="s">
        <v>23</v>
      </c>
      <c r="G41" t="s">
        <v>23</v>
      </c>
      <c r="H41">
        <v>1</v>
      </c>
    </row>
    <row r="42" spans="1:8" x14ac:dyDescent="0.35">
      <c r="A42" t="s">
        <v>27</v>
      </c>
      <c r="B42">
        <v>74.37</v>
      </c>
      <c r="C42" t="s">
        <v>28</v>
      </c>
      <c r="D42">
        <v>67.83</v>
      </c>
      <c r="F42" t="s">
        <v>27</v>
      </c>
      <c r="G42" t="s">
        <v>27</v>
      </c>
      <c r="H42">
        <v>1</v>
      </c>
    </row>
    <row r="43" spans="1:8" x14ac:dyDescent="0.35">
      <c r="A43" t="s">
        <v>30</v>
      </c>
      <c r="B43">
        <v>74.150000000000006</v>
      </c>
      <c r="C43" t="s">
        <v>32</v>
      </c>
      <c r="D43">
        <v>67.11</v>
      </c>
      <c r="F43" t="s">
        <v>30</v>
      </c>
      <c r="G43" t="s">
        <v>32</v>
      </c>
      <c r="H43">
        <v>0</v>
      </c>
    </row>
    <row r="44" spans="1:8" x14ac:dyDescent="0.35">
      <c r="A44" t="s">
        <v>10</v>
      </c>
      <c r="B44">
        <v>73.540000000000006</v>
      </c>
      <c r="C44" t="s">
        <v>36</v>
      </c>
      <c r="D44">
        <v>65.239999999999995</v>
      </c>
      <c r="F44" t="s">
        <v>10</v>
      </c>
      <c r="G44" t="s">
        <v>10</v>
      </c>
      <c r="H44">
        <v>1</v>
      </c>
    </row>
    <row r="45" spans="1:8" x14ac:dyDescent="0.35">
      <c r="A45" t="s">
        <v>37</v>
      </c>
      <c r="B45">
        <v>76.84</v>
      </c>
      <c r="C45" t="s">
        <v>39</v>
      </c>
      <c r="D45">
        <v>65.78</v>
      </c>
      <c r="F45" t="s">
        <v>37</v>
      </c>
      <c r="G45" t="s">
        <v>39</v>
      </c>
      <c r="H45">
        <v>0</v>
      </c>
    </row>
    <row r="46" spans="1:8" x14ac:dyDescent="0.35">
      <c r="A46" t="s">
        <v>41</v>
      </c>
      <c r="B46">
        <v>65.459999999999994</v>
      </c>
      <c r="C46" t="s">
        <v>44</v>
      </c>
      <c r="D46">
        <v>70.739999999999995</v>
      </c>
      <c r="F46" t="s">
        <v>44</v>
      </c>
      <c r="G46" t="s">
        <v>41</v>
      </c>
      <c r="H46">
        <v>0</v>
      </c>
    </row>
    <row r="47" spans="1:8" x14ac:dyDescent="0.35">
      <c r="A47" t="s">
        <v>45</v>
      </c>
      <c r="B47">
        <v>64.59</v>
      </c>
      <c r="C47" t="s">
        <v>48</v>
      </c>
      <c r="D47">
        <v>65.67</v>
      </c>
      <c r="F47" t="s">
        <v>48</v>
      </c>
      <c r="G47" t="s">
        <v>45</v>
      </c>
      <c r="H47">
        <v>0</v>
      </c>
    </row>
    <row r="48" spans="1:8" x14ac:dyDescent="0.35">
      <c r="A48" t="s">
        <v>49</v>
      </c>
      <c r="B48">
        <v>76.55</v>
      </c>
      <c r="C48" t="s">
        <v>51</v>
      </c>
      <c r="D48">
        <v>65.819999999999993</v>
      </c>
      <c r="F48" t="s">
        <v>49</v>
      </c>
      <c r="G48" t="s">
        <v>51</v>
      </c>
      <c r="H48">
        <v>0</v>
      </c>
    </row>
    <row r="49" spans="1:8" x14ac:dyDescent="0.35">
      <c r="A49" t="s">
        <v>53</v>
      </c>
      <c r="B49">
        <v>75.48</v>
      </c>
      <c r="C49" t="s">
        <v>56</v>
      </c>
      <c r="D49">
        <v>71.25</v>
      </c>
      <c r="F49" t="s">
        <v>53</v>
      </c>
      <c r="G49" t="s">
        <v>56</v>
      </c>
      <c r="H49">
        <v>0</v>
      </c>
    </row>
    <row r="50" spans="1:8" x14ac:dyDescent="0.35">
      <c r="A50" t="s">
        <v>57</v>
      </c>
      <c r="B50">
        <v>64.88</v>
      </c>
      <c r="C50" t="s">
        <v>59</v>
      </c>
      <c r="D50">
        <v>74.290000000000006</v>
      </c>
      <c r="F50" t="s">
        <v>59</v>
      </c>
      <c r="G50" t="s">
        <v>59</v>
      </c>
      <c r="H50">
        <v>1</v>
      </c>
    </row>
    <row r="51" spans="1:8" x14ac:dyDescent="0.35">
      <c r="A51" t="s">
        <v>62</v>
      </c>
      <c r="B51">
        <v>75.61</v>
      </c>
      <c r="C51" t="s">
        <v>63</v>
      </c>
      <c r="D51">
        <v>65.849999999999994</v>
      </c>
      <c r="F51" t="s">
        <v>62</v>
      </c>
      <c r="G51" t="s">
        <v>62</v>
      </c>
      <c r="H51">
        <v>1</v>
      </c>
    </row>
    <row r="52" spans="1:8" x14ac:dyDescent="0.35">
      <c r="A52" t="s">
        <v>66</v>
      </c>
      <c r="B52">
        <v>73.08</v>
      </c>
      <c r="C52" t="s">
        <v>67</v>
      </c>
      <c r="D52">
        <v>72.22</v>
      </c>
      <c r="F52" t="s">
        <v>66</v>
      </c>
      <c r="G52" t="s">
        <v>66</v>
      </c>
      <c r="H52">
        <v>1</v>
      </c>
    </row>
    <row r="53" spans="1:8" x14ac:dyDescent="0.35">
      <c r="A53" t="s">
        <v>70</v>
      </c>
      <c r="B53">
        <v>65.42</v>
      </c>
      <c r="C53" t="s">
        <v>71</v>
      </c>
      <c r="D53">
        <v>69.52</v>
      </c>
      <c r="F53" t="s">
        <v>71</v>
      </c>
      <c r="G53" t="s">
        <v>71</v>
      </c>
      <c r="H53">
        <v>1</v>
      </c>
    </row>
    <row r="54" spans="1:8" x14ac:dyDescent="0.35">
      <c r="A54" t="s">
        <v>13</v>
      </c>
      <c r="B54">
        <v>72</v>
      </c>
      <c r="C54" t="s">
        <v>16</v>
      </c>
      <c r="D54">
        <v>77.02</v>
      </c>
      <c r="F54" t="s">
        <v>16</v>
      </c>
      <c r="G54" t="s">
        <v>13</v>
      </c>
      <c r="H54">
        <v>0</v>
      </c>
    </row>
    <row r="55" spans="1:8" x14ac:dyDescent="0.35">
      <c r="A55" t="s">
        <v>20</v>
      </c>
      <c r="B55">
        <v>68.48</v>
      </c>
      <c r="C55" t="s">
        <v>23</v>
      </c>
      <c r="D55">
        <v>68.7</v>
      </c>
      <c r="F55" t="s">
        <v>23</v>
      </c>
      <c r="G55" t="s">
        <v>20</v>
      </c>
      <c r="H55">
        <v>0</v>
      </c>
    </row>
    <row r="56" spans="1:8" x14ac:dyDescent="0.35">
      <c r="A56" t="s">
        <v>27</v>
      </c>
      <c r="B56">
        <v>71.150000000000006</v>
      </c>
      <c r="C56" t="s">
        <v>32</v>
      </c>
      <c r="D56">
        <v>67.83</v>
      </c>
      <c r="F56" t="s">
        <v>27</v>
      </c>
      <c r="G56" t="s">
        <v>27</v>
      </c>
      <c r="H56">
        <v>1</v>
      </c>
    </row>
    <row r="57" spans="1:8" x14ac:dyDescent="0.35">
      <c r="A57" t="s">
        <v>10</v>
      </c>
      <c r="B57">
        <v>76.84</v>
      </c>
      <c r="C57" t="s">
        <v>39</v>
      </c>
      <c r="D57">
        <v>65.239999999999995</v>
      </c>
      <c r="F57" t="s">
        <v>10</v>
      </c>
      <c r="G57" t="s">
        <v>10</v>
      </c>
      <c r="H57">
        <v>1</v>
      </c>
    </row>
    <row r="58" spans="1:8" x14ac:dyDescent="0.35">
      <c r="A58" t="s">
        <v>41</v>
      </c>
      <c r="B58">
        <v>65.67</v>
      </c>
      <c r="C58" t="s">
        <v>45</v>
      </c>
      <c r="D58">
        <v>70.739999999999995</v>
      </c>
      <c r="F58" t="s">
        <v>45</v>
      </c>
      <c r="G58" t="s">
        <v>41</v>
      </c>
      <c r="H58">
        <v>0</v>
      </c>
    </row>
    <row r="59" spans="1:8" x14ac:dyDescent="0.35">
      <c r="A59" t="s">
        <v>51</v>
      </c>
      <c r="B59">
        <v>75.48</v>
      </c>
      <c r="C59" t="s">
        <v>56</v>
      </c>
      <c r="D59">
        <v>76.55</v>
      </c>
      <c r="F59" t="s">
        <v>56</v>
      </c>
      <c r="G59" t="s">
        <v>51</v>
      </c>
      <c r="H59">
        <v>0</v>
      </c>
    </row>
    <row r="60" spans="1:8" x14ac:dyDescent="0.35">
      <c r="A60" t="s">
        <v>59</v>
      </c>
      <c r="B60">
        <v>65.849999999999994</v>
      </c>
      <c r="C60" t="s">
        <v>62</v>
      </c>
      <c r="D60">
        <v>64.88</v>
      </c>
      <c r="F60" t="s">
        <v>59</v>
      </c>
      <c r="G60" t="s">
        <v>62</v>
      </c>
      <c r="H60">
        <v>0</v>
      </c>
    </row>
    <row r="61" spans="1:8" x14ac:dyDescent="0.35">
      <c r="A61" t="s">
        <v>66</v>
      </c>
      <c r="B61">
        <v>65.42</v>
      </c>
      <c r="C61" t="s">
        <v>71</v>
      </c>
      <c r="D61">
        <v>72.22</v>
      </c>
      <c r="F61" t="s">
        <v>71</v>
      </c>
      <c r="G61" t="s">
        <v>71</v>
      </c>
      <c r="H61">
        <v>1</v>
      </c>
    </row>
    <row r="62" spans="1:8" x14ac:dyDescent="0.35">
      <c r="A62" t="s">
        <v>13</v>
      </c>
      <c r="B62">
        <v>68.7</v>
      </c>
      <c r="C62" t="s">
        <v>20</v>
      </c>
      <c r="D62">
        <v>77.02</v>
      </c>
      <c r="F62" t="s">
        <v>20</v>
      </c>
      <c r="G62" t="s">
        <v>13</v>
      </c>
      <c r="H62">
        <v>0</v>
      </c>
    </row>
    <row r="63" spans="1:8" x14ac:dyDescent="0.35">
      <c r="A63" t="s">
        <v>27</v>
      </c>
      <c r="B63">
        <v>65.239999999999995</v>
      </c>
      <c r="C63" t="s">
        <v>10</v>
      </c>
      <c r="D63">
        <v>67.83</v>
      </c>
      <c r="F63" t="s">
        <v>10</v>
      </c>
      <c r="G63" t="s">
        <v>10</v>
      </c>
      <c r="H63">
        <v>1</v>
      </c>
    </row>
    <row r="64" spans="1:8" x14ac:dyDescent="0.35">
      <c r="A64" t="s">
        <v>41</v>
      </c>
      <c r="B64">
        <v>76.55</v>
      </c>
      <c r="C64" t="s">
        <v>51</v>
      </c>
      <c r="D64">
        <v>70.739999999999995</v>
      </c>
      <c r="F64" t="s">
        <v>41</v>
      </c>
      <c r="G64" t="s">
        <v>41</v>
      </c>
      <c r="H64">
        <v>1</v>
      </c>
    </row>
    <row r="65" spans="1:9" x14ac:dyDescent="0.35">
      <c r="A65" t="s">
        <v>62</v>
      </c>
      <c r="B65">
        <v>65.42</v>
      </c>
      <c r="C65" t="s">
        <v>71</v>
      </c>
      <c r="D65">
        <v>65.849999999999994</v>
      </c>
      <c r="F65" t="s">
        <v>71</v>
      </c>
      <c r="G65" t="s">
        <v>71</v>
      </c>
      <c r="H65">
        <v>1</v>
      </c>
    </row>
    <row r="66" spans="1:9" x14ac:dyDescent="0.35">
      <c r="A66" t="s">
        <v>13</v>
      </c>
      <c r="B66">
        <v>65.239999999999995</v>
      </c>
      <c r="C66" t="s">
        <v>10</v>
      </c>
      <c r="D66">
        <v>77.02</v>
      </c>
      <c r="F66" t="s">
        <v>10</v>
      </c>
      <c r="G66" t="s">
        <v>13</v>
      </c>
      <c r="H66">
        <v>0</v>
      </c>
    </row>
    <row r="67" spans="1:9" x14ac:dyDescent="0.35">
      <c r="A67" t="s">
        <v>41</v>
      </c>
      <c r="B67">
        <v>65.42</v>
      </c>
      <c r="C67" t="s">
        <v>71</v>
      </c>
      <c r="D67">
        <v>70.739999999999995</v>
      </c>
      <c r="F67" t="s">
        <v>71</v>
      </c>
      <c r="G67" t="s">
        <v>41</v>
      </c>
      <c r="H67">
        <v>0</v>
      </c>
    </row>
    <row r="68" spans="1:9" x14ac:dyDescent="0.35">
      <c r="A68" t="s">
        <v>13</v>
      </c>
      <c r="B68">
        <v>70.739999999999995</v>
      </c>
      <c r="C68" t="s">
        <v>41</v>
      </c>
      <c r="D68">
        <v>77.02</v>
      </c>
      <c r="F68" t="s">
        <v>41</v>
      </c>
      <c r="G68" t="s">
        <v>41</v>
      </c>
      <c r="H68">
        <v>1</v>
      </c>
    </row>
    <row r="69" spans="1:9" x14ac:dyDescent="0.35">
      <c r="H69">
        <f>SUM(H2:H68)/COUNT(H2:H68)</f>
        <v>0.47761194029850745</v>
      </c>
      <c r="I69">
        <f>SUM(H2:H68)</f>
        <v>32</v>
      </c>
    </row>
    <row r="70" spans="1:9" x14ac:dyDescent="0.35">
      <c r="F70" t="s">
        <v>75</v>
      </c>
      <c r="I70">
        <f>COUNT(H2:H68)</f>
        <v>67</v>
      </c>
    </row>
    <row r="71" spans="1:9" x14ac:dyDescent="0.35">
      <c r="F71">
        <v>3115.1170999999999</v>
      </c>
    </row>
    <row r="72" spans="1:9" x14ac:dyDescent="0.35">
      <c r="F72" t="s">
        <v>76</v>
      </c>
    </row>
    <row r="73" spans="1:9" x14ac:dyDescent="0.35">
      <c r="F73">
        <v>127.84220000000001</v>
      </c>
    </row>
    <row r="74" spans="1:9" x14ac:dyDescent="0.35">
      <c r="F74" t="s">
        <v>77</v>
      </c>
    </row>
    <row r="75" spans="1:9" x14ac:dyDescent="0.35">
      <c r="F75">
        <v>19805.3004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LASSO</vt:lpstr>
      <vt:lpstr>Linear</vt:lpstr>
      <vt:lpstr>Ridge</vt:lpstr>
      <vt:lpstr>PPG GCV</vt:lpstr>
      <vt:lpstr>PPG OCV</vt:lpstr>
      <vt:lpstr>Opp Neu W GCV</vt:lpstr>
      <vt:lpstr>Opp Neu W OCV</vt:lpstr>
      <vt:lpstr>Opp ADE Rk GCV</vt:lpstr>
      <vt:lpstr>Opp ADE Rk OCV</vt:lpstr>
      <vt:lpstr>AOE Rk GCV</vt:lpstr>
      <vt:lpstr>AOE Rk OCV</vt:lpstr>
      <vt:lpstr>Opp NCSOS GCV</vt:lpstr>
      <vt:lpstr>Opp NCSOS OCV</vt:lpstr>
      <vt:lpstr>Opp AT Rk GCV</vt:lpstr>
      <vt:lpstr>Opp AT Rk 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2021-04-01T21:30:36Z</dcterms:created>
  <dcterms:modified xsi:type="dcterms:W3CDTF">2021-04-10T17:09:59Z</dcterms:modified>
</cp:coreProperties>
</file>