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HuISaESzVFTK2ZRnYxLcIjTSvbJ6szwC8kq4irw7jJo="/>
    </ext>
  </extLst>
</workbook>
</file>

<file path=xl/sharedStrings.xml><?xml version="1.0" encoding="utf-8"?>
<sst xmlns="http://schemas.openxmlformats.org/spreadsheetml/2006/main" count="121" uniqueCount="116">
  <si>
    <t>INDICADOR</t>
  </si>
  <si>
    <t>CALIFICACIÓN (de 0 al 10)</t>
  </si>
  <si>
    <t>Descripción</t>
  </si>
  <si>
    <t>Udemy</t>
  </si>
  <si>
    <t>AulaFacil</t>
  </si>
  <si>
    <t>Carpe Diem</t>
  </si>
  <si>
    <t>1</t>
  </si>
  <si>
    <t>Autoría de la página bien definida.</t>
  </si>
  <si>
    <t>Calificación de la autoría.</t>
  </si>
  <si>
    <t>2</t>
  </si>
  <si>
    <t>Actualidad de la web</t>
  </si>
  <si>
    <t>2.1</t>
  </si>
  <si>
    <t>Aparecen la fecha de creación de la página y revisión por última vez.</t>
  </si>
  <si>
    <t>2.2</t>
  </si>
  <si>
    <t xml:space="preserve">Existen nuevos elemento se indicaciones de que la página se está actualizando. </t>
  </si>
  <si>
    <t>Calificación de la actualidad</t>
  </si>
  <si>
    <t>3</t>
  </si>
  <si>
    <t>Comprobar la cobertura</t>
  </si>
  <si>
    <t>3.1</t>
  </si>
  <si>
    <t>El tema a tratar está claramente expresado.</t>
  </si>
  <si>
    <t>3.2</t>
  </si>
  <si>
    <t>En la cabecera que el título y la descripción del
contenido de la página web estén expresados de una
forma clara.</t>
  </si>
  <si>
    <t>3.3</t>
  </si>
  <si>
    <t>En el contenido aparecen encabezamientos y de
palabras claves (keywords).</t>
  </si>
  <si>
    <t>3.4</t>
  </si>
  <si>
    <t>En la navegación aparece claramente un resumen del
contenido de todo el sitio web</t>
  </si>
  <si>
    <t>3.5</t>
  </si>
  <si>
    <t xml:space="preserve"> El mapa (de tenerlo) es fácilmente accesible</t>
  </si>
  <si>
    <t>Calificación de la cobertura</t>
  </si>
  <si>
    <t>4</t>
  </si>
  <si>
    <t>Objetividad</t>
  </si>
  <si>
    <t>4.1</t>
  </si>
  <si>
    <t>En el contenido aparecen las declaraciones de
intenciones (statement of purpose).</t>
  </si>
  <si>
    <t>4.2</t>
  </si>
  <si>
    <t xml:space="preserve">Se comprueba que en la cabecera/pie de página/footer y en la URL/dominio. </t>
  </si>
  <si>
    <t>Calificación de la objetividad</t>
  </si>
  <si>
    <t>5</t>
  </si>
  <si>
    <t>Indicador de un buen diseño web</t>
  </si>
  <si>
    <t>5.1</t>
  </si>
  <si>
    <t xml:space="preserve">Los iconos son usados adecuadamente, y tienen el
significado correcto para la función que se espera de ellos. </t>
  </si>
  <si>
    <t>5.2</t>
  </si>
  <si>
    <t>La interfaz es usable.</t>
  </si>
  <si>
    <t>5.3</t>
  </si>
  <si>
    <t>La interfaz es visual.</t>
  </si>
  <si>
    <t>5.4</t>
  </si>
  <si>
    <t>La interfaz es educativa.</t>
  </si>
  <si>
    <t>5.5</t>
  </si>
  <si>
    <t xml:space="preserve">Los elementos de identificación están correctamente
diseñados, y están en la ubicación correcta. </t>
  </si>
  <si>
    <t>5.6</t>
  </si>
  <si>
    <t xml:space="preserve">Los elementos de navegación están correctamente
diseñados, y están en la ubicación correcta. </t>
  </si>
  <si>
    <t>5.6.1</t>
  </si>
  <si>
    <t>En todas las páginas web hay elementos de regreso a la  portada.</t>
  </si>
  <si>
    <t>5.6.2</t>
  </si>
  <si>
    <t xml:space="preserve"> Hay menú de secciones y/o áreas de interés.</t>
  </si>
  <si>
    <t>5.6.3</t>
  </si>
  <si>
    <t>Existe información de la ubicación del usuario sobre el sitio
web.</t>
  </si>
  <si>
    <t>5.7</t>
  </si>
  <si>
    <t>Comprueba que los elementos de contenidos están
correctamente diseñados, y están en la ubicación correcta.</t>
  </si>
  <si>
    <t>5.7.1</t>
  </si>
  <si>
    <t>Los contenidos estén expresados en un lenguaje claro y conciso y, presentados en un formato agradable y de fácil  lectura.</t>
  </si>
  <si>
    <t>5.7.2</t>
  </si>
  <si>
    <t>La corrección en la ortografía, la sintaxis, los hechos que se describen dentro del sitio web y la consistencia del contenido.</t>
  </si>
  <si>
    <t>5.7.3</t>
  </si>
  <si>
    <t xml:space="preserve">Las fuentes de información son fiables. </t>
  </si>
  <si>
    <t>5.7.4</t>
  </si>
  <si>
    <t>Links que no funcionan o que redirigen a páginas de
dudosa reputación.</t>
  </si>
  <si>
    <t>5.7.5</t>
  </si>
  <si>
    <t>El mismo contenido no está duplicado en diferentes
páginas web.</t>
  </si>
  <si>
    <t>5.8</t>
  </si>
  <si>
    <t xml:space="preserve">Indicador que comprueba que los elementos de
interacción funcionan correctamente. </t>
  </si>
  <si>
    <t>5.9</t>
  </si>
  <si>
    <t>El mapa es un elemento diseñado y puesto correctamente acorde con la página y su estructura es la correcta.</t>
  </si>
  <si>
    <t>5.10</t>
  </si>
  <si>
    <t>El uso de la página es eficiente.</t>
  </si>
  <si>
    <t>5.11</t>
  </si>
  <si>
    <t>Los patrones de diseño están correctamente utilizados en el diseño: Ley de la simplicidad, pregnancia o buena forma.</t>
  </si>
  <si>
    <t>5.11.1</t>
  </si>
  <si>
    <t>Principio de figura-fondo.</t>
  </si>
  <si>
    <t>5.11.2</t>
  </si>
  <si>
    <t xml:space="preserve">Principio de puntos focales. </t>
  </si>
  <si>
    <t>5.11.3</t>
  </si>
  <si>
    <t>Principio de la proximidad.</t>
  </si>
  <si>
    <t>5.11.4</t>
  </si>
  <si>
    <t xml:space="preserve">Principio de la semejanza. </t>
  </si>
  <si>
    <t>5.11.5</t>
  </si>
  <si>
    <t xml:space="preserve">Balance simétrico. </t>
  </si>
  <si>
    <t>No tiene</t>
  </si>
  <si>
    <t>5.11.6</t>
  </si>
  <si>
    <t xml:space="preserve"> Balance asimétrico.</t>
  </si>
  <si>
    <t>5.11.7</t>
  </si>
  <si>
    <t>Balance radial.</t>
  </si>
  <si>
    <t>5.11.8</t>
  </si>
  <si>
    <t xml:space="preserve">Principio de la continuidad. </t>
  </si>
  <si>
    <t>5.11.9</t>
  </si>
  <si>
    <t>Principio de cierre.</t>
  </si>
  <si>
    <t>5.12</t>
  </si>
  <si>
    <t>El uso de los colores es adecuado</t>
  </si>
  <si>
    <t>5.12.1</t>
  </si>
  <si>
    <t xml:space="preserve">El uso de colores complementarios para destacar las letras
de las palabras del fondo, o números es el adecuado. </t>
  </si>
  <si>
    <t>5.12.2</t>
  </si>
  <si>
    <t xml:space="preserve">El uso de colores análogos en líneas es el adecuado. </t>
  </si>
  <si>
    <t>5.12.3</t>
  </si>
  <si>
    <t>El uso de colores análogos para destacar gráficos es el
adecuado</t>
  </si>
  <si>
    <t>5.12.4</t>
  </si>
  <si>
    <t xml:space="preserve"> Los estilos de letras, las fuentes y los tamaños son los
adecuados. </t>
  </si>
  <si>
    <t>CALIFICACIÓN DEL DISEÑO WEB</t>
  </si>
  <si>
    <t>CALIFICACIÓN TOTAL</t>
  </si>
  <si>
    <t>Webs analizadas</t>
  </si>
  <si>
    <t>Calificación de las webs</t>
  </si>
  <si>
    <t>Autoría (10%)</t>
  </si>
  <si>
    <t>Actualidad (10%)</t>
  </si>
  <si>
    <t>Cobertura (20%)</t>
  </si>
  <si>
    <t>Objetividad (10%)</t>
  </si>
  <si>
    <t>Diseño (50%)</t>
  </si>
  <si>
    <t xml:space="preserve">Calificación </t>
  </si>
  <si>
    <t>CarpeDiem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</si>
</sst>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Georgia"/>
      <scheme val="minor"/>
    </font>
    <font>
      <b/>
      <sz val="10.0"/>
      <color rgb="FF071924"/>
      <name val="Calibri"/>
    </font>
    <font/>
    <font>
      <b/>
      <sz val="10.0"/>
      <color theme="1"/>
      <name val="Calibri"/>
    </font>
    <font>
      <sz val="10.0"/>
      <color theme="1"/>
      <name val="Calibri"/>
    </font>
    <font>
      <sz val="10.0"/>
      <color rgb="FF071924"/>
      <name val="Calibri"/>
    </font>
    <font>
      <color theme="1"/>
      <name val="Georgia"/>
      <scheme val="minor"/>
    </font>
    <font>
      <b/>
      <sz val="13.0"/>
      <color theme="1"/>
      <name val="Georgia"/>
      <scheme val="minor"/>
    </font>
    <font>
      <b/>
      <sz val="13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7F2F7"/>
        <bgColor rgb="FFB7F2F7"/>
      </patternFill>
    </fill>
    <fill>
      <patternFill patternType="solid">
        <fgColor rgb="FFDEF5FC"/>
        <bgColor rgb="FFDEF5FC"/>
      </patternFill>
    </fill>
    <fill>
      <patternFill patternType="solid">
        <fgColor rgb="FFFFFFFF"/>
        <bgColor rgb="FFFFFFFF"/>
      </patternFill>
    </fill>
  </fills>
  <borders count="13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0" fontId="2" numFmtId="0" xfId="0" applyBorder="1" applyFont="1"/>
    <xf borderId="2" fillId="0" fontId="2" numFmtId="0" xfId="0" applyBorder="1" applyFont="1"/>
    <xf borderId="3" fillId="2" fontId="3" numFmtId="0" xfId="0" applyAlignment="1" applyBorder="1" applyFont="1">
      <alignment horizontal="center" vertical="center"/>
    </xf>
    <xf borderId="4" fillId="2" fontId="4" numFmtId="49" xfId="0" applyAlignment="1" applyBorder="1" applyFont="1" applyNumberFormat="1">
      <alignment horizontal="right" vertical="center"/>
    </xf>
    <xf borderId="5" fillId="2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4" fillId="0" fontId="2" numFmtId="0" xfId="0" applyBorder="1" applyFont="1"/>
    <xf borderId="7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vertical="center"/>
    </xf>
    <xf borderId="4" fillId="3" fontId="3" numFmtId="49" xfId="0" applyAlignment="1" applyBorder="1" applyFill="1" applyFont="1" applyNumberFormat="1">
      <alignment horizontal="right" readingOrder="0" vertical="center"/>
    </xf>
    <xf borderId="5" fillId="3" fontId="1" numFmtId="0" xfId="0" applyAlignment="1" applyBorder="1" applyFont="1">
      <alignment horizontal="center" readingOrder="0" shrinkToFit="0" vertical="center" wrapText="1"/>
    </xf>
    <xf borderId="7" fillId="3" fontId="4" numFmtId="0" xfId="0" applyAlignment="1" applyBorder="1" applyFont="1">
      <alignment horizontal="right" readingOrder="0" vertical="center"/>
    </xf>
    <xf borderId="5" fillId="3" fontId="4" numFmtId="0" xfId="0" applyAlignment="1" applyBorder="1" applyFont="1">
      <alignment horizontal="right" readingOrder="0" vertical="center"/>
    </xf>
    <xf borderId="4" fillId="0" fontId="4" numFmtId="49" xfId="0" applyAlignment="1" applyBorder="1" applyFont="1" applyNumberFormat="1">
      <alignment vertical="center"/>
    </xf>
    <xf borderId="5" fillId="0" fontId="1" numFmtId="2" xfId="0" applyAlignment="1" applyBorder="1" applyFont="1" applyNumberFormat="1">
      <alignment horizontal="right" readingOrder="0" shrinkToFit="0" vertical="center" wrapText="1"/>
    </xf>
    <xf borderId="7" fillId="0" fontId="3" numFmtId="2" xfId="0" applyAlignment="1" applyBorder="1" applyFont="1" applyNumberFormat="1">
      <alignment horizontal="center" readingOrder="0" vertical="center"/>
    </xf>
    <xf borderId="4" fillId="3" fontId="3" numFmtId="49" xfId="0" applyAlignment="1" applyBorder="1" applyFont="1" applyNumberFormat="1">
      <alignment horizontal="right" vertical="center"/>
    </xf>
    <xf borderId="5" fillId="3" fontId="1" numFmtId="2" xfId="0" applyAlignment="1" applyBorder="1" applyFont="1" applyNumberFormat="1">
      <alignment horizontal="center" readingOrder="0" shrinkToFit="0" vertical="center" wrapText="1"/>
    </xf>
    <xf borderId="7" fillId="3" fontId="4" numFmtId="2" xfId="0" applyAlignment="1" applyBorder="1" applyFont="1" applyNumberFormat="1">
      <alignment horizontal="center" vertical="center"/>
    </xf>
    <xf borderId="5" fillId="3" fontId="4" numFmtId="2" xfId="0" applyAlignment="1" applyBorder="1" applyFont="1" applyNumberFormat="1">
      <alignment horizontal="center" vertical="center"/>
    </xf>
    <xf borderId="4" fillId="0" fontId="4" numFmtId="49" xfId="0" applyAlignment="1" applyBorder="1" applyFont="1" applyNumberFormat="1">
      <alignment horizontal="right" vertical="center"/>
    </xf>
    <xf borderId="5" fillId="0" fontId="5" numFmtId="2" xfId="0" applyAlignment="1" applyBorder="1" applyFont="1" applyNumberFormat="1">
      <alignment horizontal="left" readingOrder="0" shrinkToFit="0" vertical="center" wrapText="1"/>
    </xf>
    <xf borderId="7" fillId="0" fontId="4" numFmtId="2" xfId="0" applyAlignment="1" applyBorder="1" applyFont="1" applyNumberFormat="1">
      <alignment horizontal="center" readingOrder="0" vertical="center"/>
    </xf>
    <xf borderId="5" fillId="0" fontId="4" numFmtId="2" xfId="0" applyAlignment="1" applyBorder="1" applyFont="1" applyNumberFormat="1">
      <alignment horizontal="center" readingOrder="0" vertical="center"/>
    </xf>
    <xf borderId="7" fillId="0" fontId="3" numFmtId="2" xfId="0" applyAlignment="1" applyBorder="1" applyFont="1" applyNumberFormat="1">
      <alignment horizontal="center" vertical="center"/>
    </xf>
    <xf borderId="7" fillId="3" fontId="3" numFmtId="2" xfId="0" applyAlignment="1" applyBorder="1" applyFont="1" applyNumberFormat="1">
      <alignment horizontal="center" vertical="center"/>
    </xf>
    <xf borderId="5" fillId="3" fontId="3" numFmtId="2" xfId="0" applyAlignment="1" applyBorder="1" applyFont="1" applyNumberFormat="1">
      <alignment horizontal="center" vertical="center"/>
    </xf>
    <xf borderId="0" fillId="4" fontId="6" numFmtId="0" xfId="0" applyFill="1" applyFont="1"/>
    <xf borderId="4" fillId="0" fontId="4" numFmtId="49" xfId="0" applyAlignment="1" applyBorder="1" applyFont="1" applyNumberFormat="1">
      <alignment horizontal="right" readingOrder="0" vertical="center"/>
    </xf>
    <xf borderId="5" fillId="0" fontId="4" numFmtId="2" xfId="0" applyAlignment="1" applyBorder="1" applyFont="1" applyNumberForma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5" fillId="0" fontId="4" numFmtId="2" xfId="0" applyAlignment="1" applyBorder="1" applyFont="1" applyNumberFormat="1">
      <alignment readingOrder="0" shrinkToFit="0" vertical="center" wrapText="1"/>
    </xf>
    <xf borderId="8" fillId="0" fontId="4" numFmtId="0" xfId="0" applyAlignment="1" applyBorder="1" applyFont="1">
      <alignment vertical="center"/>
    </xf>
    <xf borderId="9" fillId="0" fontId="3" numFmtId="2" xfId="0" applyAlignment="1" applyBorder="1" applyFont="1" applyNumberFormat="1">
      <alignment horizontal="right" readingOrder="0" shrinkToFit="0" vertical="center" wrapText="1"/>
    </xf>
    <xf borderId="10" fillId="0" fontId="2" numFmtId="0" xfId="0" applyBorder="1" applyFont="1"/>
    <xf borderId="8" fillId="0" fontId="2" numFmtId="0" xfId="0" applyBorder="1" applyFont="1"/>
    <xf borderId="11" fillId="0" fontId="3" numFmtId="2" xfId="0" applyAlignment="1" applyBorder="1" applyFont="1" applyNumberFormat="1">
      <alignment horizontal="center" vertical="center"/>
    </xf>
    <xf borderId="8" fillId="3" fontId="4" numFmtId="0" xfId="0" applyAlignment="1" applyBorder="1" applyFont="1">
      <alignment vertical="center"/>
    </xf>
    <xf borderId="9" fillId="3" fontId="3" numFmtId="2" xfId="0" applyAlignment="1" applyBorder="1" applyFont="1" applyNumberFormat="1">
      <alignment horizontal="right" readingOrder="0" shrinkToFit="0" vertical="center" wrapText="1"/>
    </xf>
    <xf borderId="11" fillId="3" fontId="3" numFmtId="2" xfId="0" applyAlignment="1" applyBorder="1" applyFont="1" applyNumberFormat="1">
      <alignment horizontal="center" vertical="center"/>
    </xf>
    <xf borderId="1" fillId="0" fontId="6" numFmtId="0" xfId="0" applyBorder="1" applyFont="1"/>
    <xf borderId="0" fillId="0" fontId="7" numFmtId="0" xfId="0" applyFont="1"/>
    <xf borderId="11" fillId="3" fontId="8" numFmtId="0" xfId="0" applyAlignment="1" applyBorder="1" applyFont="1">
      <alignment horizontal="center" readingOrder="0"/>
    </xf>
    <xf borderId="5" fillId="3" fontId="8" numFmtId="0" xfId="0" applyAlignment="1" applyBorder="1" applyFont="1">
      <alignment horizontal="center" readingOrder="0"/>
    </xf>
    <xf borderId="12" fillId="0" fontId="2" numFmtId="0" xfId="0" applyBorder="1" applyFont="1"/>
    <xf borderId="7" fillId="3" fontId="8" numFmtId="0" xfId="0" applyAlignment="1" applyBorder="1" applyFont="1">
      <alignment horizontal="center" readingOrder="0"/>
    </xf>
    <xf borderId="7" fillId="0" fontId="8" numFmtId="4" xfId="0" applyAlignment="1" applyBorder="1" applyFont="1" applyNumberFormat="1">
      <alignment horizontal="center" readingOrder="0"/>
    </xf>
  </cellXfs>
  <cellStyles count="1">
    <cellStyle xfId="0" name="Normal" builtinId="0"/>
  </cellStyles>
  <dxfs count="3">
    <dxf>
      <font>
        <color rgb="FFFF0000"/>
      </font>
      <fill>
        <patternFill patternType="none"/>
      </fill>
      <border/>
    </dxf>
    <dxf>
      <font>
        <color rgb="FF2F77ED"/>
      </font>
      <fill>
        <patternFill patternType="none"/>
      </fill>
      <border/>
    </dxf>
    <dxf>
      <font>
        <color rgb="FF11C511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98389"/>
                </a:solidFill>
                <a:latin typeface="sans-serif"/>
              </a:defRPr>
            </a:pPr>
            <a:r>
              <a:rPr b="1">
                <a:solidFill>
                  <a:srgbClr val="798389"/>
                </a:solidFill>
                <a:latin typeface="sans-serif"/>
              </a:rPr>
              <a:t>Calificación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2'!$B$11</c:f>
            </c:strRef>
          </c:tx>
          <c:spPr>
            <a:solidFill>
              <a:srgbClr val="A7F3F3"/>
            </a:solidFill>
            <a:ln cmpd="sng">
              <a:solidFill>
                <a:srgbClr val="000000"/>
              </a:solidFill>
            </a:ln>
          </c:spPr>
          <c:cat>
            <c:strRef>
              <c:f>'Hoja 2'!$C$10:$G$10</c:f>
            </c:strRef>
          </c:cat>
          <c:val>
            <c:numRef>
              <c:f>'Hoja 2'!$C$11:$G$11</c:f>
              <c:numCache/>
            </c:numRef>
          </c:val>
        </c:ser>
        <c:ser>
          <c:idx val="1"/>
          <c:order val="1"/>
          <c:tx>
            <c:strRef>
              <c:f>'Hoja 2'!$B$12</c:f>
            </c:strRef>
          </c:tx>
          <c:spPr>
            <a:solidFill>
              <a:srgbClr val="E2C993"/>
            </a:solidFill>
            <a:ln cmpd="sng">
              <a:solidFill>
                <a:srgbClr val="000000"/>
              </a:solidFill>
            </a:ln>
          </c:spPr>
          <c:cat>
            <c:strRef>
              <c:f>'Hoja 2'!$C$10:$G$10</c:f>
            </c:strRef>
          </c:cat>
          <c:val>
            <c:numRef>
              <c:f>'Hoja 2'!$C$12:$G$12</c:f>
              <c:numCache/>
            </c:numRef>
          </c:val>
        </c:ser>
        <c:ser>
          <c:idx val="2"/>
          <c:order val="2"/>
          <c:tx>
            <c:strRef>
              <c:f>'Hoja 2'!$B$13</c:f>
            </c:strRef>
          </c:tx>
          <c:spPr>
            <a:solidFill>
              <a:srgbClr val="C8EBB9"/>
            </a:solidFill>
            <a:ln cmpd="sng">
              <a:solidFill>
                <a:srgbClr val="000000"/>
              </a:solidFill>
            </a:ln>
          </c:spPr>
          <c:cat>
            <c:strRef>
              <c:f>'Hoja 2'!$C$10:$G$10</c:f>
            </c:strRef>
          </c:cat>
          <c:val>
            <c:numRef>
              <c:f>'Hoja 2'!$C$13:$G$13</c:f>
              <c:numCache/>
            </c:numRef>
          </c:val>
        </c:ser>
        <c:axId val="1656525483"/>
        <c:axId val="670933437"/>
      </c:barChart>
      <c:catAx>
        <c:axId val="16565254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670933437"/>
      </c:catAx>
      <c:valAx>
        <c:axId val="670933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71924"/>
                    </a:solidFill>
                    <a:latin typeface="+mn-lt"/>
                  </a:defRPr>
                </a:pPr>
                <a:r>
                  <a:rPr b="0">
                    <a:solidFill>
                      <a:srgbClr val="071924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71924"/>
                </a:solidFill>
                <a:latin typeface="+mn-lt"/>
              </a:defRPr>
            </a:pPr>
          </a:p>
        </c:txPr>
        <c:crossAx val="16565254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20303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13</xdr:row>
      <xdr:rowOff>133350</xdr:rowOff>
    </xdr:from>
    <xdr:ext cx="5248275" cy="3276600"/>
    <xdr:graphicFrame>
      <xdr:nvGraphicFramePr>
        <xdr:cNvPr id="182485119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71924"/>
      </a:dk1>
      <a:lt1>
        <a:srgbClr val="FFFFFF"/>
      </a:lt1>
      <a:dk2>
        <a:srgbClr val="071924"/>
      </a:dk2>
      <a:lt2>
        <a:srgbClr val="FFFFFF"/>
      </a:lt2>
      <a:accent1>
        <a:srgbClr val="002F4A"/>
      </a:accent1>
      <a:accent2>
        <a:srgbClr val="B85741"/>
      </a:accent2>
      <a:accent3>
        <a:srgbClr val="AD8463"/>
      </a:accent3>
      <a:accent4>
        <a:srgbClr val="009384"/>
      </a:accent4>
      <a:accent5>
        <a:srgbClr val="EDDAC9"/>
      </a:accent5>
      <a:accent6>
        <a:srgbClr val="6FC8D6"/>
      </a:accent6>
      <a:hlink>
        <a:srgbClr val="009384"/>
      </a:hlink>
      <a:folHlink>
        <a:srgbClr val="009384"/>
      </a:folHlink>
    </a:clrScheme>
    <a:fontScheme name="Sheets">
      <a:majorFont>
        <a:latin typeface="Georgia"/>
        <a:ea typeface="Georgia"/>
        <a:cs typeface="Georgia"/>
      </a:majorFont>
      <a:minorFont>
        <a:latin typeface="Georgia"/>
        <a:ea typeface="Georgia"/>
        <a:cs typeface="Georgi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6.6"/>
    <col customWidth="1" min="2" max="3" width="7.5"/>
    <col customWidth="1" min="4" max="4" width="22.1"/>
    <col customWidth="1" min="5" max="5" width="8.5"/>
    <col customWidth="1" min="6" max="6" width="8.8"/>
    <col customWidth="1" min="7" max="7" width="8.2"/>
    <col customWidth="1" min="8" max="26" width="7.5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</row>
    <row r="2">
      <c r="A2" s="5"/>
      <c r="B2" s="6" t="s">
        <v>2</v>
      </c>
      <c r="C2" s="7"/>
      <c r="D2" s="8"/>
      <c r="E2" s="9" t="s">
        <v>3</v>
      </c>
      <c r="F2" s="9" t="s">
        <v>4</v>
      </c>
      <c r="G2" s="10" t="s">
        <v>5</v>
      </c>
    </row>
    <row r="3">
      <c r="A3" s="11" t="s">
        <v>6</v>
      </c>
      <c r="B3" s="12" t="s">
        <v>7</v>
      </c>
      <c r="C3" s="7"/>
      <c r="D3" s="8"/>
      <c r="E3" s="13"/>
      <c r="F3" s="13"/>
      <c r="G3" s="14"/>
    </row>
    <row r="4">
      <c r="A4" s="15"/>
      <c r="B4" s="16" t="s">
        <v>8</v>
      </c>
      <c r="C4" s="7"/>
      <c r="D4" s="8"/>
      <c r="E4" s="17">
        <v>9.0</v>
      </c>
      <c r="F4" s="17">
        <v>6.0</v>
      </c>
      <c r="G4" s="17">
        <v>5.0</v>
      </c>
    </row>
    <row r="5">
      <c r="A5" s="18" t="s">
        <v>9</v>
      </c>
      <c r="B5" s="19" t="s">
        <v>10</v>
      </c>
      <c r="C5" s="7"/>
      <c r="D5" s="8"/>
      <c r="E5" s="20"/>
      <c r="F5" s="20"/>
      <c r="G5" s="21"/>
    </row>
    <row r="6">
      <c r="A6" s="22" t="s">
        <v>11</v>
      </c>
      <c r="B6" s="23" t="s">
        <v>12</v>
      </c>
      <c r="C6" s="7"/>
      <c r="D6" s="8"/>
      <c r="E6" s="24">
        <v>9.0</v>
      </c>
      <c r="F6" s="24">
        <v>6.0</v>
      </c>
      <c r="G6" s="25">
        <v>7.0</v>
      </c>
    </row>
    <row r="7">
      <c r="A7" s="22" t="s">
        <v>13</v>
      </c>
      <c r="B7" s="23" t="s">
        <v>14</v>
      </c>
      <c r="C7" s="7"/>
      <c r="D7" s="8"/>
      <c r="E7" s="24">
        <v>9.0</v>
      </c>
      <c r="F7" s="24">
        <v>6.0</v>
      </c>
      <c r="G7" s="25">
        <v>6.0</v>
      </c>
    </row>
    <row r="8">
      <c r="A8" s="15"/>
      <c r="B8" s="16" t="s">
        <v>15</v>
      </c>
      <c r="C8" s="7"/>
      <c r="D8" s="8"/>
      <c r="E8" s="26">
        <f t="shared" ref="E8:G8" si="1">AVERAGE(E6:E7)</f>
        <v>9</v>
      </c>
      <c r="F8" s="26">
        <f t="shared" si="1"/>
        <v>6</v>
      </c>
      <c r="G8" s="26">
        <f t="shared" si="1"/>
        <v>6.5</v>
      </c>
    </row>
    <row r="9">
      <c r="A9" s="11" t="s">
        <v>16</v>
      </c>
      <c r="B9" s="19" t="s">
        <v>17</v>
      </c>
      <c r="C9" s="7"/>
      <c r="D9" s="8"/>
      <c r="E9" s="27"/>
      <c r="F9" s="27"/>
      <c r="G9" s="28"/>
      <c r="H9" s="29"/>
    </row>
    <row r="10">
      <c r="A10" s="30" t="s">
        <v>18</v>
      </c>
      <c r="B10" s="31" t="s">
        <v>19</v>
      </c>
      <c r="C10" s="7"/>
      <c r="D10" s="8"/>
      <c r="E10" s="24">
        <v>9.0</v>
      </c>
      <c r="F10" s="24">
        <v>8.0</v>
      </c>
      <c r="G10" s="25">
        <v>7.0</v>
      </c>
    </row>
    <row r="11">
      <c r="A11" s="30" t="s">
        <v>20</v>
      </c>
      <c r="B11" s="31" t="s">
        <v>21</v>
      </c>
      <c r="C11" s="7"/>
      <c r="D11" s="8"/>
      <c r="E11" s="24">
        <v>9.0</v>
      </c>
      <c r="F11" s="24">
        <v>8.0</v>
      </c>
      <c r="G11" s="25">
        <v>6.0</v>
      </c>
    </row>
    <row r="12">
      <c r="A12" s="30" t="s">
        <v>22</v>
      </c>
      <c r="B12" s="31" t="s">
        <v>23</v>
      </c>
      <c r="C12" s="7"/>
      <c r="D12" s="8"/>
      <c r="E12" s="24">
        <v>9.0</v>
      </c>
      <c r="F12" s="24">
        <v>7.0</v>
      </c>
      <c r="G12" s="25">
        <v>7.0</v>
      </c>
    </row>
    <row r="13">
      <c r="A13" s="30" t="s">
        <v>24</v>
      </c>
      <c r="B13" s="31" t="s">
        <v>25</v>
      </c>
      <c r="C13" s="7"/>
      <c r="D13" s="8"/>
      <c r="E13" s="24">
        <v>9.0</v>
      </c>
      <c r="F13" s="24">
        <v>7.0</v>
      </c>
      <c r="G13" s="25">
        <v>6.0</v>
      </c>
      <c r="H13" s="32"/>
    </row>
    <row r="14">
      <c r="A14" s="30" t="s">
        <v>26</v>
      </c>
      <c r="B14" s="23" t="s">
        <v>27</v>
      </c>
      <c r="C14" s="7"/>
      <c r="D14" s="8"/>
      <c r="E14" s="24">
        <v>10.0</v>
      </c>
      <c r="F14" s="24">
        <v>8.0</v>
      </c>
      <c r="G14" s="25">
        <v>6.0</v>
      </c>
    </row>
    <row r="15">
      <c r="A15" s="22"/>
      <c r="B15" s="16" t="s">
        <v>28</v>
      </c>
      <c r="C15" s="7"/>
      <c r="D15" s="8"/>
      <c r="E15" s="17">
        <f t="shared" ref="E15:G15" si="2">AVERAGE(E10:E14)</f>
        <v>9.2</v>
      </c>
      <c r="F15" s="17">
        <f t="shared" si="2"/>
        <v>7.6</v>
      </c>
      <c r="G15" s="17">
        <f t="shared" si="2"/>
        <v>6.4</v>
      </c>
    </row>
    <row r="16">
      <c r="A16" s="11" t="s">
        <v>29</v>
      </c>
      <c r="B16" s="19" t="s">
        <v>30</v>
      </c>
      <c r="C16" s="7"/>
      <c r="D16" s="8"/>
      <c r="E16" s="20"/>
      <c r="F16" s="20"/>
      <c r="G16" s="21"/>
    </row>
    <row r="17">
      <c r="A17" s="30" t="s">
        <v>31</v>
      </c>
      <c r="B17" s="31" t="s">
        <v>32</v>
      </c>
      <c r="C17" s="7"/>
      <c r="D17" s="8"/>
      <c r="E17" s="24">
        <v>8.0</v>
      </c>
      <c r="F17" s="24">
        <v>7.0</v>
      </c>
      <c r="G17" s="25">
        <v>6.0</v>
      </c>
    </row>
    <row r="18">
      <c r="A18" s="30" t="s">
        <v>33</v>
      </c>
      <c r="B18" s="23" t="s">
        <v>34</v>
      </c>
      <c r="C18" s="7"/>
      <c r="D18" s="8"/>
      <c r="E18" s="24">
        <v>9.0</v>
      </c>
      <c r="F18" s="24">
        <v>6.0</v>
      </c>
      <c r="G18" s="25">
        <v>6.0</v>
      </c>
    </row>
    <row r="19">
      <c r="A19" s="22"/>
      <c r="B19" s="16" t="s">
        <v>35</v>
      </c>
      <c r="C19" s="7"/>
      <c r="D19" s="8"/>
      <c r="E19" s="17">
        <f t="shared" ref="E19:G19" si="3">AVERAGE(E17:E18)</f>
        <v>8.5</v>
      </c>
      <c r="F19" s="17">
        <f t="shared" si="3"/>
        <v>6.5</v>
      </c>
      <c r="G19" s="17">
        <f t="shared" si="3"/>
        <v>6</v>
      </c>
    </row>
    <row r="20">
      <c r="A20" s="11" t="s">
        <v>36</v>
      </c>
      <c r="B20" s="19" t="s">
        <v>37</v>
      </c>
      <c r="C20" s="7"/>
      <c r="D20" s="8"/>
      <c r="E20" s="20"/>
      <c r="F20" s="20"/>
      <c r="G20" s="21"/>
    </row>
    <row r="21" ht="15.75" customHeight="1">
      <c r="A21" s="30" t="s">
        <v>38</v>
      </c>
      <c r="B21" s="31" t="s">
        <v>39</v>
      </c>
      <c r="C21" s="7"/>
      <c r="D21" s="8"/>
      <c r="E21" s="24">
        <v>8.0</v>
      </c>
      <c r="F21" s="24">
        <v>6.0</v>
      </c>
      <c r="G21" s="25">
        <v>4.0</v>
      </c>
    </row>
    <row r="22" ht="15.75" customHeight="1">
      <c r="A22" s="30" t="s">
        <v>40</v>
      </c>
      <c r="B22" s="31" t="s">
        <v>41</v>
      </c>
      <c r="C22" s="7"/>
      <c r="D22" s="8"/>
      <c r="E22" s="24">
        <v>9.0</v>
      </c>
      <c r="F22" s="24">
        <v>7.0</v>
      </c>
      <c r="G22" s="25">
        <v>7.0</v>
      </c>
    </row>
    <row r="23" ht="15.75" customHeight="1">
      <c r="A23" s="30" t="s">
        <v>42</v>
      </c>
      <c r="B23" s="33" t="s">
        <v>43</v>
      </c>
      <c r="C23" s="7"/>
      <c r="D23" s="8"/>
      <c r="E23" s="24">
        <v>8.0</v>
      </c>
      <c r="F23" s="24">
        <v>6.0</v>
      </c>
      <c r="G23" s="25">
        <v>5.0</v>
      </c>
    </row>
    <row r="24" ht="15.75" customHeight="1">
      <c r="A24" s="30" t="s">
        <v>44</v>
      </c>
      <c r="B24" s="33" t="s">
        <v>45</v>
      </c>
      <c r="C24" s="7"/>
      <c r="D24" s="8"/>
      <c r="E24" s="24">
        <v>9.0</v>
      </c>
      <c r="F24" s="24">
        <v>7.0</v>
      </c>
      <c r="G24" s="25">
        <v>6.0</v>
      </c>
    </row>
    <row r="25" ht="15.75" customHeight="1">
      <c r="A25" s="30" t="s">
        <v>46</v>
      </c>
      <c r="B25" s="33" t="s">
        <v>47</v>
      </c>
      <c r="C25" s="7"/>
      <c r="D25" s="8"/>
      <c r="E25" s="24">
        <v>8.0</v>
      </c>
      <c r="F25" s="24">
        <v>7.0</v>
      </c>
      <c r="G25" s="25">
        <v>6.0</v>
      </c>
    </row>
    <row r="26" ht="15.75" customHeight="1">
      <c r="A26" s="30" t="s">
        <v>48</v>
      </c>
      <c r="B26" s="33" t="s">
        <v>49</v>
      </c>
      <c r="C26" s="7"/>
      <c r="D26" s="8"/>
      <c r="E26" s="24">
        <v>8.0</v>
      </c>
      <c r="F26" s="24">
        <v>7.0</v>
      </c>
      <c r="G26" s="25">
        <v>7.0</v>
      </c>
    </row>
    <row r="27" ht="15.75" customHeight="1">
      <c r="A27" s="30" t="s">
        <v>50</v>
      </c>
      <c r="B27" s="33" t="s">
        <v>51</v>
      </c>
      <c r="C27" s="7"/>
      <c r="D27" s="8"/>
      <c r="E27" s="24">
        <v>10.0</v>
      </c>
      <c r="F27" s="24">
        <v>8.0</v>
      </c>
      <c r="G27" s="25">
        <v>6.0</v>
      </c>
    </row>
    <row r="28" ht="15.75" customHeight="1">
      <c r="A28" s="30" t="s">
        <v>52</v>
      </c>
      <c r="B28" s="33" t="s">
        <v>53</v>
      </c>
      <c r="C28" s="7"/>
      <c r="D28" s="8"/>
      <c r="E28" s="24">
        <v>8.0</v>
      </c>
      <c r="F28" s="24">
        <v>6.0</v>
      </c>
      <c r="G28" s="25">
        <v>6.0</v>
      </c>
    </row>
    <row r="29" ht="15.75" customHeight="1">
      <c r="A29" s="30" t="s">
        <v>54</v>
      </c>
      <c r="B29" s="33" t="s">
        <v>55</v>
      </c>
      <c r="C29" s="7"/>
      <c r="D29" s="8"/>
      <c r="E29" s="24">
        <v>8.0</v>
      </c>
      <c r="F29" s="24">
        <v>6.0</v>
      </c>
      <c r="G29" s="25">
        <v>7.0</v>
      </c>
    </row>
    <row r="30" ht="15.75" customHeight="1">
      <c r="A30" s="30" t="s">
        <v>56</v>
      </c>
      <c r="B30" s="33" t="s">
        <v>57</v>
      </c>
      <c r="C30" s="7"/>
      <c r="D30" s="8"/>
      <c r="E30" s="24">
        <v>8.0</v>
      </c>
      <c r="F30" s="24">
        <v>8.0</v>
      </c>
      <c r="G30" s="25">
        <v>8.0</v>
      </c>
    </row>
    <row r="31" ht="15.75" customHeight="1">
      <c r="A31" s="30" t="s">
        <v>58</v>
      </c>
      <c r="B31" s="33" t="s">
        <v>59</v>
      </c>
      <c r="C31" s="7"/>
      <c r="D31" s="8"/>
      <c r="E31" s="24">
        <v>8.0</v>
      </c>
      <c r="F31" s="24">
        <v>7.0</v>
      </c>
      <c r="G31" s="25">
        <v>6.0</v>
      </c>
    </row>
    <row r="32" ht="15.75" customHeight="1">
      <c r="A32" s="30" t="s">
        <v>60</v>
      </c>
      <c r="B32" s="33" t="s">
        <v>61</v>
      </c>
      <c r="C32" s="7"/>
      <c r="D32" s="8"/>
      <c r="E32" s="24">
        <v>9.0</v>
      </c>
      <c r="F32" s="24">
        <v>8.0</v>
      </c>
      <c r="G32" s="25">
        <v>7.0</v>
      </c>
    </row>
    <row r="33" ht="15.75" customHeight="1">
      <c r="A33" s="30" t="s">
        <v>62</v>
      </c>
      <c r="B33" s="33" t="s">
        <v>63</v>
      </c>
      <c r="C33" s="7"/>
      <c r="D33" s="8"/>
      <c r="E33" s="24">
        <v>9.0</v>
      </c>
      <c r="F33" s="24">
        <v>8.0</v>
      </c>
      <c r="G33" s="25">
        <v>7.0</v>
      </c>
    </row>
    <row r="34" ht="15.75" customHeight="1">
      <c r="A34" s="30" t="s">
        <v>64</v>
      </c>
      <c r="B34" s="33" t="s">
        <v>65</v>
      </c>
      <c r="C34" s="7"/>
      <c r="D34" s="8"/>
      <c r="E34" s="24">
        <v>9.0</v>
      </c>
      <c r="F34" s="24">
        <v>8.0</v>
      </c>
      <c r="G34" s="25">
        <v>6.0</v>
      </c>
    </row>
    <row r="35" ht="15.75" customHeight="1">
      <c r="A35" s="30" t="s">
        <v>66</v>
      </c>
      <c r="B35" s="33" t="s">
        <v>67</v>
      </c>
      <c r="C35" s="7"/>
      <c r="D35" s="8"/>
      <c r="E35" s="24">
        <v>10.0</v>
      </c>
      <c r="F35" s="24">
        <v>8.0</v>
      </c>
      <c r="G35" s="25">
        <v>7.0</v>
      </c>
    </row>
    <row r="36" ht="15.75" customHeight="1">
      <c r="A36" s="30" t="s">
        <v>68</v>
      </c>
      <c r="B36" s="33" t="s">
        <v>69</v>
      </c>
      <c r="C36" s="7"/>
      <c r="D36" s="8"/>
      <c r="E36" s="24">
        <v>9.0</v>
      </c>
      <c r="F36" s="24">
        <v>7.0</v>
      </c>
      <c r="G36" s="25">
        <v>6.0</v>
      </c>
    </row>
    <row r="37" ht="15.75" customHeight="1">
      <c r="A37" s="30" t="s">
        <v>70</v>
      </c>
      <c r="B37" s="33" t="s">
        <v>71</v>
      </c>
      <c r="C37" s="7"/>
      <c r="D37" s="8"/>
      <c r="E37" s="24">
        <v>10.0</v>
      </c>
      <c r="F37" s="24">
        <v>6.0</v>
      </c>
      <c r="G37" s="25">
        <v>6.0</v>
      </c>
    </row>
    <row r="38" ht="15.75" customHeight="1">
      <c r="A38" s="30" t="s">
        <v>72</v>
      </c>
      <c r="B38" s="33" t="s">
        <v>73</v>
      </c>
      <c r="C38" s="7"/>
      <c r="D38" s="8"/>
      <c r="E38" s="24">
        <v>9.0</v>
      </c>
      <c r="F38" s="24">
        <v>7.0</v>
      </c>
      <c r="G38" s="25">
        <v>6.0</v>
      </c>
    </row>
    <row r="39" ht="15.75" customHeight="1">
      <c r="A39" s="30" t="s">
        <v>74</v>
      </c>
      <c r="B39" s="33" t="s">
        <v>75</v>
      </c>
      <c r="C39" s="7"/>
      <c r="D39" s="8"/>
      <c r="E39" s="24">
        <v>8.0</v>
      </c>
      <c r="F39" s="24">
        <v>7.0</v>
      </c>
      <c r="G39" s="25">
        <v>5.0</v>
      </c>
    </row>
    <row r="40" ht="15.75" customHeight="1">
      <c r="A40" s="30" t="s">
        <v>76</v>
      </c>
      <c r="B40" s="33" t="s">
        <v>77</v>
      </c>
      <c r="C40" s="7"/>
      <c r="D40" s="8"/>
      <c r="E40" s="24">
        <v>8.0</v>
      </c>
      <c r="F40" s="24">
        <v>6.0</v>
      </c>
      <c r="G40" s="25">
        <v>6.0</v>
      </c>
    </row>
    <row r="41" ht="15.75" customHeight="1">
      <c r="A41" s="30" t="s">
        <v>78</v>
      </c>
      <c r="B41" s="33" t="s">
        <v>79</v>
      </c>
      <c r="C41" s="7"/>
      <c r="D41" s="8"/>
      <c r="E41" s="24">
        <v>9.0</v>
      </c>
      <c r="F41" s="24">
        <v>7.0</v>
      </c>
      <c r="G41" s="25">
        <v>5.0</v>
      </c>
    </row>
    <row r="42" ht="15.75" customHeight="1">
      <c r="A42" s="30" t="s">
        <v>80</v>
      </c>
      <c r="B42" s="33" t="s">
        <v>81</v>
      </c>
      <c r="C42" s="7"/>
      <c r="D42" s="8"/>
      <c r="E42" s="24">
        <v>9.0</v>
      </c>
      <c r="F42" s="24">
        <v>7.0</v>
      </c>
      <c r="G42" s="25">
        <v>5.0</v>
      </c>
    </row>
    <row r="43" ht="15.75" customHeight="1">
      <c r="A43" s="30" t="s">
        <v>82</v>
      </c>
      <c r="B43" s="33" t="s">
        <v>83</v>
      </c>
      <c r="C43" s="7"/>
      <c r="D43" s="8"/>
      <c r="E43" s="24">
        <v>8.0</v>
      </c>
      <c r="F43" s="24">
        <v>7.0</v>
      </c>
      <c r="G43" s="25">
        <v>6.0</v>
      </c>
    </row>
    <row r="44" ht="15.75" customHeight="1">
      <c r="A44" s="30" t="s">
        <v>84</v>
      </c>
      <c r="B44" s="33" t="s">
        <v>85</v>
      </c>
      <c r="C44" s="7"/>
      <c r="D44" s="8"/>
      <c r="E44" s="24" t="s">
        <v>86</v>
      </c>
      <c r="F44" s="24">
        <v>4.0</v>
      </c>
      <c r="G44" s="25">
        <v>2.0</v>
      </c>
    </row>
    <row r="45" ht="15.75" customHeight="1">
      <c r="A45" s="30" t="s">
        <v>87</v>
      </c>
      <c r="B45" s="33" t="s">
        <v>88</v>
      </c>
      <c r="C45" s="7"/>
      <c r="D45" s="8"/>
      <c r="E45" s="24">
        <v>9.0</v>
      </c>
      <c r="F45" s="24">
        <v>8.0</v>
      </c>
      <c r="G45" s="25">
        <v>5.0</v>
      </c>
    </row>
    <row r="46" ht="15.75" customHeight="1">
      <c r="A46" s="30" t="s">
        <v>89</v>
      </c>
      <c r="B46" s="33" t="s">
        <v>90</v>
      </c>
      <c r="C46" s="7"/>
      <c r="D46" s="8"/>
      <c r="E46" s="24" t="s">
        <v>86</v>
      </c>
      <c r="F46" s="24" t="s">
        <v>86</v>
      </c>
      <c r="G46" s="25" t="s">
        <v>86</v>
      </c>
    </row>
    <row r="47" ht="15.75" customHeight="1">
      <c r="A47" s="30" t="s">
        <v>91</v>
      </c>
      <c r="B47" s="33" t="s">
        <v>92</v>
      </c>
      <c r="C47" s="7"/>
      <c r="D47" s="8"/>
      <c r="E47" s="24">
        <v>9.0</v>
      </c>
      <c r="F47" s="24">
        <v>6.0</v>
      </c>
      <c r="G47" s="25">
        <v>5.0</v>
      </c>
    </row>
    <row r="48" ht="15.75" customHeight="1">
      <c r="A48" s="30" t="s">
        <v>93</v>
      </c>
      <c r="B48" s="33" t="s">
        <v>94</v>
      </c>
      <c r="C48" s="7"/>
      <c r="D48" s="8"/>
      <c r="E48" s="24">
        <v>9.0</v>
      </c>
      <c r="F48" s="24">
        <v>7.0</v>
      </c>
      <c r="G48" s="25">
        <v>6.0</v>
      </c>
    </row>
    <row r="49" ht="15.75" customHeight="1">
      <c r="A49" s="30" t="s">
        <v>95</v>
      </c>
      <c r="B49" s="33" t="s">
        <v>96</v>
      </c>
      <c r="C49" s="7"/>
      <c r="D49" s="8"/>
      <c r="E49" s="24">
        <v>10.0</v>
      </c>
      <c r="F49" s="24">
        <v>6.0</v>
      </c>
      <c r="G49" s="25">
        <v>6.0</v>
      </c>
    </row>
    <row r="50" ht="15.75" customHeight="1">
      <c r="A50" s="30" t="s">
        <v>97</v>
      </c>
      <c r="B50" s="33" t="s">
        <v>98</v>
      </c>
      <c r="C50" s="7"/>
      <c r="D50" s="8"/>
      <c r="E50" s="24">
        <v>9.0</v>
      </c>
      <c r="F50" s="24">
        <v>6.0</v>
      </c>
      <c r="G50" s="25">
        <v>6.0</v>
      </c>
      <c r="I50" s="29"/>
    </row>
    <row r="51" ht="15.75" customHeight="1">
      <c r="A51" s="30" t="s">
        <v>99</v>
      </c>
      <c r="B51" s="33" t="s">
        <v>100</v>
      </c>
      <c r="C51" s="7"/>
      <c r="D51" s="8"/>
      <c r="E51" s="24">
        <v>8.0</v>
      </c>
      <c r="F51" s="24">
        <v>6.0</v>
      </c>
      <c r="G51" s="25">
        <v>5.0</v>
      </c>
    </row>
    <row r="52" ht="15.75" customHeight="1">
      <c r="A52" s="30" t="s">
        <v>101</v>
      </c>
      <c r="B52" s="33" t="s">
        <v>102</v>
      </c>
      <c r="C52" s="7"/>
      <c r="D52" s="8"/>
      <c r="E52" s="24">
        <v>8.0</v>
      </c>
      <c r="F52" s="24">
        <v>7.0</v>
      </c>
      <c r="G52" s="25">
        <v>6.0</v>
      </c>
    </row>
    <row r="53" ht="15.75" customHeight="1">
      <c r="A53" s="30" t="s">
        <v>103</v>
      </c>
      <c r="B53" s="33" t="s">
        <v>104</v>
      </c>
      <c r="C53" s="7"/>
      <c r="D53" s="8"/>
      <c r="E53" s="24">
        <v>9.0</v>
      </c>
      <c r="F53" s="24">
        <v>7.0</v>
      </c>
      <c r="G53" s="25">
        <v>5.0</v>
      </c>
    </row>
    <row r="54" ht="15.75" customHeight="1">
      <c r="A54" s="34"/>
      <c r="B54" s="35" t="s">
        <v>105</v>
      </c>
      <c r="C54" s="36"/>
      <c r="D54" s="37"/>
      <c r="E54" s="38">
        <f t="shared" ref="E54:G54" si="4">AVERAGE(E21:E53)</f>
        <v>8.709677419</v>
      </c>
      <c r="F54" s="38">
        <f t="shared" si="4"/>
        <v>6.8125</v>
      </c>
      <c r="G54" s="38">
        <f t="shared" si="4"/>
        <v>5.8125</v>
      </c>
    </row>
    <row r="55" ht="15.75" customHeight="1">
      <c r="A55" s="39"/>
      <c r="B55" s="40" t="s">
        <v>106</v>
      </c>
      <c r="C55" s="36"/>
      <c r="D55" s="37"/>
      <c r="E55" s="41">
        <f t="shared" ref="E55:G55" si="5">AVERAGE(E4,E8,E15,E19,E54)</f>
        <v>8.881935484</v>
      </c>
      <c r="F55" s="41">
        <f t="shared" si="5"/>
        <v>6.5825</v>
      </c>
      <c r="G55" s="41">
        <f t="shared" si="5"/>
        <v>5.9425</v>
      </c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6">
    <mergeCell ref="A1:D1"/>
    <mergeCell ref="E1:G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9:D49"/>
    <mergeCell ref="B50:D50"/>
    <mergeCell ref="B51:D51"/>
    <mergeCell ref="B52:D52"/>
    <mergeCell ref="B53:D53"/>
    <mergeCell ref="B54:D54"/>
    <mergeCell ref="B55:D55"/>
    <mergeCell ref="B42:D42"/>
    <mergeCell ref="B43:D43"/>
    <mergeCell ref="B44:D44"/>
    <mergeCell ref="B45:D45"/>
    <mergeCell ref="B46:D46"/>
    <mergeCell ref="B47:D47"/>
    <mergeCell ref="B48:D48"/>
  </mergeCells>
  <conditionalFormatting sqref="E21:G55 E4:G4 E6:G8 E10:G15 E17:G19 E21:G55">
    <cfRule type="cellIs" dxfId="0" priority="1" operator="between">
      <formula>0</formula>
      <formula>4.99</formula>
    </cfRule>
  </conditionalFormatting>
  <conditionalFormatting sqref="E4:G55">
    <cfRule type="cellIs" dxfId="1" priority="2" operator="between">
      <formula>5</formula>
      <formula>6.99</formula>
    </cfRule>
  </conditionalFormatting>
  <conditionalFormatting sqref="E4:G55">
    <cfRule type="cellIs" dxfId="2" priority="3" operator="between">
      <formula>7</formula>
      <formula>10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0.1" defaultRowHeight="15.0"/>
  <cols>
    <col customWidth="1" min="3" max="3" width="12.8"/>
    <col customWidth="1" min="4" max="4" width="13.0"/>
    <col customWidth="1" min="5" max="5" width="12.5"/>
    <col customWidth="1" min="6" max="6" width="13.7"/>
    <col customWidth="1" min="7" max="7" width="11.1"/>
  </cols>
  <sheetData>
    <row r="2">
      <c r="B2" s="42"/>
      <c r="C2" s="42"/>
      <c r="D2" s="42"/>
      <c r="E2" s="42"/>
      <c r="F2" s="42"/>
      <c r="G2" s="42"/>
      <c r="H2" s="42"/>
    </row>
    <row r="8">
      <c r="A8" s="43"/>
      <c r="B8" s="43"/>
      <c r="C8" s="43"/>
      <c r="D8" s="43"/>
      <c r="E8" s="43"/>
      <c r="F8" s="43"/>
      <c r="G8" s="43"/>
      <c r="H8" s="43"/>
      <c r="I8" s="29"/>
    </row>
    <row r="9">
      <c r="A9" s="43"/>
      <c r="B9" s="44" t="s">
        <v>107</v>
      </c>
      <c r="C9" s="45" t="s">
        <v>108</v>
      </c>
      <c r="D9" s="7"/>
      <c r="E9" s="7"/>
      <c r="F9" s="7"/>
      <c r="G9" s="7"/>
      <c r="H9" s="8"/>
    </row>
    <row r="10">
      <c r="A10" s="43"/>
      <c r="B10" s="46"/>
      <c r="C10" s="47" t="s">
        <v>109</v>
      </c>
      <c r="D10" s="47" t="s">
        <v>110</v>
      </c>
      <c r="E10" s="47" t="s">
        <v>111</v>
      </c>
      <c r="F10" s="47" t="s">
        <v>112</v>
      </c>
      <c r="G10" s="47" t="s">
        <v>113</v>
      </c>
      <c r="H10" s="47" t="s">
        <v>114</v>
      </c>
    </row>
    <row r="11">
      <c r="A11" s="43"/>
      <c r="B11" s="47" t="s">
        <v>3</v>
      </c>
      <c r="C11" s="48">
        <v>9.0</v>
      </c>
      <c r="D11" s="48">
        <v>9.0</v>
      </c>
      <c r="E11" s="48">
        <v>9.2</v>
      </c>
      <c r="F11" s="48">
        <v>8.5</v>
      </c>
      <c r="G11" s="48">
        <v>8.71</v>
      </c>
      <c r="H11" s="48">
        <f t="shared" ref="H11:H13" si="1">(C11*0.1)+(D11*0.1)+(E11*0.2)+(F11*0.1)+(G11*0.5)</f>
        <v>8.845</v>
      </c>
    </row>
    <row r="12">
      <c r="A12" s="43"/>
      <c r="B12" s="47" t="s">
        <v>4</v>
      </c>
      <c r="C12" s="48">
        <v>6.0</v>
      </c>
      <c r="D12" s="48">
        <v>6.0</v>
      </c>
      <c r="E12" s="48">
        <v>7.6</v>
      </c>
      <c r="F12" s="48">
        <v>6.5</v>
      </c>
      <c r="G12" s="48">
        <v>6.81</v>
      </c>
      <c r="H12" s="48">
        <f t="shared" si="1"/>
        <v>6.775</v>
      </c>
    </row>
    <row r="13">
      <c r="A13" s="43"/>
      <c r="B13" s="47" t="s">
        <v>115</v>
      </c>
      <c r="C13" s="48">
        <v>5.0</v>
      </c>
      <c r="D13" s="48">
        <v>6.5</v>
      </c>
      <c r="E13" s="48">
        <v>6.4</v>
      </c>
      <c r="F13" s="48">
        <v>6.0</v>
      </c>
      <c r="G13" s="48">
        <v>5.81</v>
      </c>
      <c r="H13" s="48">
        <f t="shared" si="1"/>
        <v>5.935</v>
      </c>
    </row>
    <row r="14">
      <c r="A14" s="43"/>
      <c r="B14" s="43"/>
      <c r="C14" s="43"/>
      <c r="D14" s="43"/>
      <c r="E14" s="43"/>
      <c r="F14" s="43"/>
      <c r="G14" s="43"/>
      <c r="H14" s="43"/>
    </row>
    <row r="15">
      <c r="A15" s="43"/>
      <c r="B15" s="43"/>
      <c r="C15" s="43"/>
      <c r="D15" s="43"/>
      <c r="E15" s="43"/>
      <c r="F15" s="43"/>
      <c r="G15" s="43"/>
      <c r="H15" s="43"/>
    </row>
    <row r="16">
      <c r="A16" s="43"/>
      <c r="B16" s="43"/>
      <c r="C16" s="43"/>
      <c r="D16" s="43"/>
      <c r="E16" s="43"/>
      <c r="F16" s="43"/>
      <c r="G16" s="43"/>
      <c r="H16" s="43"/>
    </row>
  </sheetData>
  <mergeCells count="2">
    <mergeCell ref="B9:B10"/>
    <mergeCell ref="C9:H9"/>
  </mergeCells>
  <conditionalFormatting sqref="C11:H13">
    <cfRule type="cellIs" dxfId="2" priority="1" operator="between">
      <formula>7</formula>
      <formula>10.99</formula>
    </cfRule>
  </conditionalFormatting>
  <conditionalFormatting sqref="C11:H13">
    <cfRule type="cellIs" dxfId="1" priority="2" operator="between">
      <formula>5</formula>
      <formula>6.99</formula>
    </cfRule>
  </conditionalFormatting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2024-09-25T22:48:46Z</dcterms:created>
  <dc:creator>Rodrigo</dc:creator>
</cp:coreProperties>
</file>