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rd.qiu\Desktop\Computer_Network\lab2\"/>
    </mc:Choice>
  </mc:AlternateContent>
  <xr:revisionPtr revIDLastSave="0" documentId="13_ncr:1_{147A13A8-2004-4A6D-A82A-FE05511A416D}" xr6:coauthVersionLast="47" xr6:coauthVersionMax="47" xr10:uidLastSave="{00000000-0000-0000-0000-000000000000}"/>
  <bookViews>
    <workbookView xWindow="30612" yWindow="-204" windowWidth="30936" windowHeight="16776" xr2:uid="{2132277A-D6FF-BD4A-AA73-7377F688C5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 s="1"/>
  <c r="K5" i="1" s="1"/>
  <c r="K6" i="1" s="1"/>
  <c r="K7" i="1" s="1"/>
  <c r="K8" i="1" s="1"/>
  <c r="K9" i="1" s="1"/>
  <c r="K10" i="1" s="1"/>
  <c r="K11" i="1" s="1"/>
  <c r="K12" i="1" s="1"/>
  <c r="K13" i="1" s="1"/>
  <c r="N6" i="1"/>
</calcChain>
</file>

<file path=xl/sharedStrings.xml><?xml version="1.0" encoding="utf-8"?>
<sst xmlns="http://schemas.openxmlformats.org/spreadsheetml/2006/main" count="6" uniqueCount="6">
  <si>
    <t>Arrival Rate</t>
  </si>
  <si>
    <t>Mean Delay</t>
  </si>
  <si>
    <t>Mean Delay1</t>
  </si>
  <si>
    <t>Mean Delay2</t>
  </si>
  <si>
    <t>Mean Delay3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</si>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</sst>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Mean Delay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Sheet1!$A$2:$A$14</c:f>
              <c:numCache>
                <c:formatCode>General</c:formatCode>
                <c:ptCount val="13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950</c:v>
                </c:pt>
                <c:pt idx="11">
                  <c:v>970</c:v>
                </c:pt>
                <c:pt idx="12">
                  <c:v>990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1.01</c:v>
                </c:pt>
                <c:pt idx="1">
                  <c:v>1.06</c:v>
                </c:pt>
                <c:pt idx="2">
                  <c:v>1.1299999999999999</c:v>
                </c:pt>
                <c:pt idx="3">
                  <c:v>1.21</c:v>
                </c:pt>
                <c:pt idx="4">
                  <c:v>1.33</c:v>
                </c:pt>
                <c:pt idx="5">
                  <c:v>1.5</c:v>
                </c:pt>
                <c:pt idx="6">
                  <c:v>1.75</c:v>
                </c:pt>
                <c:pt idx="7">
                  <c:v>2.17</c:v>
                </c:pt>
                <c:pt idx="8">
                  <c:v>3</c:v>
                </c:pt>
                <c:pt idx="9">
                  <c:v>5.5</c:v>
                </c:pt>
                <c:pt idx="10">
                  <c:v>10.51</c:v>
                </c:pt>
                <c:pt idx="11">
                  <c:v>17.2</c:v>
                </c:pt>
                <c:pt idx="12">
                  <c:v>51.11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270-3343-9DDC-115D68B27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677903"/>
        <c:axId val="1357827407"/>
      </c:scatterChart>
      <c:valAx>
        <c:axId val="1357677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Arrival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827407"/>
        <c:crosses val="autoZero"/>
        <c:crossBetween val="midCat"/>
      </c:valAx>
      <c:valAx>
        <c:axId val="13578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Delay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7677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Sheet1!$L$2</c:f>
              <c:strCache>
                <c:ptCount val="1"/>
                <c:pt idx="0">
                  <c:v>Mean Delay1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Sheet1!$K$3:$K$13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Sheet1!$L$3:$L$13</c:f>
              <c:numCache>
                <c:formatCode>General</c:formatCode>
                <c:ptCount val="11"/>
                <c:pt idx="0">
                  <c:v>802125.3</c:v>
                </c:pt>
                <c:pt idx="1">
                  <c:v>572120.09</c:v>
                </c:pt>
                <c:pt idx="2">
                  <c:v>331664.36</c:v>
                </c:pt>
                <c:pt idx="3">
                  <c:v>84613.52</c:v>
                </c:pt>
                <c:pt idx="4">
                  <c:v>8.1300000000000008</c:v>
                </c:pt>
                <c:pt idx="5">
                  <c:v>5.13</c:v>
                </c:pt>
                <c:pt idx="6">
                  <c:v>8.1999999999999993</c:v>
                </c:pt>
                <c:pt idx="7">
                  <c:v>85142.399999999994</c:v>
                </c:pt>
                <c:pt idx="8">
                  <c:v>332634.64</c:v>
                </c:pt>
                <c:pt idx="9">
                  <c:v>572016.84</c:v>
                </c:pt>
                <c:pt idx="10">
                  <c:v>801591.27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6-4F87-8E8A-715487D712EC}"/>
            </c:ext>
          </c:extLst>
        </c:ser>
        <c:ser>
          <c:idx val="1"/>
          <c:order val="1"/>
          <c:tx>
            <c:strRef>
              <c:f>Sheet1!$M$2</c:f>
              <c:strCache>
                <c:ptCount val="1"/>
                <c:pt idx="0">
                  <c:v>Mean Delay2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Sheet1!$K$3:$K$13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Sheet1!$M$3:$M$13</c:f>
              <c:numCache>
                <c:formatCode>General</c:formatCode>
                <c:ptCount val="11"/>
                <c:pt idx="0">
                  <c:v>1.5</c:v>
                </c:pt>
                <c:pt idx="1">
                  <c:v>1.46</c:v>
                </c:pt>
                <c:pt idx="2">
                  <c:v>1.48</c:v>
                </c:pt>
                <c:pt idx="3">
                  <c:v>1.59</c:v>
                </c:pt>
                <c:pt idx="4">
                  <c:v>1.87</c:v>
                </c:pt>
                <c:pt idx="5">
                  <c:v>2.57</c:v>
                </c:pt>
                <c:pt idx="6">
                  <c:v>5.58</c:v>
                </c:pt>
                <c:pt idx="7">
                  <c:v>60824.43</c:v>
                </c:pt>
                <c:pt idx="8">
                  <c:v>207893.68</c:v>
                </c:pt>
                <c:pt idx="9">
                  <c:v>317884.15999999997</c:v>
                </c:pt>
                <c:pt idx="10">
                  <c:v>400888.47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B6-4F87-8E8A-715487D712EC}"/>
            </c:ext>
          </c:extLst>
        </c:ser>
        <c:ser>
          <c:idx val="2"/>
          <c:order val="2"/>
          <c:tx>
            <c:strRef>
              <c:f>Sheet1!$N$2</c:f>
              <c:strCache>
                <c:ptCount val="1"/>
                <c:pt idx="0">
                  <c:v>Mean Delay3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Sheet1!$K$3:$K$13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Sheet1!$N$3:$N$13</c:f>
              <c:numCache>
                <c:formatCode>General</c:formatCode>
                <c:ptCount val="11"/>
                <c:pt idx="0">
                  <c:v>401459.36</c:v>
                </c:pt>
                <c:pt idx="1">
                  <c:v>318184.02</c:v>
                </c:pt>
                <c:pt idx="2">
                  <c:v>207590.61</c:v>
                </c:pt>
                <c:pt idx="3">
                  <c:v>60473.51</c:v>
                </c:pt>
                <c:pt idx="4">
                  <c:v>5.52</c:v>
                </c:pt>
                <c:pt idx="5">
                  <c:v>2.56</c:v>
                </c:pt>
                <c:pt idx="6">
                  <c:v>1.87</c:v>
                </c:pt>
                <c:pt idx="7">
                  <c:v>1.59</c:v>
                </c:pt>
                <c:pt idx="8">
                  <c:v>1.48</c:v>
                </c:pt>
                <c:pt idx="9">
                  <c:v>1.46</c:v>
                </c:pt>
                <c:pt idx="10">
                  <c:v>1.5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1B6-4F87-8E8A-715487D712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7845312"/>
        <c:axId val="882927872"/>
      </c:scatterChart>
      <c:valAx>
        <c:axId val="1197845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2927872"/>
        <c:crosses val="autoZero"/>
        <c:crossBetween val="midCat"/>
      </c:valAx>
      <c:valAx>
        <c:axId val="88292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784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218392</xdr:colOff>
      <xdr:row>1</xdr:row>
      <xdr:rowOff>20059</xdr:rowOff>
    </xdr:from>
    <xdr:to>
      <xdr:col>8</xdr:col>
      <xdr:colOff>665860</xdr:colOff>
      <xdr:row>16</xdr:row>
      <xdr:rowOff>140175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BE75F06-BE17-298F-3159-6A5C1859D7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366890</xdr:colOff>
      <xdr:row>1</xdr:row>
      <xdr:rowOff>88898</xdr:rowOff>
    </xdr:from>
    <xdr:to>
      <xdr:col>22</xdr:col>
      <xdr:colOff>663222</xdr:colOff>
      <xdr:row>22</xdr:row>
      <xdr:rowOff>98777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90F8B-4CFC-7D62-DEB4-7D486DA1D9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1C0B2-C649-6742-9D61-7B7A97412524}">
  <dimension ref="A1:N14"/>
  <sheetViews>
    <sheetView tabSelected="1" topLeftCell="E1" zoomScale="108" zoomScaleNormal="70" workbookViewId="0">
      <selection activeCell="M20" sqref="M20"/>
    </sheetView>
  </sheetViews>
  <sheetFormatPr defaultColWidth="11.19921875" defaultRowHeight="15.6" x14ac:dyDescent="0.3"/>
  <sheetData>
    <row r="1" spans="1:14" x14ac:dyDescent="0.3">
      <c r="A1" t="s">
        <v>0</v>
      </c>
      <c r="B1" t="s">
        <v>1</v>
      </c>
    </row>
    <row r="2" spans="1:14" x14ac:dyDescent="0.3">
      <c r="A2">
        <v>10</v>
      </c>
      <c r="B2">
        <v>1.01</v>
      </c>
      <c r="K2" t="s">
        <v>5</v>
      </c>
      <c r="L2" t="s">
        <v>2</v>
      </c>
      <c r="M2" t="s">
        <v>3</v>
      </c>
      <c r="N2" t="s">
        <v>4</v>
      </c>
    </row>
    <row r="3" spans="1:14" x14ac:dyDescent="0.3">
      <c r="A3">
        <v>100</v>
      </c>
      <c r="B3">
        <v>1.06</v>
      </c>
      <c r="K3">
        <f>0</f>
        <v>0</v>
      </c>
      <c r="L3">
        <v>802125.3</v>
      </c>
      <c r="M3">
        <v>1.5</v>
      </c>
      <c r="N3">
        <v>401459.36</v>
      </c>
    </row>
    <row r="4" spans="1:14" x14ac:dyDescent="0.3">
      <c r="A4">
        <v>200</v>
      </c>
      <c r="B4">
        <v>1.1299999999999999</v>
      </c>
      <c r="K4">
        <f>K3+0.1</f>
        <v>0.1</v>
      </c>
      <c r="L4">
        <v>572120.09</v>
      </c>
      <c r="M4">
        <v>1.46</v>
      </c>
      <c r="N4">
        <v>318184.02</v>
      </c>
    </row>
    <row r="5" spans="1:14" x14ac:dyDescent="0.3">
      <c r="A5">
        <v>300</v>
      </c>
      <c r="B5">
        <v>1.21</v>
      </c>
      <c r="K5">
        <f t="shared" ref="K5:K13" si="0">K4+0.1</f>
        <v>0.2</v>
      </c>
      <c r="L5">
        <v>331664.36</v>
      </c>
      <c r="M5">
        <v>1.48</v>
      </c>
      <c r="N5">
        <v>207590.61</v>
      </c>
    </row>
    <row r="6" spans="1:14" x14ac:dyDescent="0.3">
      <c r="A6">
        <v>400</v>
      </c>
      <c r="B6">
        <v>1.33</v>
      </c>
      <c r="K6">
        <f t="shared" si="0"/>
        <v>0.30000000000000004</v>
      </c>
      <c r="L6">
        <v>84613.52</v>
      </c>
      <c r="M6">
        <v>1.59</v>
      </c>
      <c r="N6">
        <f xml:space="preserve"> 60473.51</f>
        <v>60473.51</v>
      </c>
    </row>
    <row r="7" spans="1:14" x14ac:dyDescent="0.3">
      <c r="A7">
        <v>500</v>
      </c>
      <c r="B7">
        <v>1.5</v>
      </c>
      <c r="K7">
        <f t="shared" si="0"/>
        <v>0.4</v>
      </c>
      <c r="L7">
        <v>8.1300000000000008</v>
      </c>
      <c r="M7">
        <v>1.87</v>
      </c>
      <c r="N7">
        <v>5.52</v>
      </c>
    </row>
    <row r="8" spans="1:14" x14ac:dyDescent="0.3">
      <c r="A8">
        <v>600</v>
      </c>
      <c r="B8">
        <v>1.75</v>
      </c>
      <c r="K8">
        <f t="shared" si="0"/>
        <v>0.5</v>
      </c>
      <c r="L8">
        <v>5.13</v>
      </c>
      <c r="M8">
        <v>2.57</v>
      </c>
      <c r="N8">
        <v>2.56</v>
      </c>
    </row>
    <row r="9" spans="1:14" x14ac:dyDescent="0.3">
      <c r="A9">
        <v>700</v>
      </c>
      <c r="B9">
        <v>2.17</v>
      </c>
      <c r="K9">
        <f t="shared" si="0"/>
        <v>0.6</v>
      </c>
      <c r="L9">
        <v>8.1999999999999993</v>
      </c>
      <c r="M9">
        <v>5.58</v>
      </c>
      <c r="N9">
        <v>1.87</v>
      </c>
    </row>
    <row r="10" spans="1:14" x14ac:dyDescent="0.3">
      <c r="A10">
        <v>800</v>
      </c>
      <c r="B10">
        <v>3</v>
      </c>
      <c r="K10">
        <f t="shared" si="0"/>
        <v>0.7</v>
      </c>
      <c r="L10">
        <v>85142.399999999994</v>
      </c>
      <c r="M10">
        <v>60824.43</v>
      </c>
      <c r="N10">
        <v>1.59</v>
      </c>
    </row>
    <row r="11" spans="1:14" x14ac:dyDescent="0.3">
      <c r="A11">
        <v>900</v>
      </c>
      <c r="B11">
        <v>5.5</v>
      </c>
      <c r="K11">
        <f t="shared" si="0"/>
        <v>0.79999999999999993</v>
      </c>
      <c r="L11">
        <v>332634.64</v>
      </c>
      <c r="M11">
        <v>207893.68</v>
      </c>
      <c r="N11">
        <v>1.48</v>
      </c>
    </row>
    <row r="12" spans="1:14" x14ac:dyDescent="0.3">
      <c r="A12">
        <v>950</v>
      </c>
      <c r="B12">
        <v>10.51</v>
      </c>
      <c r="K12">
        <f t="shared" si="0"/>
        <v>0.89999999999999991</v>
      </c>
      <c r="L12">
        <v>572016.84</v>
      </c>
      <c r="M12">
        <v>317884.15999999997</v>
      </c>
      <c r="N12">
        <v>1.46</v>
      </c>
    </row>
    <row r="13" spans="1:14" x14ac:dyDescent="0.3">
      <c r="A13">
        <v>970</v>
      </c>
      <c r="B13">
        <v>17.2</v>
      </c>
      <c r="K13">
        <f t="shared" si="0"/>
        <v>0.99999999999999989</v>
      </c>
      <c r="L13">
        <v>801591.27</v>
      </c>
      <c r="M13">
        <v>400888.47</v>
      </c>
      <c r="N13">
        <v>1.5</v>
      </c>
    </row>
    <row r="14" spans="1:14" x14ac:dyDescent="0.3">
      <c r="A14">
        <v>990</v>
      </c>
      <c r="B14">
        <v>51.11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Qiu</dc:creator>
  <cp:lastModifiedBy>Richard Qiu</cp:lastModifiedBy>
  <dcterms:created xsi:type="dcterms:W3CDTF">2023-10-21T19:38:57Z</dcterms:created>
  <dcterms:modified xsi:type="dcterms:W3CDTF">2023-10-27T20:11:55Z</dcterms:modified>
</cp:coreProperties>
</file>