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 2\MUK Masters\Research\MUK Masters Research\Masters Research\TOPIC 4\Methodology\Data Analysis\Entebbe road\"/>
    </mc:Choice>
  </mc:AlternateContent>
  <xr:revisionPtr revIDLastSave="0" documentId="13_ncr:1_{5E17E777-75D8-4921-B89D-E1C43F2491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eed-AM " sheetId="4" r:id="rId1"/>
    <sheet name="Speed-PM" sheetId="11" r:id="rId2"/>
  </sheets>
  <definedNames>
    <definedName name="_xlnm._FilterDatabase" localSheetId="0" hidden="1">'Speed-AM '!$D$1:$D$399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6" i="4" l="1"/>
  <c r="I406" i="4" s="1"/>
  <c r="J406" i="4" s="1"/>
  <c r="H405" i="4"/>
  <c r="I405" i="4"/>
  <c r="J405" i="4" s="1"/>
  <c r="H404" i="4"/>
  <c r="I404" i="4" s="1"/>
  <c r="J404" i="4" s="1"/>
  <c r="H403" i="4"/>
  <c r="I403" i="4"/>
  <c r="J403" i="4" s="1"/>
  <c r="M404" i="4"/>
  <c r="M405" i="4"/>
  <c r="M406" i="4"/>
  <c r="M403" i="4"/>
  <c r="J394" i="4"/>
  <c r="J395" i="4"/>
  <c r="J396" i="4"/>
  <c r="J397" i="4"/>
  <c r="J398" i="4"/>
  <c r="J399" i="4"/>
  <c r="J400" i="4"/>
  <c r="J401" i="4"/>
  <c r="J402" i="4"/>
  <c r="I394" i="4"/>
  <c r="I395" i="4"/>
  <c r="I396" i="4"/>
  <c r="I397" i="4"/>
  <c r="I398" i="4"/>
  <c r="I399" i="4"/>
  <c r="I400" i="4"/>
  <c r="I401" i="4"/>
  <c r="I402" i="4"/>
  <c r="H402" i="4"/>
  <c r="H401" i="4"/>
  <c r="H400" i="4"/>
  <c r="H399" i="4"/>
  <c r="H398" i="4"/>
  <c r="H397" i="4"/>
  <c r="H396" i="4"/>
  <c r="H395" i="4"/>
  <c r="H394" i="4"/>
  <c r="M395" i="4"/>
  <c r="M396" i="4"/>
  <c r="M397" i="4"/>
  <c r="M398" i="4"/>
  <c r="M399" i="4"/>
  <c r="M400" i="4"/>
  <c r="M401" i="4"/>
  <c r="M402" i="4"/>
  <c r="M394" i="4"/>
  <c r="M391" i="4"/>
  <c r="M392" i="4"/>
  <c r="M393" i="4"/>
  <c r="J393" i="4"/>
  <c r="H393" i="4"/>
  <c r="I393" i="4" s="1"/>
  <c r="H392" i="4"/>
  <c r="I392" i="4" s="1"/>
  <c r="J392" i="4" s="1"/>
  <c r="H391" i="4"/>
  <c r="I391" i="4" s="1"/>
  <c r="J391" i="4" s="1"/>
  <c r="M389" i="4"/>
  <c r="M390" i="4"/>
  <c r="H389" i="4"/>
  <c r="I389" i="4"/>
  <c r="J389" i="4" s="1"/>
  <c r="H390" i="4"/>
  <c r="I390" i="4" s="1"/>
  <c r="J390" i="4" s="1"/>
  <c r="J388" i="4"/>
  <c r="H388" i="4"/>
  <c r="I388" i="4" s="1"/>
  <c r="H387" i="4"/>
  <c r="I387" i="4" s="1"/>
  <c r="J387" i="4" s="1"/>
  <c r="H386" i="4"/>
  <c r="I386" i="4" s="1"/>
  <c r="J386" i="4" s="1"/>
  <c r="M388" i="4"/>
  <c r="M387" i="4"/>
  <c r="M386" i="4"/>
  <c r="M376" i="4"/>
  <c r="M377" i="4"/>
  <c r="M378" i="4"/>
  <c r="M379" i="4"/>
  <c r="M380" i="4"/>
  <c r="M381" i="4"/>
  <c r="M382" i="4"/>
  <c r="M383" i="4"/>
  <c r="M384" i="4"/>
  <c r="M385" i="4"/>
  <c r="H385" i="4"/>
  <c r="I385" i="4" s="1"/>
  <c r="J385" i="4" s="1"/>
  <c r="J384" i="4"/>
  <c r="I384" i="4"/>
  <c r="H384" i="4"/>
  <c r="H383" i="4"/>
  <c r="I383" i="4" s="1"/>
  <c r="J383" i="4" s="1"/>
  <c r="H382" i="4"/>
  <c r="I382" i="4"/>
  <c r="J382" i="4" s="1"/>
  <c r="H381" i="4"/>
  <c r="I381" i="4" s="1"/>
  <c r="J381" i="4" s="1"/>
  <c r="H380" i="4"/>
  <c r="I380" i="4" s="1"/>
  <c r="J380" i="4" s="1"/>
  <c r="H379" i="4"/>
  <c r="I379" i="4" s="1"/>
  <c r="J379" i="4" s="1"/>
  <c r="H378" i="4"/>
  <c r="I378" i="4" s="1"/>
  <c r="J378" i="4" s="1"/>
  <c r="H377" i="4"/>
  <c r="I377" i="4" s="1"/>
  <c r="J377" i="4" s="1"/>
  <c r="H376" i="4"/>
  <c r="I376" i="4" s="1"/>
  <c r="J376" i="4" s="1"/>
  <c r="H375" i="4"/>
  <c r="I375" i="4"/>
  <c r="J375" i="4" s="1"/>
  <c r="H374" i="4"/>
  <c r="I374" i="4" s="1"/>
  <c r="J374" i="4" s="1"/>
  <c r="H373" i="4"/>
  <c r="I373" i="4" s="1"/>
  <c r="J373" i="4" s="1"/>
  <c r="M373" i="4"/>
  <c r="M374" i="4"/>
  <c r="M375" i="4"/>
  <c r="M371" i="4"/>
  <c r="M372" i="4"/>
  <c r="H372" i="4"/>
  <c r="I372" i="4" s="1"/>
  <c r="J372" i="4" s="1"/>
  <c r="H371" i="4"/>
  <c r="I371" i="4" s="1"/>
  <c r="J371" i="4" s="1"/>
  <c r="M370" i="4"/>
  <c r="H370" i="4"/>
  <c r="I370" i="4" s="1"/>
  <c r="J370" i="4" s="1"/>
  <c r="H369" i="4"/>
  <c r="I369" i="4" s="1"/>
  <c r="J369" i="4" s="1"/>
  <c r="H368" i="4"/>
  <c r="I368" i="4" s="1"/>
  <c r="J368" i="4" s="1"/>
  <c r="M368" i="4"/>
  <c r="M369" i="4"/>
  <c r="M367" i="4"/>
  <c r="H367" i="4"/>
  <c r="I367" i="4"/>
  <c r="J367" i="4" s="1"/>
  <c r="H366" i="4"/>
  <c r="I366" i="4" s="1"/>
  <c r="J366" i="4" s="1"/>
  <c r="M366" i="4"/>
  <c r="H365" i="4"/>
  <c r="I365" i="4" s="1"/>
  <c r="J365" i="4" s="1"/>
  <c r="H364" i="4"/>
  <c r="I364" i="4" s="1"/>
  <c r="J364" i="4" s="1"/>
  <c r="H363" i="4"/>
  <c r="I363" i="4"/>
  <c r="J363" i="4"/>
  <c r="H362" i="4"/>
  <c r="I362" i="4"/>
  <c r="J362" i="4"/>
  <c r="H361" i="4"/>
  <c r="I361" i="4" s="1"/>
  <c r="J361" i="4" s="1"/>
  <c r="M361" i="4"/>
  <c r="M362" i="4"/>
  <c r="M363" i="4"/>
  <c r="M364" i="4"/>
  <c r="M365" i="4"/>
  <c r="M359" i="4"/>
  <c r="M360" i="4"/>
  <c r="H360" i="4"/>
  <c r="I360" i="4" s="1"/>
  <c r="J360" i="4" s="1"/>
  <c r="H359" i="4"/>
  <c r="I359" i="4" s="1"/>
  <c r="J359" i="4" s="1"/>
  <c r="H358" i="4"/>
  <c r="I358" i="4" s="1"/>
  <c r="J358" i="4" s="1"/>
  <c r="H357" i="4"/>
  <c r="I357" i="4" s="1"/>
  <c r="J357" i="4" s="1"/>
  <c r="M357" i="4"/>
  <c r="M358" i="4"/>
  <c r="H356" i="4"/>
  <c r="I356" i="4"/>
  <c r="J356" i="4"/>
  <c r="H355" i="4"/>
  <c r="I355" i="4" s="1"/>
  <c r="J355" i="4" s="1"/>
  <c r="H354" i="4"/>
  <c r="I354" i="4" s="1"/>
  <c r="J354" i="4" s="1"/>
  <c r="H353" i="4"/>
  <c r="I353" i="4" s="1"/>
  <c r="J353" i="4" s="1"/>
  <c r="M354" i="4"/>
  <c r="M355" i="4"/>
  <c r="M356" i="4"/>
  <c r="M353" i="4"/>
  <c r="H352" i="4"/>
  <c r="I352" i="4" s="1"/>
  <c r="J352" i="4" s="1"/>
  <c r="H351" i="4"/>
  <c r="I351" i="4" s="1"/>
  <c r="J351" i="4" s="1"/>
  <c r="H350" i="4"/>
  <c r="I350" i="4"/>
  <c r="J350" i="4" s="1"/>
  <c r="M351" i="4"/>
  <c r="M352" i="4"/>
  <c r="M350" i="4"/>
  <c r="M349" i="4"/>
  <c r="M346" i="4"/>
  <c r="M347" i="4"/>
  <c r="M348" i="4"/>
  <c r="M345" i="4"/>
  <c r="H349" i="4"/>
  <c r="I349" i="4" s="1"/>
  <c r="J349" i="4" s="1"/>
  <c r="H348" i="4"/>
  <c r="I348" i="4" s="1"/>
  <c r="J348" i="4" s="1"/>
  <c r="H347" i="4"/>
  <c r="I347" i="4" s="1"/>
  <c r="J347" i="4" s="1"/>
  <c r="H346" i="4"/>
  <c r="I346" i="4" s="1"/>
  <c r="J346" i="4" s="1"/>
  <c r="H345" i="4"/>
  <c r="I345" i="4" s="1"/>
  <c r="J345" i="4" s="1"/>
  <c r="H344" i="4"/>
  <c r="I344" i="4" s="1"/>
  <c r="J344" i="4" s="1"/>
  <c r="H343" i="4"/>
  <c r="I343" i="4" s="1"/>
  <c r="J343" i="4" s="1"/>
  <c r="H342" i="4"/>
  <c r="I342" i="4" s="1"/>
  <c r="J342" i="4" s="1"/>
  <c r="H341" i="4"/>
  <c r="I341" i="4" s="1"/>
  <c r="J341" i="4" s="1"/>
  <c r="M343" i="4"/>
  <c r="M344" i="4"/>
  <c r="M342" i="4"/>
  <c r="M341" i="4"/>
  <c r="M340" i="4"/>
  <c r="H340" i="4"/>
  <c r="I340" i="4" s="1"/>
  <c r="J340" i="4" s="1"/>
  <c r="H339" i="4"/>
  <c r="I339" i="4" s="1"/>
  <c r="J339" i="4" s="1"/>
  <c r="H338" i="4"/>
  <c r="I338" i="4" s="1"/>
  <c r="J338" i="4" s="1"/>
  <c r="H337" i="4"/>
  <c r="I337" i="4" s="1"/>
  <c r="J337" i="4" s="1"/>
  <c r="H336" i="4"/>
  <c r="I336" i="4" s="1"/>
  <c r="J336" i="4" s="1"/>
  <c r="H335" i="4"/>
  <c r="I335" i="4" s="1"/>
  <c r="J335" i="4" s="1"/>
  <c r="M337" i="4"/>
  <c r="M338" i="4"/>
  <c r="M339" i="4"/>
  <c r="M336" i="4"/>
  <c r="M335" i="4"/>
  <c r="M333" i="4"/>
  <c r="M334" i="4"/>
  <c r="J330" i="4"/>
  <c r="H334" i="4"/>
  <c r="I334" i="4" s="1"/>
  <c r="J334" i="4" s="1"/>
  <c r="H333" i="4"/>
  <c r="I333" i="4" s="1"/>
  <c r="J333" i="4" s="1"/>
  <c r="H332" i="4"/>
  <c r="I332" i="4" s="1"/>
  <c r="J332" i="4" s="1"/>
  <c r="H331" i="4"/>
  <c r="I331" i="4" s="1"/>
  <c r="J331" i="4" s="1"/>
  <c r="H330" i="4"/>
  <c r="I330" i="4" s="1"/>
  <c r="H329" i="4"/>
  <c r="I329" i="4"/>
  <c r="J329" i="4" s="1"/>
  <c r="H328" i="4"/>
  <c r="I328" i="4" s="1"/>
  <c r="J328" i="4" s="1"/>
  <c r="M331" i="4"/>
  <c r="M332" i="4"/>
  <c r="M330" i="4"/>
  <c r="M329" i="4"/>
  <c r="M328" i="4"/>
  <c r="M326" i="4"/>
  <c r="M327" i="4"/>
  <c r="H327" i="4"/>
  <c r="I327" i="4" s="1"/>
  <c r="J327" i="4" s="1"/>
  <c r="H326" i="4"/>
  <c r="I326" i="4" s="1"/>
  <c r="J326" i="4" s="1"/>
  <c r="H325" i="4"/>
  <c r="I325" i="4" s="1"/>
  <c r="J325" i="4" s="1"/>
  <c r="H324" i="4"/>
  <c r="I324" i="4" s="1"/>
  <c r="J324" i="4" s="1"/>
  <c r="H323" i="4"/>
  <c r="I323" i="4" s="1"/>
  <c r="J323" i="4" s="1"/>
  <c r="H322" i="4"/>
  <c r="I322" i="4" s="1"/>
  <c r="J322" i="4" s="1"/>
  <c r="M323" i="4"/>
  <c r="M324" i="4"/>
  <c r="M325" i="4"/>
  <c r="M322" i="4"/>
  <c r="M318" i="4"/>
  <c r="M319" i="4"/>
  <c r="M320" i="4"/>
  <c r="M321" i="4"/>
  <c r="H321" i="4"/>
  <c r="I321" i="4" s="1"/>
  <c r="J321" i="4" s="1"/>
  <c r="H320" i="4"/>
  <c r="I320" i="4" s="1"/>
  <c r="J320" i="4" s="1"/>
  <c r="H319" i="4"/>
  <c r="I319" i="4" s="1"/>
  <c r="J319" i="4" s="1"/>
  <c r="H318" i="4"/>
  <c r="I318" i="4" s="1"/>
  <c r="J318" i="4" s="1"/>
  <c r="H317" i="4"/>
  <c r="I317" i="4" s="1"/>
  <c r="J317" i="4" s="1"/>
  <c r="H316" i="4"/>
  <c r="I316" i="4" s="1"/>
  <c r="J316" i="4" s="1"/>
  <c r="H315" i="4"/>
  <c r="I315" i="4" s="1"/>
  <c r="J315" i="4" s="1"/>
  <c r="H314" i="4"/>
  <c r="I314" i="4" s="1"/>
  <c r="J314" i="4" s="1"/>
  <c r="H313" i="4"/>
  <c r="I313" i="4" s="1"/>
  <c r="J313" i="4" s="1"/>
  <c r="H312" i="4"/>
  <c r="I312" i="4" s="1"/>
  <c r="J312" i="4" s="1"/>
  <c r="H311" i="4"/>
  <c r="I311" i="4" s="1"/>
  <c r="J311" i="4" s="1"/>
  <c r="M312" i="4"/>
  <c r="M313" i="4"/>
  <c r="M314" i="4"/>
  <c r="M315" i="4"/>
  <c r="M316" i="4"/>
  <c r="M317" i="4"/>
  <c r="M311" i="4"/>
  <c r="M309" i="4"/>
  <c r="M310" i="4"/>
  <c r="H309" i="4"/>
  <c r="I309" i="4" s="1"/>
  <c r="J309" i="4" s="1"/>
  <c r="H310" i="4"/>
  <c r="I310" i="4" s="1"/>
  <c r="J310" i="4" s="1"/>
  <c r="M308" i="4"/>
  <c r="M307" i="4"/>
  <c r="M306" i="4"/>
  <c r="H308" i="4"/>
  <c r="I308" i="4" s="1"/>
  <c r="J308" i="4" s="1"/>
  <c r="H307" i="4"/>
  <c r="I307" i="4" s="1"/>
  <c r="J307" i="4" s="1"/>
  <c r="H306" i="4"/>
  <c r="I306" i="4" s="1"/>
  <c r="J306" i="4" s="1"/>
  <c r="H305" i="4"/>
  <c r="I305" i="4" s="1"/>
  <c r="J305" i="4" s="1"/>
  <c r="M282" i="4"/>
  <c r="M305" i="4"/>
  <c r="H304" i="4" l="1"/>
  <c r="I304" i="4" s="1"/>
  <c r="J304" i="4" s="1"/>
  <c r="H303" i="4"/>
  <c r="I303" i="4" s="1"/>
  <c r="J303" i="4" s="1"/>
  <c r="M304" i="4"/>
  <c r="H302" i="4"/>
  <c r="I302" i="4" s="1"/>
  <c r="J302" i="4" s="1"/>
  <c r="H301" i="4"/>
  <c r="I301" i="4" s="1"/>
  <c r="J301" i="4" s="1"/>
  <c r="M303" i="4"/>
  <c r="M302" i="4"/>
  <c r="M301" i="4"/>
  <c r="H300" i="4"/>
  <c r="I300" i="4" s="1"/>
  <c r="J300" i="4" s="1"/>
  <c r="H299" i="4"/>
  <c r="I299" i="4" s="1"/>
  <c r="J299" i="4" s="1"/>
  <c r="M299" i="4"/>
  <c r="M300" i="4"/>
  <c r="H298" i="4"/>
  <c r="I298" i="4" s="1"/>
  <c r="J298" i="4" s="1"/>
  <c r="H297" i="4"/>
  <c r="I297" i="4" s="1"/>
  <c r="J297" i="4" s="1"/>
  <c r="H296" i="4"/>
  <c r="I296" i="4" s="1"/>
  <c r="J296" i="4" s="1"/>
  <c r="H295" i="4"/>
  <c r="I295" i="4" s="1"/>
  <c r="J295" i="4" s="1"/>
  <c r="H294" i="4"/>
  <c r="I294" i="4" s="1"/>
  <c r="J294" i="4" s="1"/>
  <c r="H293" i="4"/>
  <c r="I293" i="4" s="1"/>
  <c r="J293" i="4" s="1"/>
  <c r="H292" i="4"/>
  <c r="I292" i="4" s="1"/>
  <c r="J292" i="4" s="1"/>
  <c r="H291" i="4"/>
  <c r="I291" i="4" s="1"/>
  <c r="J291" i="4" s="1"/>
  <c r="H290" i="4"/>
  <c r="I290" i="4" s="1"/>
  <c r="J290" i="4" s="1"/>
  <c r="H289" i="4"/>
  <c r="I289" i="4" s="1"/>
  <c r="J289" i="4" s="1"/>
  <c r="H288" i="4"/>
  <c r="I288" i="4" s="1"/>
  <c r="J288" i="4" s="1"/>
  <c r="H287" i="4"/>
  <c r="I287" i="4" s="1"/>
  <c r="J287" i="4" s="1"/>
  <c r="H286" i="4"/>
  <c r="I286" i="4" s="1"/>
  <c r="J286" i="4" s="1"/>
  <c r="H285" i="4"/>
  <c r="I285" i="4" s="1"/>
  <c r="J285" i="4" s="1"/>
  <c r="H284" i="4"/>
  <c r="I284" i="4" s="1"/>
  <c r="J284" i="4" s="1"/>
  <c r="H283" i="4"/>
  <c r="I283" i="4" s="1"/>
  <c r="J283" i="4" s="1"/>
  <c r="H282" i="4"/>
  <c r="I282" i="4" s="1"/>
  <c r="J282" i="4" s="1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H281" i="4"/>
  <c r="I281" i="4" s="1"/>
  <c r="J281" i="4" s="1"/>
  <c r="H280" i="4"/>
  <c r="I280" i="4" s="1"/>
  <c r="J280" i="4" s="1"/>
  <c r="H279" i="4"/>
  <c r="I279" i="4" s="1"/>
  <c r="J279" i="4" s="1"/>
  <c r="H278" i="4"/>
  <c r="I278" i="4" s="1"/>
  <c r="J278" i="4" s="1"/>
  <c r="H277" i="4"/>
  <c r="I277" i="4" s="1"/>
  <c r="J277" i="4" s="1"/>
  <c r="H276" i="4"/>
  <c r="I276" i="4" s="1"/>
  <c r="J276" i="4" s="1"/>
  <c r="H275" i="4"/>
  <c r="I275" i="4" s="1"/>
  <c r="J275" i="4" s="1"/>
  <c r="H274" i="4"/>
  <c r="I274" i="4" s="1"/>
  <c r="J274" i="4" s="1"/>
  <c r="H273" i="4"/>
  <c r="I273" i="4" s="1"/>
  <c r="J273" i="4" s="1"/>
  <c r="H272" i="4"/>
  <c r="I272" i="4" s="1"/>
  <c r="J272" i="4" s="1"/>
  <c r="H271" i="4"/>
  <c r="I271" i="4" s="1"/>
  <c r="J271" i="4" s="1"/>
  <c r="H270" i="4"/>
  <c r="I270" i="4" s="1"/>
  <c r="J270" i="4" s="1"/>
  <c r="H269" i="4"/>
  <c r="I269" i="4" s="1"/>
  <c r="J269" i="4" s="1"/>
  <c r="H268" i="4"/>
  <c r="I268" i="4" s="1"/>
  <c r="J268" i="4" s="1"/>
  <c r="H267" i="4"/>
  <c r="I267" i="4" s="1"/>
  <c r="J267" i="4" s="1"/>
  <c r="H266" i="4"/>
  <c r="I266" i="4" s="1"/>
  <c r="J266" i="4" s="1"/>
  <c r="H265" i="4"/>
  <c r="I265" i="4" s="1"/>
  <c r="J265" i="4" s="1"/>
  <c r="H264" i="4"/>
  <c r="I264" i="4" s="1"/>
  <c r="J264" i="4" s="1"/>
  <c r="H263" i="4"/>
  <c r="I263" i="4" s="1"/>
  <c r="J263" i="4" s="1"/>
  <c r="H262" i="4"/>
  <c r="I262" i="4" s="1"/>
  <c r="J262" i="4" s="1"/>
  <c r="M262" i="4"/>
  <c r="M263" i="4"/>
  <c r="M264" i="4"/>
  <c r="M265" i="4"/>
  <c r="M266" i="4"/>
  <c r="H261" i="4"/>
  <c r="I261" i="4" s="1"/>
  <c r="J261" i="4" s="1"/>
  <c r="H260" i="4"/>
  <c r="I260" i="4" s="1"/>
  <c r="J260" i="4" s="1"/>
  <c r="H259" i="4"/>
  <c r="I259" i="4" s="1"/>
  <c r="J259" i="4" s="1"/>
  <c r="H258" i="4"/>
  <c r="I258" i="4" s="1"/>
  <c r="J258" i="4" s="1"/>
  <c r="H257" i="4"/>
  <c r="I257" i="4" s="1"/>
  <c r="J257" i="4" s="1"/>
  <c r="H256" i="4"/>
  <c r="I256" i="4" s="1"/>
  <c r="J256" i="4" s="1"/>
  <c r="H255" i="4"/>
  <c r="I255" i="4" s="1"/>
  <c r="J255" i="4" s="1"/>
  <c r="H254" i="4"/>
  <c r="I254" i="4" s="1"/>
  <c r="J254" i="4" s="1"/>
  <c r="H253" i="4"/>
  <c r="I253" i="4" s="1"/>
  <c r="J253" i="4" s="1"/>
  <c r="H252" i="4"/>
  <c r="I252" i="4" s="1"/>
  <c r="J252" i="4" s="1"/>
  <c r="H251" i="4"/>
  <c r="I251" i="4" s="1"/>
  <c r="J251" i="4" s="1"/>
  <c r="H250" i="4"/>
  <c r="I250" i="4" s="1"/>
  <c r="J250" i="4" s="1"/>
  <c r="H249" i="4"/>
  <c r="I249" i="4" s="1"/>
  <c r="J249" i="4" s="1"/>
  <c r="M256" i="4"/>
  <c r="M257" i="4"/>
  <c r="M258" i="4"/>
  <c r="M259" i="4"/>
  <c r="M260" i="4"/>
  <c r="M261" i="4"/>
  <c r="M250" i="4"/>
  <c r="M251" i="4"/>
  <c r="M252" i="4"/>
  <c r="M253" i="4"/>
  <c r="M254" i="4"/>
  <c r="M255" i="4"/>
  <c r="M249" i="4"/>
  <c r="M240" i="4"/>
  <c r="M241" i="4"/>
  <c r="M242" i="4"/>
  <c r="M243" i="4"/>
  <c r="M244" i="4"/>
  <c r="M245" i="4"/>
  <c r="M246" i="4"/>
  <c r="M247" i="4"/>
  <c r="M248" i="4"/>
  <c r="H248" i="4"/>
  <c r="I248" i="4" s="1"/>
  <c r="J248" i="4" s="1"/>
  <c r="H247" i="4"/>
  <c r="I247" i="4" s="1"/>
  <c r="J247" i="4" s="1"/>
  <c r="H246" i="4"/>
  <c r="I246" i="4" s="1"/>
  <c r="J246" i="4" s="1"/>
  <c r="H245" i="4"/>
  <c r="I245" i="4" s="1"/>
  <c r="J245" i="4" s="1"/>
  <c r="H244" i="4"/>
  <c r="I244" i="4" s="1"/>
  <c r="J244" i="4" s="1"/>
  <c r="H243" i="4"/>
  <c r="I243" i="4" s="1"/>
  <c r="J243" i="4" s="1"/>
  <c r="H242" i="4"/>
  <c r="I242" i="4" s="1"/>
  <c r="J242" i="4" s="1"/>
  <c r="H241" i="4"/>
  <c r="I241" i="4" s="1"/>
  <c r="J241" i="4" s="1"/>
  <c r="H240" i="4"/>
  <c r="I240" i="4" s="1"/>
  <c r="J240" i="4" s="1"/>
  <c r="M234" i="4"/>
  <c r="M235" i="4"/>
  <c r="M236" i="4"/>
  <c r="M237" i="4"/>
  <c r="M238" i="4"/>
  <c r="M239" i="4"/>
  <c r="H239" i="4"/>
  <c r="I239" i="4" s="1"/>
  <c r="J239" i="4" s="1"/>
  <c r="H238" i="4"/>
  <c r="I238" i="4" s="1"/>
  <c r="J238" i="4" s="1"/>
  <c r="H237" i="4"/>
  <c r="I237" i="4" s="1"/>
  <c r="J237" i="4" s="1"/>
  <c r="H236" i="4"/>
  <c r="I236" i="4" s="1"/>
  <c r="J236" i="4" s="1"/>
  <c r="H235" i="4"/>
  <c r="I235" i="4" s="1"/>
  <c r="J235" i="4" s="1"/>
  <c r="H234" i="4"/>
  <c r="I234" i="4" s="1"/>
  <c r="J234" i="4" s="1"/>
  <c r="H233" i="4"/>
  <c r="I233" i="4" s="1"/>
  <c r="J233" i="4" s="1"/>
  <c r="H232" i="4"/>
  <c r="I232" i="4" s="1"/>
  <c r="J232" i="4" s="1"/>
  <c r="H231" i="4"/>
  <c r="I231" i="4" s="1"/>
  <c r="J231" i="4" s="1"/>
  <c r="H230" i="4"/>
  <c r="I230" i="4" s="1"/>
  <c r="J230" i="4" s="1"/>
  <c r="H229" i="4"/>
  <c r="I229" i="4" s="1"/>
  <c r="J229" i="4" s="1"/>
  <c r="H228" i="4"/>
  <c r="I228" i="4" s="1"/>
  <c r="J228" i="4" s="1"/>
  <c r="H227" i="4"/>
  <c r="I227" i="4" s="1"/>
  <c r="J227" i="4" s="1"/>
  <c r="H226" i="4"/>
  <c r="I226" i="4" s="1"/>
  <c r="J226" i="4" s="1"/>
  <c r="H225" i="4"/>
  <c r="I225" i="4" s="1"/>
  <c r="J225" i="4" s="1"/>
  <c r="H224" i="4"/>
  <c r="I224" i="4" s="1"/>
  <c r="J224" i="4" s="1"/>
  <c r="H223" i="4"/>
  <c r="I223" i="4" s="1"/>
  <c r="J223" i="4" s="1"/>
  <c r="H222" i="4"/>
  <c r="I222" i="4" s="1"/>
  <c r="J222" i="4" s="1"/>
  <c r="H221" i="4"/>
  <c r="I221" i="4" s="1"/>
  <c r="J221" i="4" s="1"/>
  <c r="H220" i="4"/>
  <c r="I220" i="4" s="1"/>
  <c r="J220" i="4" s="1"/>
  <c r="H219" i="4"/>
  <c r="I219" i="4" s="1"/>
  <c r="J219" i="4" s="1"/>
  <c r="H218" i="4"/>
  <c r="I218" i="4" s="1"/>
  <c r="J218" i="4" s="1"/>
  <c r="H217" i="4"/>
  <c r="I217" i="4" s="1"/>
  <c r="J217" i="4" s="1"/>
  <c r="H216" i="4"/>
  <c r="I216" i="4" s="1"/>
  <c r="J216" i="4" s="1"/>
  <c r="H215" i="4"/>
  <c r="I215" i="4" s="1"/>
  <c r="J215" i="4" s="1"/>
  <c r="M228" i="4"/>
  <c r="M229" i="4"/>
  <c r="M230" i="4"/>
  <c r="M231" i="4"/>
  <c r="M232" i="4"/>
  <c r="M233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15" i="4"/>
  <c r="M213" i="4" l="1"/>
  <c r="M214" i="4"/>
  <c r="H214" i="4"/>
  <c r="I214" i="4" s="1"/>
  <c r="J214" i="4" s="1"/>
  <c r="H213" i="4"/>
  <c r="I213" i="4" s="1"/>
  <c r="J213" i="4" s="1"/>
  <c r="M211" i="4"/>
  <c r="M212" i="4"/>
  <c r="H212" i="4"/>
  <c r="I212" i="4" s="1"/>
  <c r="J212" i="4" s="1"/>
  <c r="H211" i="4"/>
  <c r="I211" i="4" s="1"/>
  <c r="J211" i="4" s="1"/>
  <c r="M209" i="4"/>
  <c r="M210" i="4"/>
  <c r="H210" i="4"/>
  <c r="I210" i="4" s="1"/>
  <c r="J210" i="4" s="1"/>
  <c r="H209" i="4"/>
  <c r="I209" i="4" s="1"/>
  <c r="J209" i="4" s="1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H208" i="4"/>
  <c r="I208" i="4" s="1"/>
  <c r="J208" i="4" s="1"/>
  <c r="H207" i="4"/>
  <c r="I207" i="4" s="1"/>
  <c r="J207" i="4" s="1"/>
  <c r="H206" i="4"/>
  <c r="I206" i="4" s="1"/>
  <c r="J206" i="4" s="1"/>
  <c r="H205" i="4"/>
  <c r="I205" i="4"/>
  <c r="J205" i="4" s="1"/>
  <c r="H204" i="4"/>
  <c r="I204" i="4" s="1"/>
  <c r="J204" i="4" s="1"/>
  <c r="H203" i="4"/>
  <c r="I203" i="4" s="1"/>
  <c r="J203" i="4" s="1"/>
  <c r="H202" i="4"/>
  <c r="I202" i="4" s="1"/>
  <c r="J202" i="4" s="1"/>
  <c r="H201" i="4"/>
  <c r="I201" i="4" s="1"/>
  <c r="J201" i="4" s="1"/>
  <c r="H200" i="4"/>
  <c r="I200" i="4" s="1"/>
  <c r="J200" i="4" s="1"/>
  <c r="H199" i="4"/>
  <c r="I199" i="4" s="1"/>
  <c r="J199" i="4" s="1"/>
  <c r="H198" i="4"/>
  <c r="I198" i="4" s="1"/>
  <c r="J198" i="4" s="1"/>
  <c r="H197" i="4"/>
  <c r="I197" i="4" s="1"/>
  <c r="J197" i="4" s="1"/>
  <c r="H196" i="4"/>
  <c r="I196" i="4" s="1"/>
  <c r="J196" i="4" s="1"/>
  <c r="H195" i="4"/>
  <c r="I195" i="4" s="1"/>
  <c r="J195" i="4" s="1"/>
  <c r="H194" i="4"/>
  <c r="I194" i="4" s="1"/>
  <c r="J194" i="4" s="1"/>
  <c r="H193" i="4"/>
  <c r="I193" i="4" s="1"/>
  <c r="J193" i="4" s="1"/>
  <c r="H192" i="4"/>
  <c r="I192" i="4" s="1"/>
  <c r="J192" i="4" s="1"/>
  <c r="H191" i="4"/>
  <c r="I191" i="4" s="1"/>
  <c r="J191" i="4" s="1"/>
  <c r="H190" i="4"/>
  <c r="I190" i="4" s="1"/>
  <c r="J190" i="4" s="1"/>
  <c r="H189" i="4"/>
  <c r="I189" i="4" s="1"/>
  <c r="J189" i="4" s="1"/>
  <c r="H188" i="4"/>
  <c r="I188" i="4" s="1"/>
  <c r="J188" i="4" s="1"/>
  <c r="H187" i="4"/>
  <c r="I187" i="4" s="1"/>
  <c r="J187" i="4" s="1"/>
  <c r="H186" i="4"/>
  <c r="I186" i="4" s="1"/>
  <c r="J186" i="4" s="1"/>
  <c r="H185" i="4"/>
  <c r="I185" i="4" s="1"/>
  <c r="J185" i="4" s="1"/>
  <c r="H184" i="4"/>
  <c r="I184" i="4" s="1"/>
  <c r="J184" i="4" s="1"/>
  <c r="H183" i="4"/>
  <c r="I183" i="4" s="1"/>
  <c r="J183" i="4" s="1"/>
  <c r="H182" i="4"/>
  <c r="I182" i="4" s="1"/>
  <c r="J182" i="4" s="1"/>
  <c r="H181" i="4"/>
  <c r="I181" i="4" s="1"/>
  <c r="J181" i="4" s="1"/>
  <c r="H180" i="4"/>
  <c r="I180" i="4" s="1"/>
  <c r="J180" i="4" s="1"/>
  <c r="H179" i="4"/>
  <c r="I179" i="4" s="1"/>
  <c r="J179" i="4" s="1"/>
  <c r="H178" i="4"/>
  <c r="I178" i="4" s="1"/>
  <c r="J178" i="4" s="1"/>
  <c r="H177" i="4"/>
  <c r="I177" i="4" s="1"/>
  <c r="J177" i="4" s="1"/>
  <c r="H176" i="4"/>
  <c r="I176" i="4" s="1"/>
  <c r="J176" i="4" s="1"/>
  <c r="M177" i="4"/>
  <c r="M178" i="4"/>
  <c r="M179" i="4"/>
  <c r="M180" i="4"/>
  <c r="M181" i="4"/>
  <c r="M182" i="4"/>
  <c r="M183" i="4"/>
  <c r="M184" i="4"/>
  <c r="M185" i="4"/>
  <c r="M186" i="4"/>
  <c r="M176" i="4"/>
  <c r="H175" i="4"/>
  <c r="I175" i="4" s="1"/>
  <c r="J175" i="4" s="1"/>
  <c r="H174" i="4"/>
  <c r="I174" i="4" s="1"/>
  <c r="J174" i="4" s="1"/>
  <c r="H173" i="4"/>
  <c r="I173" i="4" s="1"/>
  <c r="J173" i="4" s="1"/>
  <c r="H172" i="4"/>
  <c r="I172" i="4" s="1"/>
  <c r="J172" i="4" s="1"/>
  <c r="H171" i="4"/>
  <c r="I171" i="4" s="1"/>
  <c r="J171" i="4" s="1"/>
  <c r="H170" i="4"/>
  <c r="I170" i="4" s="1"/>
  <c r="J170" i="4" s="1"/>
  <c r="H169" i="4"/>
  <c r="I169" i="4" s="1"/>
  <c r="J169" i="4" s="1"/>
  <c r="H168" i="4"/>
  <c r="I168" i="4" s="1"/>
  <c r="J168" i="4" s="1"/>
  <c r="H167" i="4"/>
  <c r="I167" i="4" s="1"/>
  <c r="J167" i="4" s="1"/>
  <c r="H166" i="4"/>
  <c r="I166" i="4" s="1"/>
  <c r="J166" i="4" s="1"/>
  <c r="M167" i="4"/>
  <c r="M168" i="4"/>
  <c r="M169" i="4"/>
  <c r="M170" i="4"/>
  <c r="M171" i="4"/>
  <c r="M172" i="4"/>
  <c r="M173" i="4"/>
  <c r="M174" i="4"/>
  <c r="M175" i="4"/>
  <c r="M166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H165" i="4"/>
  <c r="I165" i="4" s="1"/>
  <c r="J165" i="4" s="1"/>
  <c r="H164" i="4"/>
  <c r="I164" i="4" s="1"/>
  <c r="J164" i="4" s="1"/>
  <c r="H163" i="4"/>
  <c r="I163" i="4" s="1"/>
  <c r="J163" i="4" s="1"/>
  <c r="H162" i="4"/>
  <c r="I162" i="4" s="1"/>
  <c r="J162" i="4" s="1"/>
  <c r="H161" i="4"/>
  <c r="I161" i="4" s="1"/>
  <c r="J161" i="4" s="1"/>
  <c r="H160" i="4"/>
  <c r="I160" i="4" s="1"/>
  <c r="J160" i="4" s="1"/>
  <c r="H159" i="4"/>
  <c r="I159" i="4" s="1"/>
  <c r="J159" i="4" s="1"/>
  <c r="H158" i="4"/>
  <c r="I158" i="4" s="1"/>
  <c r="J158" i="4" s="1"/>
  <c r="H157" i="4"/>
  <c r="I157" i="4" s="1"/>
  <c r="J157" i="4" s="1"/>
  <c r="H156" i="4"/>
  <c r="I156" i="4" s="1"/>
  <c r="J156" i="4" s="1"/>
  <c r="H155" i="4"/>
  <c r="I155" i="4" s="1"/>
  <c r="J155" i="4" s="1"/>
  <c r="H154" i="4"/>
  <c r="I154" i="4" s="1"/>
  <c r="J154" i="4" s="1"/>
  <c r="H153" i="4"/>
  <c r="I153" i="4" s="1"/>
  <c r="J153" i="4" s="1"/>
  <c r="H152" i="4"/>
  <c r="I152" i="4" s="1"/>
  <c r="J152" i="4" s="1"/>
  <c r="H151" i="4"/>
  <c r="I151" i="4" s="1"/>
  <c r="J151" i="4" s="1"/>
  <c r="H150" i="4"/>
  <c r="I150" i="4" s="1"/>
  <c r="J150" i="4" s="1"/>
  <c r="M150" i="4"/>
  <c r="M145" i="4"/>
  <c r="M146" i="4"/>
  <c r="M147" i="4"/>
  <c r="M148" i="4"/>
  <c r="M149" i="4"/>
  <c r="H149" i="4"/>
  <c r="I149" i="4" s="1"/>
  <c r="J149" i="4" s="1"/>
  <c r="H148" i="4"/>
  <c r="I148" i="4" s="1"/>
  <c r="J148" i="4" s="1"/>
  <c r="H147" i="4"/>
  <c r="I147" i="4" s="1"/>
  <c r="J147" i="4" s="1"/>
  <c r="H146" i="4"/>
  <c r="I146" i="4" s="1"/>
  <c r="J146" i="4" s="1"/>
  <c r="H145" i="4"/>
  <c r="I145" i="4" s="1"/>
  <c r="J145" i="4" s="1"/>
  <c r="M139" i="4"/>
  <c r="M140" i="4"/>
  <c r="M141" i="4"/>
  <c r="M142" i="4"/>
  <c r="M143" i="4"/>
  <c r="M144" i="4"/>
  <c r="H144" i="4"/>
  <c r="I144" i="4" s="1"/>
  <c r="J144" i="4" s="1"/>
  <c r="H143" i="4"/>
  <c r="I143" i="4" s="1"/>
  <c r="J143" i="4" s="1"/>
  <c r="H142" i="4"/>
  <c r="I142" i="4" s="1"/>
  <c r="J142" i="4" s="1"/>
  <c r="H141" i="4"/>
  <c r="I141" i="4" s="1"/>
  <c r="J141" i="4" s="1"/>
  <c r="H140" i="4"/>
  <c r="I140" i="4" s="1"/>
  <c r="J140" i="4" s="1"/>
  <c r="H139" i="4"/>
  <c r="I139" i="4" s="1"/>
  <c r="J139" i="4" s="1"/>
  <c r="H138" i="4"/>
  <c r="I138" i="4" s="1"/>
  <c r="J138" i="4" s="1"/>
  <c r="H137" i="4"/>
  <c r="I137" i="4" s="1"/>
  <c r="J137" i="4" s="1"/>
  <c r="H136" i="4"/>
  <c r="I136" i="4" s="1"/>
  <c r="J136" i="4" s="1"/>
  <c r="H135" i="4"/>
  <c r="I135" i="4" s="1"/>
  <c r="J135" i="4" s="1"/>
  <c r="H134" i="4"/>
  <c r="I134" i="4" s="1"/>
  <c r="J134" i="4" s="1"/>
  <c r="H133" i="4"/>
  <c r="I133" i="4" s="1"/>
  <c r="J133" i="4" s="1"/>
  <c r="H132" i="4"/>
  <c r="I132" i="4" s="1"/>
  <c r="J132" i="4" s="1"/>
  <c r="H131" i="4"/>
  <c r="I131" i="4" s="1"/>
  <c r="J131" i="4" s="1"/>
  <c r="H130" i="4"/>
  <c r="I130" i="4" s="1"/>
  <c r="J130" i="4" s="1"/>
  <c r="H126" i="4"/>
  <c r="I126" i="4" s="1"/>
  <c r="J126" i="4" s="1"/>
  <c r="H127" i="4"/>
  <c r="I127" i="4" s="1"/>
  <c r="J127" i="4" s="1"/>
  <c r="H128" i="4"/>
  <c r="I128" i="4" s="1"/>
  <c r="J128" i="4" s="1"/>
  <c r="H129" i="4"/>
  <c r="I129" i="4" s="1"/>
  <c r="J129" i="4" s="1"/>
  <c r="H125" i="4"/>
  <c r="I125" i="4" s="1"/>
  <c r="J125" i="4" s="1"/>
  <c r="H124" i="4"/>
  <c r="I124" i="4" s="1"/>
  <c r="J124" i="4" s="1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24" i="4"/>
  <c r="M120" i="4"/>
  <c r="M121" i="4"/>
  <c r="M122" i="4"/>
  <c r="M123" i="4"/>
  <c r="H123" i="4"/>
  <c r="I123" i="4" s="1"/>
  <c r="J123" i="4" s="1"/>
  <c r="H122" i="4"/>
  <c r="I122" i="4" s="1"/>
  <c r="J122" i="4" s="1"/>
  <c r="H121" i="4"/>
  <c r="I121" i="4" s="1"/>
  <c r="J121" i="4" s="1"/>
  <c r="H120" i="4"/>
  <c r="I120" i="4" s="1"/>
  <c r="J120" i="4" s="1"/>
  <c r="H119" i="4"/>
  <c r="I119" i="4" s="1"/>
  <c r="J119" i="4" s="1"/>
  <c r="H116" i="4"/>
  <c r="I116" i="4" s="1"/>
  <c r="J116" i="4" s="1"/>
  <c r="H117" i="4"/>
  <c r="I117" i="4" s="1"/>
  <c r="J117" i="4" s="1"/>
  <c r="H118" i="4"/>
  <c r="I118" i="4" s="1"/>
  <c r="J118" i="4" s="1"/>
  <c r="H115" i="4"/>
  <c r="I115" i="4" s="1"/>
  <c r="J115" i="4" s="1"/>
  <c r="H114" i="4"/>
  <c r="I114" i="4" s="1"/>
  <c r="J114" i="4" s="1"/>
  <c r="M119" i="4"/>
  <c r="H113" i="4"/>
  <c r="I113" i="4" s="1"/>
  <c r="J113" i="4" s="1"/>
  <c r="H112" i="4"/>
  <c r="I112" i="4" s="1"/>
  <c r="J112" i="4" s="1"/>
  <c r="H111" i="4"/>
  <c r="I111" i="4" s="1"/>
  <c r="J111" i="4" s="1"/>
  <c r="H110" i="4"/>
  <c r="I110" i="4" s="1"/>
  <c r="J110" i="4" s="1"/>
  <c r="H109" i="4"/>
  <c r="I109" i="4" s="1"/>
  <c r="J109" i="4" s="1"/>
  <c r="H108" i="4"/>
  <c r="I108" i="4" s="1"/>
  <c r="J108" i="4" s="1"/>
  <c r="H107" i="4"/>
  <c r="I107" i="4" s="1"/>
  <c r="J107" i="4" s="1"/>
  <c r="H106" i="4"/>
  <c r="I106" i="4" s="1"/>
  <c r="J106" i="4" s="1"/>
  <c r="H105" i="4"/>
  <c r="I105" i="4" s="1"/>
  <c r="J105" i="4" s="1"/>
  <c r="H104" i="4"/>
  <c r="I104" i="4" s="1"/>
  <c r="J104" i="4" s="1"/>
  <c r="M107" i="4"/>
  <c r="M108" i="4"/>
  <c r="M109" i="4"/>
  <c r="M110" i="4"/>
  <c r="M111" i="4"/>
  <c r="M112" i="4"/>
  <c r="M113" i="4"/>
  <c r="M114" i="4"/>
  <c r="M115" i="4"/>
  <c r="M116" i="4"/>
  <c r="M117" i="4"/>
  <c r="M118" i="4"/>
  <c r="M106" i="4"/>
  <c r="H101" i="4"/>
  <c r="I101" i="4" s="1"/>
  <c r="J101" i="4" s="1"/>
  <c r="H102" i="4"/>
  <c r="I102" i="4" s="1"/>
  <c r="J102" i="4" s="1"/>
  <c r="H103" i="4"/>
  <c r="I103" i="4" s="1"/>
  <c r="J103" i="4" s="1"/>
  <c r="M99" i="4"/>
  <c r="M100" i="4"/>
  <c r="M101" i="4"/>
  <c r="M102" i="4"/>
  <c r="M103" i="4"/>
  <c r="M104" i="4"/>
  <c r="M105" i="4"/>
  <c r="H100" i="4"/>
  <c r="I100" i="4" s="1"/>
  <c r="J100" i="4" s="1"/>
  <c r="H99" i="4"/>
  <c r="I99" i="4" s="1"/>
  <c r="J99" i="4" s="1"/>
  <c r="H98" i="4"/>
  <c r="I98" i="4" s="1"/>
  <c r="J98" i="4" s="1"/>
  <c r="M98" i="4"/>
  <c r="M97" i="4"/>
  <c r="H97" i="4"/>
  <c r="I97" i="4" s="1"/>
  <c r="J97" i="4" s="1"/>
  <c r="H96" i="4"/>
  <c r="I96" i="4" s="1"/>
  <c r="J96" i="4" s="1"/>
  <c r="H95" i="4"/>
  <c r="I95" i="4" s="1"/>
  <c r="J95" i="4" s="1"/>
  <c r="M92" i="4"/>
  <c r="M93" i="4"/>
  <c r="M94" i="4"/>
  <c r="M95" i="4"/>
  <c r="M96" i="4"/>
  <c r="H94" i="4"/>
  <c r="I94" i="4" s="1"/>
  <c r="J94" i="4" s="1"/>
  <c r="H93" i="4"/>
  <c r="I93" i="4" s="1"/>
  <c r="J93" i="4" s="1"/>
  <c r="H92" i="4"/>
  <c r="I92" i="4" s="1"/>
  <c r="J92" i="4" s="1"/>
  <c r="M89" i="4"/>
  <c r="M90" i="4"/>
  <c r="M91" i="4"/>
  <c r="H91" i="4"/>
  <c r="I91" i="4" s="1"/>
  <c r="J91" i="4" s="1"/>
  <c r="H90" i="4"/>
  <c r="I90" i="4" s="1"/>
  <c r="J90" i="4" s="1"/>
  <c r="H89" i="4"/>
  <c r="I89" i="4" s="1"/>
  <c r="J89" i="4" s="1"/>
  <c r="M85" i="4"/>
  <c r="M86" i="4"/>
  <c r="M87" i="4"/>
  <c r="M88" i="4"/>
  <c r="H87" i="4"/>
  <c r="I87" i="4" s="1"/>
  <c r="J87" i="4" s="1"/>
  <c r="H88" i="4"/>
  <c r="I88" i="4" s="1"/>
  <c r="J88" i="4" s="1"/>
  <c r="H86" i="4"/>
  <c r="I86" i="4" s="1"/>
  <c r="J86" i="4" s="1"/>
  <c r="H85" i="4"/>
  <c r="I85" i="4" s="1"/>
  <c r="J85" i="4" s="1"/>
  <c r="H84" i="4"/>
  <c r="I84" i="4" s="1"/>
  <c r="J84" i="4" s="1"/>
  <c r="H83" i="4"/>
  <c r="I83" i="4" s="1"/>
  <c r="J83" i="4" s="1"/>
  <c r="H82" i="4"/>
  <c r="I82" i="4" s="1"/>
  <c r="J82" i="4" s="1"/>
  <c r="M82" i="4"/>
  <c r="M83" i="4"/>
  <c r="M84" i="4"/>
  <c r="H81" i="4"/>
  <c r="I81" i="4" s="1"/>
  <c r="J81" i="4" s="1"/>
  <c r="H80" i="4"/>
  <c r="I80" i="4" s="1"/>
  <c r="J80" i="4" s="1"/>
  <c r="H79" i="4"/>
  <c r="I79" i="4" s="1"/>
  <c r="J79" i="4" s="1"/>
  <c r="M78" i="4"/>
  <c r="M79" i="4"/>
  <c r="M80" i="4"/>
  <c r="M81" i="4"/>
  <c r="H78" i="4"/>
  <c r="I78" i="4" s="1"/>
  <c r="J78" i="4" s="1"/>
  <c r="H77" i="4"/>
  <c r="I77" i="4" s="1"/>
  <c r="J77" i="4" s="1"/>
  <c r="H76" i="4"/>
  <c r="I76" i="4" s="1"/>
  <c r="J76" i="4" s="1"/>
  <c r="H75" i="4"/>
  <c r="I75" i="4" s="1"/>
  <c r="J75" i="4" s="1"/>
  <c r="H74" i="4"/>
  <c r="I74" i="4" s="1"/>
  <c r="J74" i="4" s="1"/>
  <c r="H73" i="4"/>
  <c r="I73" i="4" s="1"/>
  <c r="J73" i="4" s="1"/>
  <c r="H72" i="4"/>
  <c r="I72" i="4" s="1"/>
  <c r="J72" i="4" s="1"/>
  <c r="H71" i="4"/>
  <c r="I71" i="4" s="1"/>
  <c r="J71" i="4" s="1"/>
  <c r="H70" i="4"/>
  <c r="I70" i="4" s="1"/>
  <c r="J70" i="4" s="1"/>
  <c r="H69" i="4"/>
  <c r="I69" i="4" s="1"/>
  <c r="J69" i="4" s="1"/>
  <c r="H68" i="4"/>
  <c r="I68" i="4" s="1"/>
  <c r="J68" i="4" s="1"/>
  <c r="M69" i="4"/>
  <c r="M70" i="4"/>
  <c r="M71" i="4"/>
  <c r="M72" i="4"/>
  <c r="M73" i="4"/>
  <c r="M74" i="4"/>
  <c r="M75" i="4"/>
  <c r="M76" i="4"/>
  <c r="M77" i="4"/>
  <c r="M68" i="4"/>
  <c r="M62" i="4"/>
  <c r="M63" i="4"/>
  <c r="M64" i="4"/>
  <c r="M65" i="4"/>
  <c r="M66" i="4"/>
  <c r="M67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4" i="4"/>
  <c r="H67" i="4"/>
  <c r="I67" i="4" s="1"/>
  <c r="J67" i="4" s="1"/>
  <c r="H66" i="4"/>
  <c r="I66" i="4" s="1"/>
  <c r="J66" i="4" s="1"/>
  <c r="H65" i="4"/>
  <c r="I65" i="4" s="1"/>
  <c r="J65" i="4" s="1"/>
  <c r="H64" i="4"/>
  <c r="I64" i="4" s="1"/>
  <c r="J64" i="4" s="1"/>
  <c r="H63" i="4"/>
  <c r="I63" i="4" s="1"/>
  <c r="J63" i="4" s="1"/>
  <c r="H62" i="4"/>
  <c r="I62" i="4" s="1"/>
  <c r="J62" i="4" s="1"/>
  <c r="H61" i="4"/>
  <c r="I61" i="4" s="1"/>
  <c r="J61" i="4" s="1"/>
  <c r="H60" i="4"/>
  <c r="I60" i="4" s="1"/>
  <c r="J60" i="4" s="1"/>
  <c r="H59" i="4"/>
  <c r="I59" i="4" s="1"/>
  <c r="J59" i="4" s="1"/>
  <c r="H58" i="4"/>
  <c r="I58" i="4" s="1"/>
  <c r="J58" i="4" s="1"/>
  <c r="H57" i="4"/>
  <c r="I57" i="4" s="1"/>
  <c r="J57" i="4" s="1"/>
  <c r="H56" i="4"/>
  <c r="I56" i="4" s="1"/>
  <c r="J56" i="4" s="1"/>
  <c r="H55" i="4"/>
  <c r="I55" i="4" s="1"/>
  <c r="J55" i="4" s="1"/>
  <c r="H54" i="4"/>
  <c r="I54" i="4" s="1"/>
  <c r="J54" i="4" s="1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J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 l="1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4" i="4"/>
  <c r="H5" i="4"/>
  <c r="I5" i="4" s="1"/>
  <c r="J5" i="4" s="1"/>
  <c r="I4" i="11"/>
  <c r="J4" i="11" s="1"/>
  <c r="H4" i="11"/>
  <c r="I4" i="4" l="1"/>
  <c r="J4" i="4" s="1"/>
</calcChain>
</file>

<file path=xl/sharedStrings.xml><?xml version="1.0" encoding="utf-8"?>
<sst xmlns="http://schemas.openxmlformats.org/spreadsheetml/2006/main" count="898" uniqueCount="46">
  <si>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</si>
  <si>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</si>
  <si>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</si>
  <si>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</si>
  <si>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</si>
  <si>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</si>
  <si>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</si>
  <si>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</si>
  <si>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</si>
  <si>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</si>
  <si>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</si>
  <si>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</si>
  <si>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</si>
  <si>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</si>
  <si>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</si>
  <si>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</si>
  <si>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</si>
  <si>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</si>
  <si>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</si>
  <si>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</si>
  <si>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</si>
  <si>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</si>
  <si>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</si>
  <si>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</si>
  <si>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</si>
  <si>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Young man!</t>
  </si>
  <si>
    <t xml:space="preserve">  </t>
  </si>
  <si>
    <t>Coefficient of Variation</t>
  </si>
  <si>
    <t>Chi square test</t>
  </si>
  <si>
    <t>Pedestrian Density (Peds/m2)</t>
  </si>
  <si>
    <t>Pedestrian Flow (peds/m/min)</t>
  </si>
  <si>
    <t>15 seconds</t>
  </si>
  <si>
    <t>2 or 3</t>
  </si>
  <si>
    <t>Elderly man!</t>
  </si>
  <si>
    <t>3 or 4</t>
  </si>
  <si>
    <t>walking fast!</t>
  </si>
  <si>
    <t>Pedestrian Flow (peds/m/s)</t>
  </si>
  <si>
    <t xml:space="preserve"> M</t>
  </si>
  <si>
    <t xml:space="preserve">M </t>
  </si>
  <si>
    <t>Man carrying luggage!</t>
  </si>
  <si>
    <t>Old man!</t>
  </si>
  <si>
    <t>woman walking very slowly!</t>
  </si>
  <si>
    <t>Old woman!</t>
  </si>
  <si>
    <t>6310 start</t>
  </si>
  <si>
    <t xml:space="preserve"> F</t>
  </si>
  <si>
    <t>6309 Start!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</si>
</sst>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4"/>
  <sheetViews>
    <sheetView tabSelected="1" topLeftCell="F1" workbookViewId="0">
      <pane ySplit="3" topLeftCell="A4" activePane="bottomLeft" state="frozen"/>
      <selection pane="bottomLeft" activeCell="L421" sqref="L421"/>
    </sheetView>
  </sheetViews>
  <sheetFormatPr defaultRowHeight="14.4" x14ac:dyDescent="0.3"/>
  <cols>
    <col min="1" max="1" width="19.21875" customWidth="1"/>
    <col min="2" max="2" width="12.5546875" customWidth="1"/>
    <col min="5" max="5" width="14.44140625" bestFit="1" customWidth="1"/>
    <col min="6" max="7" width="14.44140625" customWidth="1"/>
    <col min="8" max="8" width="12.5546875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8.21875" bestFit="1" customWidth="1"/>
    <col min="13" max="13" width="28.21875" customWidth="1"/>
    <col min="14" max="14" width="17.44140625" bestFit="1" customWidth="1"/>
    <col min="15" max="15" width="22.21875" bestFit="1" customWidth="1"/>
    <col min="16" max="16" width="19" bestFit="1" customWidth="1"/>
    <col min="19" max="19" width="15.88671875" bestFit="1" customWidth="1"/>
    <col min="20" max="21" width="14.88671875" bestFit="1" customWidth="1"/>
    <col min="22" max="22" width="10.88671875" bestFit="1" customWidth="1"/>
  </cols>
  <sheetData>
    <row r="1" spans="1:25" x14ac:dyDescent="0.3">
      <c r="J1" t="s">
        <v>28</v>
      </c>
    </row>
    <row r="2" spans="1:25" x14ac:dyDescent="0.3">
      <c r="L2" t="s">
        <v>31</v>
      </c>
      <c r="M2">
        <v>2.7</v>
      </c>
      <c r="Q2" s="4"/>
      <c r="R2" s="4"/>
    </row>
    <row r="3" spans="1:25" ht="15.6" x14ac:dyDescent="0.3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29</v>
      </c>
      <c r="L3" s="2" t="s">
        <v>36</v>
      </c>
      <c r="M3" s="2" t="s">
        <v>30</v>
      </c>
      <c r="N3" s="2" t="s">
        <v>0</v>
      </c>
      <c r="O3" s="2" t="s">
        <v>27</v>
      </c>
      <c r="P3" s="2" t="s">
        <v>6</v>
      </c>
      <c r="Q3" s="5" t="s">
        <v>1</v>
      </c>
      <c r="R3" s="5"/>
      <c r="S3" s="2" t="s">
        <v>17</v>
      </c>
      <c r="T3" s="2" t="s">
        <v>4</v>
      </c>
      <c r="U3" s="2" t="s">
        <v>5</v>
      </c>
      <c r="V3" s="2" t="s">
        <v>7</v>
      </c>
      <c r="W3" s="2" t="s">
        <v>8</v>
      </c>
      <c r="X3" s="2" t="s">
        <v>9</v>
      </c>
      <c r="Y3" s="2" t="s">
        <v>16</v>
      </c>
    </row>
    <row r="4" spans="1:25" ht="15.6" x14ac:dyDescent="0.3">
      <c r="B4" t="s">
        <v>21</v>
      </c>
      <c r="C4">
        <v>1</v>
      </c>
      <c r="D4" s="3" t="s">
        <v>18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21" si="0">E4/H4</f>
        <v>1.2987012987012987</v>
      </c>
      <c r="J4">
        <f t="shared" ref="J4:J87" si="1">I4*60</f>
        <v>77.922077922077918</v>
      </c>
      <c r="K4" t="s">
        <v>32</v>
      </c>
      <c r="L4">
        <v>8</v>
      </c>
      <c r="M4">
        <f>(L4*4)/$M$2</f>
        <v>11.851851851851851</v>
      </c>
      <c r="Q4" s="2" t="s">
        <v>2</v>
      </c>
      <c r="R4" s="2" t="s">
        <v>3</v>
      </c>
    </row>
    <row r="5" spans="1:25" ht="15.6" x14ac:dyDescent="0.3">
      <c r="B5" t="s">
        <v>21</v>
      </c>
      <c r="C5">
        <v>2</v>
      </c>
      <c r="D5" t="s">
        <v>18</v>
      </c>
      <c r="E5" s="3">
        <v>3.9</v>
      </c>
      <c r="F5">
        <v>34.030999999999999</v>
      </c>
      <c r="G5">
        <v>37.283000000000001</v>
      </c>
      <c r="H5" s="3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 t="s">
        <v>32</v>
      </c>
      <c r="L5">
        <v>8</v>
      </c>
      <c r="M5">
        <f t="shared" ref="M5:M69" si="3">(L5*4)/$M$2</f>
        <v>11.851851851851851</v>
      </c>
    </row>
    <row r="6" spans="1:25" ht="15.6" x14ac:dyDescent="0.3">
      <c r="A6" t="s">
        <v>25</v>
      </c>
      <c r="B6" t="s">
        <v>21</v>
      </c>
      <c r="C6">
        <v>3</v>
      </c>
      <c r="D6" t="s">
        <v>18</v>
      </c>
      <c r="E6" s="3">
        <v>3.8</v>
      </c>
      <c r="F6">
        <v>10.162000000000001</v>
      </c>
      <c r="G6">
        <v>12.41</v>
      </c>
      <c r="H6" s="3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>
        <v>6</v>
      </c>
      <c r="M6">
        <f t="shared" si="3"/>
        <v>8.8888888888888875</v>
      </c>
    </row>
    <row r="7" spans="1:25" ht="15.6" x14ac:dyDescent="0.3">
      <c r="A7" t="s">
        <v>33</v>
      </c>
      <c r="B7" t="s">
        <v>21</v>
      </c>
      <c r="C7">
        <v>4</v>
      </c>
      <c r="D7" t="s">
        <v>18</v>
      </c>
      <c r="E7" s="3">
        <v>3.8</v>
      </c>
      <c r="F7">
        <v>11.103</v>
      </c>
      <c r="G7">
        <v>14.603</v>
      </c>
      <c r="H7" s="3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>
        <v>6</v>
      </c>
      <c r="M7">
        <f t="shared" si="3"/>
        <v>8.8888888888888875</v>
      </c>
      <c r="N7" t="s">
        <v>23</v>
      </c>
    </row>
    <row r="8" spans="1:25" ht="15.6" x14ac:dyDescent="0.3">
      <c r="B8" t="s">
        <v>21</v>
      </c>
      <c r="C8">
        <v>5</v>
      </c>
      <c r="D8" t="s">
        <v>18</v>
      </c>
      <c r="E8" s="3">
        <v>3.8</v>
      </c>
      <c r="F8">
        <v>18.108000000000001</v>
      </c>
      <c r="G8">
        <v>21.105</v>
      </c>
      <c r="H8" s="3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>
        <v>6</v>
      </c>
      <c r="M8">
        <f t="shared" si="3"/>
        <v>8.8888888888888875</v>
      </c>
    </row>
    <row r="9" spans="1:25" ht="15.6" x14ac:dyDescent="0.3">
      <c r="B9" t="s">
        <v>21</v>
      </c>
      <c r="C9">
        <v>6</v>
      </c>
      <c r="D9" t="s">
        <v>18</v>
      </c>
      <c r="E9" s="3">
        <v>3.8</v>
      </c>
      <c r="F9">
        <v>19.905000000000001</v>
      </c>
      <c r="G9">
        <v>22.905999999999999</v>
      </c>
      <c r="H9" s="3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>
        <v>6</v>
      </c>
      <c r="M9">
        <f t="shared" si="3"/>
        <v>8.8888888888888875</v>
      </c>
    </row>
    <row r="10" spans="1:25" ht="15.6" x14ac:dyDescent="0.3">
      <c r="B10" t="s">
        <v>21</v>
      </c>
      <c r="C10">
        <v>7</v>
      </c>
      <c r="D10" t="s">
        <v>20</v>
      </c>
      <c r="E10" s="3">
        <v>3.8</v>
      </c>
      <c r="F10">
        <v>22.184999999999999</v>
      </c>
      <c r="G10">
        <v>24.934999999999999</v>
      </c>
      <c r="H10" s="3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>
        <v>6</v>
      </c>
      <c r="M10">
        <f t="shared" si="3"/>
        <v>8.8888888888888875</v>
      </c>
    </row>
    <row r="11" spans="1:25" ht="15.6" x14ac:dyDescent="0.3">
      <c r="B11" t="s">
        <v>21</v>
      </c>
      <c r="C11">
        <v>8</v>
      </c>
      <c r="D11" t="s">
        <v>18</v>
      </c>
      <c r="E11" s="3">
        <v>3.8</v>
      </c>
      <c r="F11">
        <v>26.931999999999999</v>
      </c>
      <c r="G11">
        <v>29.614999999999998</v>
      </c>
      <c r="H11" s="3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>
        <v>6</v>
      </c>
      <c r="M11">
        <f t="shared" si="3"/>
        <v>8.8888888888888875</v>
      </c>
    </row>
    <row r="12" spans="1:25" ht="15.6" x14ac:dyDescent="0.3">
      <c r="B12" t="s">
        <v>21</v>
      </c>
      <c r="C12">
        <v>9</v>
      </c>
      <c r="D12" t="s">
        <v>20</v>
      </c>
      <c r="E12" s="3">
        <v>3.8</v>
      </c>
      <c r="F12">
        <v>29.617999999999999</v>
      </c>
      <c r="G12">
        <v>33.116</v>
      </c>
      <c r="H12" s="3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>
        <v>8</v>
      </c>
      <c r="M12">
        <f t="shared" si="3"/>
        <v>11.851851851851851</v>
      </c>
    </row>
    <row r="13" spans="1:25" ht="15.6" x14ac:dyDescent="0.3">
      <c r="B13" t="s">
        <v>21</v>
      </c>
      <c r="C13">
        <v>10</v>
      </c>
      <c r="D13" t="s">
        <v>18</v>
      </c>
      <c r="E13" s="3">
        <v>3.8</v>
      </c>
      <c r="F13">
        <v>32.093000000000004</v>
      </c>
      <c r="G13">
        <v>35.595999999999997</v>
      </c>
      <c r="H13" s="3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 t="s">
        <v>32</v>
      </c>
      <c r="L13">
        <v>8</v>
      </c>
      <c r="M13">
        <f t="shared" si="3"/>
        <v>11.851851851851851</v>
      </c>
    </row>
    <row r="14" spans="1:25" ht="15.6" x14ac:dyDescent="0.3">
      <c r="B14" t="s">
        <v>21</v>
      </c>
      <c r="C14">
        <v>11</v>
      </c>
      <c r="D14" t="s">
        <v>18</v>
      </c>
      <c r="E14" s="3">
        <v>3.8</v>
      </c>
      <c r="F14">
        <v>33.941000000000003</v>
      </c>
      <c r="G14">
        <v>36.933999999999997</v>
      </c>
      <c r="H14" s="3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3</v>
      </c>
      <c r="L14">
        <v>8</v>
      </c>
      <c r="M14">
        <f t="shared" si="3"/>
        <v>11.851851851851851</v>
      </c>
    </row>
    <row r="15" spans="1:25" ht="15.6" x14ac:dyDescent="0.3">
      <c r="B15" t="s">
        <v>21</v>
      </c>
      <c r="C15">
        <v>12</v>
      </c>
      <c r="D15" t="s">
        <v>18</v>
      </c>
      <c r="E15" s="3">
        <v>3.8</v>
      </c>
      <c r="F15">
        <v>34.731999999999999</v>
      </c>
      <c r="G15">
        <v>37.222000000000001</v>
      </c>
      <c r="H15" s="3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 t="s">
        <v>34</v>
      </c>
      <c r="L15">
        <v>8</v>
      </c>
      <c r="M15">
        <f t="shared" si="3"/>
        <v>11.851851851851851</v>
      </c>
    </row>
    <row r="16" spans="1:25" ht="15.6" x14ac:dyDescent="0.3">
      <c r="B16" t="s">
        <v>21</v>
      </c>
      <c r="C16">
        <v>13</v>
      </c>
      <c r="D16" t="s">
        <v>20</v>
      </c>
      <c r="E16" s="3">
        <v>3.8</v>
      </c>
      <c r="F16">
        <v>40.023000000000003</v>
      </c>
      <c r="G16">
        <v>42.658000000000001</v>
      </c>
      <c r="H16" s="3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 t="s">
        <v>32</v>
      </c>
      <c r="L16">
        <v>8</v>
      </c>
      <c r="M16">
        <f t="shared" si="3"/>
        <v>11.851851851851851</v>
      </c>
    </row>
    <row r="17" spans="1:13" ht="15.6" x14ac:dyDescent="0.3">
      <c r="B17" t="s">
        <v>21</v>
      </c>
      <c r="C17">
        <v>14</v>
      </c>
      <c r="D17" t="s">
        <v>18</v>
      </c>
      <c r="E17" s="3">
        <v>3.8</v>
      </c>
      <c r="F17">
        <v>42.506999999999998</v>
      </c>
      <c r="G17">
        <v>45.256</v>
      </c>
      <c r="H17" s="3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2</v>
      </c>
      <c r="L17">
        <v>8</v>
      </c>
      <c r="M17">
        <f t="shared" si="3"/>
        <v>11.851851851851851</v>
      </c>
    </row>
    <row r="18" spans="1:13" ht="15.6" x14ac:dyDescent="0.3">
      <c r="B18" t="s">
        <v>21</v>
      </c>
      <c r="C18">
        <v>15</v>
      </c>
      <c r="D18" t="s">
        <v>18</v>
      </c>
      <c r="E18" s="3">
        <v>3.8</v>
      </c>
      <c r="F18">
        <v>4.01</v>
      </c>
      <c r="G18">
        <v>7.2569999999999997</v>
      </c>
      <c r="H18" s="3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5</v>
      </c>
      <c r="L18">
        <v>11</v>
      </c>
      <c r="M18">
        <f t="shared" si="3"/>
        <v>16.296296296296294</v>
      </c>
    </row>
    <row r="19" spans="1:13" ht="15.6" x14ac:dyDescent="0.3">
      <c r="B19" t="s">
        <v>21</v>
      </c>
      <c r="C19">
        <v>16</v>
      </c>
      <c r="D19" t="s">
        <v>18</v>
      </c>
      <c r="E19" s="3">
        <v>3.8</v>
      </c>
      <c r="F19">
        <v>4.681</v>
      </c>
      <c r="G19">
        <v>7.4249999999999998</v>
      </c>
      <c r="H19" s="3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4</v>
      </c>
      <c r="L19">
        <v>11</v>
      </c>
      <c r="M19">
        <f t="shared" si="3"/>
        <v>16.296296296296294</v>
      </c>
    </row>
    <row r="20" spans="1:13" ht="15.6" x14ac:dyDescent="0.3">
      <c r="B20" t="s">
        <v>21</v>
      </c>
      <c r="C20">
        <v>17</v>
      </c>
      <c r="D20" t="s">
        <v>18</v>
      </c>
      <c r="E20" s="3">
        <v>3.8</v>
      </c>
      <c r="F20">
        <v>5.16</v>
      </c>
      <c r="G20">
        <v>7.5350000000000001</v>
      </c>
      <c r="H20" s="3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4</v>
      </c>
      <c r="L20">
        <v>11</v>
      </c>
      <c r="M20">
        <f t="shared" si="3"/>
        <v>16.296296296296294</v>
      </c>
    </row>
    <row r="21" spans="1:13" ht="15.6" x14ac:dyDescent="0.3">
      <c r="B21" t="s">
        <v>21</v>
      </c>
      <c r="C21">
        <v>18</v>
      </c>
      <c r="D21" t="s">
        <v>18</v>
      </c>
      <c r="E21" s="3">
        <v>3.8</v>
      </c>
      <c r="F21">
        <v>6.117</v>
      </c>
      <c r="G21">
        <v>9.3710000000000004</v>
      </c>
      <c r="H21" s="3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5</v>
      </c>
      <c r="L21">
        <v>11</v>
      </c>
      <c r="M21">
        <f t="shared" si="3"/>
        <v>16.296296296296294</v>
      </c>
    </row>
    <row r="22" spans="1:13" ht="15.6" x14ac:dyDescent="0.3">
      <c r="A22" t="s">
        <v>35</v>
      </c>
      <c r="B22" t="s">
        <v>21</v>
      </c>
      <c r="C22">
        <v>19</v>
      </c>
      <c r="D22" t="s">
        <v>18</v>
      </c>
      <c r="E22" s="3">
        <v>3.8</v>
      </c>
      <c r="F22">
        <v>6.827</v>
      </c>
      <c r="G22">
        <v>9.0830000000000002</v>
      </c>
      <c r="H22" s="3">
        <f t="shared" si="2"/>
        <v>2.2560000000000002</v>
      </c>
      <c r="I22">
        <f t="shared" ref="I22:I87" si="4">E22/H22</f>
        <v>1.6843971631205672</v>
      </c>
      <c r="J22">
        <f t="shared" si="1"/>
        <v>101.06382978723403</v>
      </c>
      <c r="K22">
        <v>3</v>
      </c>
      <c r="L22">
        <v>11</v>
      </c>
      <c r="M22">
        <f t="shared" si="3"/>
        <v>16.296296296296294</v>
      </c>
    </row>
    <row r="23" spans="1:13" ht="15.6" x14ac:dyDescent="0.3">
      <c r="B23" t="s">
        <v>21</v>
      </c>
      <c r="C23">
        <v>20</v>
      </c>
      <c r="D23" t="s">
        <v>18</v>
      </c>
      <c r="E23" s="3">
        <v>3.8</v>
      </c>
      <c r="F23">
        <v>7.577</v>
      </c>
      <c r="G23">
        <v>10.824</v>
      </c>
      <c r="H23" s="3">
        <f t="shared" si="2"/>
        <v>3.2469999999999999</v>
      </c>
      <c r="I23">
        <f t="shared" si="4"/>
        <v>1.1703110563597166</v>
      </c>
      <c r="J23">
        <f t="shared" si="1"/>
        <v>70.218663381582999</v>
      </c>
      <c r="K23">
        <v>4</v>
      </c>
      <c r="L23">
        <v>11</v>
      </c>
      <c r="M23">
        <f t="shared" si="3"/>
        <v>16.296296296296294</v>
      </c>
    </row>
    <row r="24" spans="1:13" ht="15.6" x14ac:dyDescent="0.3">
      <c r="B24" t="s">
        <v>21</v>
      </c>
      <c r="C24">
        <v>21</v>
      </c>
      <c r="D24" t="s">
        <v>18</v>
      </c>
      <c r="E24" s="3">
        <v>3.8</v>
      </c>
      <c r="F24">
        <v>11.855</v>
      </c>
      <c r="G24">
        <v>14.606</v>
      </c>
      <c r="H24" s="3">
        <f t="shared" si="2"/>
        <v>2.7509999999999994</v>
      </c>
      <c r="I24">
        <f t="shared" si="4"/>
        <v>1.3813158851326792</v>
      </c>
      <c r="J24">
        <f t="shared" si="1"/>
        <v>82.878953107960754</v>
      </c>
      <c r="K24">
        <v>3</v>
      </c>
      <c r="L24">
        <v>11</v>
      </c>
      <c r="M24">
        <f t="shared" si="3"/>
        <v>16.296296296296294</v>
      </c>
    </row>
    <row r="25" spans="1:13" ht="15.6" x14ac:dyDescent="0.3">
      <c r="B25" t="s">
        <v>21</v>
      </c>
      <c r="C25">
        <v>22</v>
      </c>
      <c r="D25" t="s">
        <v>18</v>
      </c>
      <c r="E25" s="3">
        <v>3.8</v>
      </c>
      <c r="F25">
        <v>12.377000000000001</v>
      </c>
      <c r="G25">
        <v>15.125999999999999</v>
      </c>
      <c r="H25" s="3">
        <f t="shared" si="2"/>
        <v>2.7489999999999988</v>
      </c>
      <c r="I25">
        <f t="shared" si="4"/>
        <v>1.3823208439432526</v>
      </c>
      <c r="J25">
        <f t="shared" si="1"/>
        <v>82.939250636595162</v>
      </c>
      <c r="K25">
        <v>3</v>
      </c>
      <c r="L25">
        <v>11</v>
      </c>
      <c r="M25">
        <f t="shared" si="3"/>
        <v>16.296296296296294</v>
      </c>
    </row>
    <row r="26" spans="1:13" ht="15.6" x14ac:dyDescent="0.3">
      <c r="B26" t="s">
        <v>21</v>
      </c>
      <c r="C26">
        <v>23</v>
      </c>
      <c r="D26" t="s">
        <v>18</v>
      </c>
      <c r="E26" s="3">
        <v>3.8</v>
      </c>
      <c r="F26">
        <v>42.1</v>
      </c>
      <c r="G26">
        <v>44.593000000000004</v>
      </c>
      <c r="H26" s="3">
        <f t="shared" si="2"/>
        <v>2.4930000000000021</v>
      </c>
      <c r="I26">
        <f t="shared" si="4"/>
        <v>1.5242679502607286</v>
      </c>
      <c r="J26">
        <f t="shared" si="1"/>
        <v>91.456077015643714</v>
      </c>
      <c r="K26">
        <v>1</v>
      </c>
      <c r="L26">
        <v>6</v>
      </c>
      <c r="M26">
        <f t="shared" si="3"/>
        <v>8.8888888888888875</v>
      </c>
    </row>
    <row r="27" spans="1:13" ht="15.6" x14ac:dyDescent="0.3">
      <c r="B27" t="s">
        <v>21</v>
      </c>
      <c r="C27">
        <v>24</v>
      </c>
      <c r="D27" t="s">
        <v>18</v>
      </c>
      <c r="E27" s="3">
        <v>3.8</v>
      </c>
      <c r="F27">
        <v>46.344000000000001</v>
      </c>
      <c r="G27">
        <v>49.593000000000004</v>
      </c>
      <c r="H27" s="3">
        <f t="shared" si="2"/>
        <v>3.2490000000000023</v>
      </c>
      <c r="I27">
        <f t="shared" si="4"/>
        <v>1.1695906432748528</v>
      </c>
      <c r="J27">
        <f t="shared" si="1"/>
        <v>70.175438596491176</v>
      </c>
      <c r="K27">
        <v>3</v>
      </c>
      <c r="L27">
        <v>6</v>
      </c>
      <c r="M27">
        <f t="shared" si="3"/>
        <v>8.8888888888888875</v>
      </c>
    </row>
    <row r="28" spans="1:13" ht="15.6" x14ac:dyDescent="0.3">
      <c r="B28" t="s">
        <v>21</v>
      </c>
      <c r="C28">
        <v>25</v>
      </c>
      <c r="D28" t="s">
        <v>20</v>
      </c>
      <c r="E28" s="3">
        <v>3.8</v>
      </c>
      <c r="F28">
        <v>49.843000000000004</v>
      </c>
      <c r="G28">
        <v>53.343000000000004</v>
      </c>
      <c r="H28" s="3">
        <f t="shared" si="2"/>
        <v>3.5</v>
      </c>
      <c r="I28">
        <f t="shared" si="4"/>
        <v>1.0857142857142856</v>
      </c>
      <c r="J28">
        <f t="shared" si="1"/>
        <v>65.142857142857139</v>
      </c>
      <c r="K28">
        <v>3</v>
      </c>
      <c r="L28">
        <v>6</v>
      </c>
      <c r="M28">
        <f t="shared" si="3"/>
        <v>8.8888888888888875</v>
      </c>
    </row>
    <row r="29" spans="1:13" ht="15.6" x14ac:dyDescent="0.3">
      <c r="B29" t="s">
        <v>21</v>
      </c>
      <c r="C29">
        <v>26</v>
      </c>
      <c r="D29" t="s">
        <v>20</v>
      </c>
      <c r="E29" s="3">
        <v>3.8</v>
      </c>
      <c r="F29">
        <v>51.003999999999998</v>
      </c>
      <c r="G29">
        <v>54.255000000000003</v>
      </c>
      <c r="H29" s="3">
        <f t="shared" si="2"/>
        <v>3.2510000000000048</v>
      </c>
      <c r="I29">
        <f t="shared" si="4"/>
        <v>1.1688711165795123</v>
      </c>
      <c r="J29">
        <f t="shared" si="1"/>
        <v>70.132266994770731</v>
      </c>
      <c r="K29">
        <v>3</v>
      </c>
      <c r="L29">
        <v>6</v>
      </c>
      <c r="M29">
        <f t="shared" si="3"/>
        <v>8.8888888888888875</v>
      </c>
    </row>
    <row r="30" spans="1:13" ht="15.6" x14ac:dyDescent="0.3">
      <c r="B30" t="s">
        <v>21</v>
      </c>
      <c r="C30">
        <v>27</v>
      </c>
      <c r="D30" t="s">
        <v>18</v>
      </c>
      <c r="E30" s="3">
        <v>3.8</v>
      </c>
      <c r="F30">
        <v>52.401000000000003</v>
      </c>
      <c r="G30">
        <v>55.143000000000001</v>
      </c>
      <c r="H30" s="3">
        <f t="shared" si="2"/>
        <v>2.7419999999999973</v>
      </c>
      <c r="I30">
        <f t="shared" si="4"/>
        <v>1.3858497447118905</v>
      </c>
      <c r="J30">
        <f t="shared" si="1"/>
        <v>83.150984682713428</v>
      </c>
      <c r="K30">
        <v>1</v>
      </c>
      <c r="L30">
        <v>6</v>
      </c>
      <c r="M30">
        <f t="shared" si="3"/>
        <v>8.8888888888888875</v>
      </c>
    </row>
    <row r="31" spans="1:13" ht="15.6" x14ac:dyDescent="0.3">
      <c r="B31" t="s">
        <v>21</v>
      </c>
      <c r="C31">
        <v>28</v>
      </c>
      <c r="D31" t="s">
        <v>18</v>
      </c>
      <c r="E31" s="3">
        <v>3.8</v>
      </c>
      <c r="F31">
        <v>58.896000000000001</v>
      </c>
      <c r="G31">
        <v>62.140999999999998</v>
      </c>
      <c r="H31" s="3">
        <f t="shared" si="2"/>
        <v>3.2449999999999974</v>
      </c>
      <c r="I31">
        <f t="shared" si="4"/>
        <v>1.1710323574730364</v>
      </c>
      <c r="J31">
        <f t="shared" si="1"/>
        <v>70.261941448382174</v>
      </c>
      <c r="K31">
        <v>4</v>
      </c>
      <c r="L31">
        <v>5</v>
      </c>
      <c r="M31">
        <f t="shared" si="3"/>
        <v>7.4074074074074066</v>
      </c>
    </row>
    <row r="32" spans="1:13" ht="15.6" x14ac:dyDescent="0.3">
      <c r="B32" t="s">
        <v>21</v>
      </c>
      <c r="C32">
        <v>29</v>
      </c>
      <c r="D32" t="s">
        <v>18</v>
      </c>
      <c r="E32" s="3">
        <v>3.8</v>
      </c>
      <c r="F32">
        <v>60.064999999999998</v>
      </c>
      <c r="G32">
        <v>63.313000000000002</v>
      </c>
      <c r="H32" s="3">
        <f t="shared" si="2"/>
        <v>3.2480000000000047</v>
      </c>
      <c r="I32">
        <f t="shared" si="4"/>
        <v>1.1699507389162545</v>
      </c>
      <c r="J32">
        <f t="shared" si="1"/>
        <v>70.19704433497526</v>
      </c>
      <c r="K32">
        <v>4</v>
      </c>
      <c r="L32">
        <v>5</v>
      </c>
      <c r="M32">
        <f t="shared" si="3"/>
        <v>7.4074074074074066</v>
      </c>
    </row>
    <row r="33" spans="2:13" ht="15.6" x14ac:dyDescent="0.3">
      <c r="B33" t="s">
        <v>21</v>
      </c>
      <c r="C33">
        <v>30</v>
      </c>
      <c r="D33" t="s">
        <v>18</v>
      </c>
      <c r="E33" s="3">
        <v>3.8</v>
      </c>
      <c r="F33">
        <v>60.604999999999997</v>
      </c>
      <c r="G33">
        <v>63.356000000000002</v>
      </c>
      <c r="H33" s="3">
        <f t="shared" si="2"/>
        <v>2.7510000000000048</v>
      </c>
      <c r="I33">
        <f t="shared" si="4"/>
        <v>1.3813158851326766</v>
      </c>
      <c r="J33">
        <f t="shared" si="1"/>
        <v>82.878953107960598</v>
      </c>
      <c r="K33">
        <v>2</v>
      </c>
      <c r="L33">
        <v>5</v>
      </c>
      <c r="M33">
        <f t="shared" si="3"/>
        <v>7.4074074074074066</v>
      </c>
    </row>
    <row r="34" spans="2:13" ht="15.6" x14ac:dyDescent="0.3">
      <c r="B34" t="s">
        <v>21</v>
      </c>
      <c r="C34">
        <v>31</v>
      </c>
      <c r="D34" t="s">
        <v>18</v>
      </c>
      <c r="E34" s="3">
        <v>3.8</v>
      </c>
      <c r="F34">
        <v>4.1020000000000003</v>
      </c>
      <c r="G34">
        <v>6.8550000000000004</v>
      </c>
      <c r="H34" s="3">
        <f t="shared" si="2"/>
        <v>2.7530000000000001</v>
      </c>
      <c r="I34">
        <f t="shared" si="4"/>
        <v>1.380312386487468</v>
      </c>
      <c r="J34">
        <f t="shared" si="1"/>
        <v>82.818743189248082</v>
      </c>
      <c r="K34">
        <v>2</v>
      </c>
      <c r="L34">
        <v>5</v>
      </c>
      <c r="M34">
        <f t="shared" si="3"/>
        <v>7.4074074074074066</v>
      </c>
    </row>
    <row r="35" spans="2:13" ht="15.6" x14ac:dyDescent="0.3">
      <c r="B35" t="s">
        <v>21</v>
      </c>
      <c r="C35">
        <v>32</v>
      </c>
      <c r="D35" t="s">
        <v>18</v>
      </c>
      <c r="E35" s="3">
        <v>3.8</v>
      </c>
      <c r="F35">
        <v>41.62</v>
      </c>
      <c r="G35">
        <v>43.869</v>
      </c>
      <c r="H35" s="3">
        <f t="shared" si="2"/>
        <v>2.2490000000000023</v>
      </c>
      <c r="I35">
        <f t="shared" si="4"/>
        <v>1.6896398399288555</v>
      </c>
      <c r="J35">
        <f t="shared" si="1"/>
        <v>101.37839039573133</v>
      </c>
      <c r="K35">
        <v>2</v>
      </c>
      <c r="L35">
        <v>9</v>
      </c>
      <c r="M35">
        <f t="shared" si="3"/>
        <v>13.333333333333332</v>
      </c>
    </row>
    <row r="36" spans="2:13" ht="15.6" x14ac:dyDescent="0.3">
      <c r="B36" t="s">
        <v>21</v>
      </c>
      <c r="C36">
        <v>33</v>
      </c>
      <c r="D36" t="s">
        <v>18</v>
      </c>
      <c r="E36" s="3">
        <v>3.8</v>
      </c>
      <c r="F36">
        <v>41.595999999999997</v>
      </c>
      <c r="G36">
        <v>44.101999999999997</v>
      </c>
      <c r="H36" s="3">
        <f t="shared" si="2"/>
        <v>2.5060000000000002</v>
      </c>
      <c r="I36">
        <f t="shared" si="4"/>
        <v>1.5163607342378289</v>
      </c>
      <c r="J36">
        <f t="shared" si="1"/>
        <v>90.981644054269736</v>
      </c>
      <c r="K36">
        <v>2</v>
      </c>
      <c r="L36">
        <v>9</v>
      </c>
      <c r="M36">
        <f t="shared" si="3"/>
        <v>13.333333333333332</v>
      </c>
    </row>
    <row r="37" spans="2:13" ht="15.6" x14ac:dyDescent="0.3">
      <c r="B37" t="s">
        <v>21</v>
      </c>
      <c r="C37">
        <v>34</v>
      </c>
      <c r="D37" t="s">
        <v>18</v>
      </c>
      <c r="E37" s="3">
        <v>3.8</v>
      </c>
      <c r="F37">
        <v>48.354999999999997</v>
      </c>
      <c r="G37">
        <v>51.35</v>
      </c>
      <c r="H37" s="3">
        <f t="shared" si="2"/>
        <v>2.9950000000000045</v>
      </c>
      <c r="I37">
        <f t="shared" si="4"/>
        <v>1.2687813021702818</v>
      </c>
      <c r="J37">
        <f t="shared" si="1"/>
        <v>76.126878130216909</v>
      </c>
      <c r="K37">
        <v>3</v>
      </c>
      <c r="L37">
        <v>9</v>
      </c>
      <c r="M37">
        <f t="shared" si="3"/>
        <v>13.333333333333332</v>
      </c>
    </row>
    <row r="38" spans="2:13" ht="15.6" x14ac:dyDescent="0.3">
      <c r="B38" t="s">
        <v>21</v>
      </c>
      <c r="C38">
        <v>35</v>
      </c>
      <c r="D38" t="s">
        <v>20</v>
      </c>
      <c r="E38" s="3">
        <v>3.8</v>
      </c>
      <c r="F38">
        <v>49.359000000000002</v>
      </c>
      <c r="G38">
        <v>53.112000000000002</v>
      </c>
      <c r="H38" s="3">
        <f t="shared" si="2"/>
        <v>3.7530000000000001</v>
      </c>
      <c r="I38">
        <f t="shared" si="4"/>
        <v>1.012523314681588</v>
      </c>
      <c r="J38">
        <f t="shared" si="1"/>
        <v>60.75139888089528</v>
      </c>
      <c r="K38">
        <v>5</v>
      </c>
      <c r="L38">
        <v>9</v>
      </c>
      <c r="M38">
        <f t="shared" si="3"/>
        <v>13.333333333333332</v>
      </c>
    </row>
    <row r="39" spans="2:13" ht="15.6" x14ac:dyDescent="0.3">
      <c r="B39" t="s">
        <v>21</v>
      </c>
      <c r="C39">
        <v>36</v>
      </c>
      <c r="D39" t="s">
        <v>18</v>
      </c>
      <c r="E39" s="3">
        <v>3.8</v>
      </c>
      <c r="F39">
        <v>53.112000000000002</v>
      </c>
      <c r="G39">
        <v>56.103999999999999</v>
      </c>
      <c r="H39" s="3">
        <f t="shared" si="2"/>
        <v>2.9919999999999973</v>
      </c>
      <c r="I39">
        <f t="shared" si="4"/>
        <v>1.27005347593583</v>
      </c>
      <c r="J39">
        <f t="shared" si="1"/>
        <v>76.203208556149804</v>
      </c>
      <c r="K39">
        <v>4</v>
      </c>
      <c r="L39">
        <v>9</v>
      </c>
      <c r="M39">
        <f t="shared" si="3"/>
        <v>13.333333333333332</v>
      </c>
    </row>
    <row r="40" spans="2:13" ht="15.6" x14ac:dyDescent="0.3">
      <c r="B40" t="s">
        <v>21</v>
      </c>
      <c r="C40">
        <v>37</v>
      </c>
      <c r="D40" t="s">
        <v>18</v>
      </c>
      <c r="E40" s="3">
        <v>3.8</v>
      </c>
      <c r="F40">
        <v>52.661999999999999</v>
      </c>
      <c r="G40">
        <v>54.908000000000001</v>
      </c>
      <c r="H40" s="3">
        <f t="shared" si="2"/>
        <v>2.2460000000000022</v>
      </c>
      <c r="I40">
        <f t="shared" si="4"/>
        <v>1.6918967052537828</v>
      </c>
      <c r="J40">
        <f t="shared" si="1"/>
        <v>101.51380231522697</v>
      </c>
      <c r="K40">
        <v>3</v>
      </c>
      <c r="L40">
        <v>9</v>
      </c>
      <c r="M40">
        <f t="shared" si="3"/>
        <v>13.333333333333332</v>
      </c>
    </row>
    <row r="41" spans="2:13" ht="15.6" x14ac:dyDescent="0.3">
      <c r="B41" t="s">
        <v>21</v>
      </c>
      <c r="C41">
        <v>38</v>
      </c>
      <c r="D41" t="s">
        <v>20</v>
      </c>
      <c r="E41" s="3">
        <v>3.8</v>
      </c>
      <c r="F41">
        <v>53.847999999999999</v>
      </c>
      <c r="G41">
        <v>56.1</v>
      </c>
      <c r="H41" s="3">
        <f t="shared" si="2"/>
        <v>2.2520000000000024</v>
      </c>
      <c r="I41">
        <f t="shared" si="4"/>
        <v>1.6873889875666055</v>
      </c>
      <c r="J41">
        <f t="shared" si="1"/>
        <v>101.24333925399633</v>
      </c>
      <c r="K41">
        <v>5</v>
      </c>
      <c r="L41">
        <v>9</v>
      </c>
      <c r="M41">
        <f t="shared" si="3"/>
        <v>13.333333333333332</v>
      </c>
    </row>
    <row r="42" spans="2:13" ht="15.6" x14ac:dyDescent="0.3">
      <c r="B42" t="s">
        <v>21</v>
      </c>
      <c r="C42">
        <v>39</v>
      </c>
      <c r="D42" t="s">
        <v>18</v>
      </c>
      <c r="E42" s="3">
        <v>3.8</v>
      </c>
      <c r="F42">
        <v>51.296999999999997</v>
      </c>
      <c r="G42">
        <v>54.798000000000002</v>
      </c>
      <c r="H42" s="3">
        <f t="shared" si="2"/>
        <v>3.5010000000000048</v>
      </c>
      <c r="I42">
        <f t="shared" si="4"/>
        <v>1.0854041702370736</v>
      </c>
      <c r="J42">
        <f t="shared" si="1"/>
        <v>65.124250214224418</v>
      </c>
      <c r="K42">
        <v>5</v>
      </c>
      <c r="L42">
        <v>9</v>
      </c>
      <c r="M42">
        <f t="shared" si="3"/>
        <v>13.333333333333332</v>
      </c>
    </row>
    <row r="43" spans="2:13" ht="15.6" x14ac:dyDescent="0.3">
      <c r="B43" t="s">
        <v>21</v>
      </c>
      <c r="C43">
        <v>40</v>
      </c>
      <c r="D43" t="s">
        <v>18</v>
      </c>
      <c r="E43" s="3">
        <v>3.8</v>
      </c>
      <c r="F43">
        <v>56.226999999999997</v>
      </c>
      <c r="G43">
        <v>58.456000000000003</v>
      </c>
      <c r="H43" s="3">
        <f t="shared" si="2"/>
        <v>2.2290000000000063</v>
      </c>
      <c r="I43">
        <f t="shared" si="4"/>
        <v>1.7048003589053338</v>
      </c>
      <c r="J43">
        <f t="shared" si="1"/>
        <v>102.28802153432002</v>
      </c>
      <c r="K43">
        <v>1</v>
      </c>
      <c r="L43">
        <v>9</v>
      </c>
      <c r="M43">
        <f t="shared" si="3"/>
        <v>13.333333333333332</v>
      </c>
    </row>
    <row r="44" spans="2:13" ht="15.6" x14ac:dyDescent="0.3">
      <c r="B44" t="s">
        <v>21</v>
      </c>
      <c r="C44">
        <v>41</v>
      </c>
      <c r="D44" t="s">
        <v>18</v>
      </c>
      <c r="E44" s="3">
        <v>3.8</v>
      </c>
      <c r="F44">
        <v>13.259</v>
      </c>
      <c r="G44">
        <v>16.256</v>
      </c>
      <c r="H44" s="3">
        <f t="shared" si="2"/>
        <v>2.9969999999999999</v>
      </c>
      <c r="I44">
        <f t="shared" si="4"/>
        <v>1.2679346012679347</v>
      </c>
      <c r="J44">
        <f t="shared" si="1"/>
        <v>76.076076076076077</v>
      </c>
      <c r="K44">
        <v>4</v>
      </c>
      <c r="L44">
        <v>10</v>
      </c>
      <c r="M44">
        <f t="shared" si="3"/>
        <v>14.814814814814813</v>
      </c>
    </row>
    <row r="45" spans="2:13" ht="15.6" x14ac:dyDescent="0.3">
      <c r="B45" t="s">
        <v>21</v>
      </c>
      <c r="C45">
        <v>42</v>
      </c>
      <c r="D45" t="s">
        <v>20</v>
      </c>
      <c r="E45" s="3">
        <v>3.8</v>
      </c>
      <c r="F45">
        <v>14.217000000000001</v>
      </c>
      <c r="G45">
        <v>17.212</v>
      </c>
      <c r="H45" s="3">
        <f t="shared" si="2"/>
        <v>2.9949999999999992</v>
      </c>
      <c r="I45">
        <f t="shared" si="4"/>
        <v>1.2687813021702841</v>
      </c>
      <c r="J45">
        <f t="shared" si="1"/>
        <v>76.126878130217051</v>
      </c>
      <c r="K45">
        <v>4</v>
      </c>
      <c r="L45">
        <v>10</v>
      </c>
      <c r="M45">
        <f t="shared" si="3"/>
        <v>14.814814814814813</v>
      </c>
    </row>
    <row r="46" spans="2:13" ht="15.6" x14ac:dyDescent="0.3">
      <c r="B46" t="s">
        <v>21</v>
      </c>
      <c r="C46">
        <v>43</v>
      </c>
      <c r="D46" t="s">
        <v>18</v>
      </c>
      <c r="E46" s="3">
        <v>3.8</v>
      </c>
      <c r="F46">
        <v>15.173</v>
      </c>
      <c r="G46">
        <v>18.677</v>
      </c>
      <c r="H46" s="3">
        <f t="shared" si="2"/>
        <v>3.5039999999999996</v>
      </c>
      <c r="I46">
        <f t="shared" si="4"/>
        <v>1.084474885844749</v>
      </c>
      <c r="J46">
        <f t="shared" si="1"/>
        <v>65.068493150684944</v>
      </c>
      <c r="K46">
        <v>5</v>
      </c>
      <c r="L46">
        <v>10</v>
      </c>
      <c r="M46">
        <f t="shared" si="3"/>
        <v>14.814814814814813</v>
      </c>
    </row>
    <row r="47" spans="2:13" ht="15.6" x14ac:dyDescent="0.3">
      <c r="B47" t="s">
        <v>21</v>
      </c>
      <c r="C47">
        <v>44</v>
      </c>
      <c r="D47" t="s">
        <v>18</v>
      </c>
      <c r="E47" s="3">
        <v>3.8</v>
      </c>
      <c r="F47">
        <v>17.07</v>
      </c>
      <c r="G47">
        <v>20.574999999999999</v>
      </c>
      <c r="H47" s="3">
        <f t="shared" si="2"/>
        <v>3.504999999999999</v>
      </c>
      <c r="I47">
        <f t="shared" si="4"/>
        <v>1.0841654778887306</v>
      </c>
      <c r="J47">
        <f t="shared" si="1"/>
        <v>65.049928673323834</v>
      </c>
      <c r="K47">
        <v>5</v>
      </c>
      <c r="L47">
        <v>10</v>
      </c>
      <c r="M47">
        <f t="shared" si="3"/>
        <v>14.814814814814813</v>
      </c>
    </row>
    <row r="48" spans="2:13" ht="15.6" x14ac:dyDescent="0.3">
      <c r="B48" t="s">
        <v>21</v>
      </c>
      <c r="C48">
        <v>45</v>
      </c>
      <c r="D48" t="s">
        <v>18</v>
      </c>
      <c r="E48" s="3">
        <v>3.8</v>
      </c>
      <c r="F48">
        <v>16.885999999999999</v>
      </c>
      <c r="G48">
        <v>19.382999999999999</v>
      </c>
      <c r="H48" s="3">
        <f t="shared" si="2"/>
        <v>2.4969999999999999</v>
      </c>
      <c r="I48">
        <f t="shared" si="4"/>
        <v>1.5218261914297158</v>
      </c>
      <c r="J48">
        <f t="shared" si="1"/>
        <v>91.309571485782939</v>
      </c>
      <c r="K48">
        <v>3</v>
      </c>
      <c r="L48">
        <v>10</v>
      </c>
      <c r="M48">
        <f t="shared" si="3"/>
        <v>14.814814814814813</v>
      </c>
    </row>
    <row r="49" spans="2:14" ht="15.6" x14ac:dyDescent="0.3">
      <c r="B49" t="s">
        <v>21</v>
      </c>
      <c r="C49">
        <v>46</v>
      </c>
      <c r="D49" t="s">
        <v>37</v>
      </c>
      <c r="E49" s="3">
        <v>3.8</v>
      </c>
      <c r="F49">
        <v>19.076000000000001</v>
      </c>
      <c r="G49">
        <v>22.321000000000002</v>
      </c>
      <c r="H49" s="3">
        <f t="shared" si="2"/>
        <v>3.245000000000001</v>
      </c>
      <c r="I49">
        <f t="shared" si="4"/>
        <v>1.171032357473035</v>
      </c>
      <c r="J49">
        <f t="shared" si="1"/>
        <v>70.261941448382103</v>
      </c>
      <c r="K49">
        <v>4</v>
      </c>
      <c r="L49">
        <v>10</v>
      </c>
      <c r="M49">
        <f t="shared" si="3"/>
        <v>14.814814814814813</v>
      </c>
    </row>
    <row r="50" spans="2:14" ht="15.6" x14ac:dyDescent="0.3">
      <c r="B50" t="s">
        <v>21</v>
      </c>
      <c r="C50">
        <v>47</v>
      </c>
      <c r="D50" t="s">
        <v>18</v>
      </c>
      <c r="E50" s="3">
        <v>3.8</v>
      </c>
      <c r="F50">
        <v>21.824999999999999</v>
      </c>
      <c r="G50">
        <v>23.824000000000002</v>
      </c>
      <c r="H50" s="3">
        <f t="shared" si="2"/>
        <v>1.9990000000000023</v>
      </c>
      <c r="I50">
        <f t="shared" si="4"/>
        <v>1.9009504752376165</v>
      </c>
      <c r="J50">
        <f t="shared" si="1"/>
        <v>114.05702851425698</v>
      </c>
      <c r="K50">
        <v>1</v>
      </c>
      <c r="L50">
        <v>10</v>
      </c>
      <c r="M50">
        <f t="shared" si="3"/>
        <v>14.814814814814813</v>
      </c>
    </row>
    <row r="51" spans="2:14" ht="15.6" x14ac:dyDescent="0.3">
      <c r="B51" t="s">
        <v>21</v>
      </c>
      <c r="C51">
        <v>48</v>
      </c>
      <c r="D51" t="s">
        <v>38</v>
      </c>
      <c r="E51" s="3">
        <v>3.8</v>
      </c>
      <c r="F51">
        <v>22.911000000000001</v>
      </c>
      <c r="G51">
        <v>25.664999999999999</v>
      </c>
      <c r="H51" s="3">
        <f t="shared" si="2"/>
        <v>2.7539999999999978</v>
      </c>
      <c r="I51">
        <f t="shared" si="4"/>
        <v>1.3798111837327534</v>
      </c>
      <c r="J51">
        <f t="shared" si="1"/>
        <v>82.788671023965207</v>
      </c>
      <c r="K51">
        <v>3</v>
      </c>
      <c r="L51">
        <v>10</v>
      </c>
      <c r="M51">
        <f t="shared" si="3"/>
        <v>14.814814814814813</v>
      </c>
    </row>
    <row r="52" spans="2:14" ht="15.6" x14ac:dyDescent="0.3">
      <c r="B52" t="s">
        <v>21</v>
      </c>
      <c r="C52">
        <v>49</v>
      </c>
      <c r="D52" t="s">
        <v>18</v>
      </c>
      <c r="E52" s="3">
        <v>3.8</v>
      </c>
      <c r="F52">
        <v>40.176000000000002</v>
      </c>
      <c r="G52">
        <v>42.533000000000001</v>
      </c>
      <c r="H52" s="3">
        <f t="shared" si="2"/>
        <v>2.3569999999999993</v>
      </c>
      <c r="I52">
        <f t="shared" si="4"/>
        <v>1.6122189223589312</v>
      </c>
      <c r="J52">
        <f t="shared" si="1"/>
        <v>96.733135341535871</v>
      </c>
      <c r="K52">
        <v>2</v>
      </c>
      <c r="L52">
        <v>9</v>
      </c>
      <c r="M52">
        <f t="shared" si="3"/>
        <v>13.333333333333332</v>
      </c>
    </row>
    <row r="53" spans="2:14" ht="15.6" x14ac:dyDescent="0.3">
      <c r="B53" t="s">
        <v>21</v>
      </c>
      <c r="C53">
        <v>50</v>
      </c>
      <c r="D53" t="s">
        <v>18</v>
      </c>
      <c r="E53" s="3">
        <v>3.8</v>
      </c>
      <c r="F53">
        <v>40.695</v>
      </c>
      <c r="G53">
        <v>43.445999999999998</v>
      </c>
      <c r="H53" s="3">
        <f t="shared" si="2"/>
        <v>2.7509999999999977</v>
      </c>
      <c r="I53">
        <f t="shared" si="4"/>
        <v>1.3813158851326801</v>
      </c>
      <c r="J53">
        <f t="shared" si="1"/>
        <v>82.878953107960811</v>
      </c>
      <c r="K53">
        <v>3</v>
      </c>
      <c r="L53">
        <v>9</v>
      </c>
      <c r="M53">
        <f t="shared" si="3"/>
        <v>13.333333333333332</v>
      </c>
    </row>
    <row r="54" spans="2:14" ht="15.6" x14ac:dyDescent="0.3">
      <c r="B54" t="s">
        <v>21</v>
      </c>
      <c r="C54">
        <v>51</v>
      </c>
      <c r="D54" t="s">
        <v>18</v>
      </c>
      <c r="E54" s="3">
        <v>3.8</v>
      </c>
      <c r="F54">
        <v>42.073999999999998</v>
      </c>
      <c r="G54">
        <v>44.476999999999997</v>
      </c>
      <c r="H54" s="3">
        <f t="shared" si="2"/>
        <v>2.4029999999999987</v>
      </c>
      <c r="I54">
        <f t="shared" si="4"/>
        <v>1.5813566375364136</v>
      </c>
      <c r="J54">
        <f t="shared" si="1"/>
        <v>94.881398252184823</v>
      </c>
      <c r="K54">
        <v>2</v>
      </c>
      <c r="L54">
        <v>9</v>
      </c>
      <c r="M54">
        <f t="shared" si="3"/>
        <v>13.333333333333332</v>
      </c>
    </row>
    <row r="55" spans="2:14" ht="15.6" x14ac:dyDescent="0.3">
      <c r="B55" t="s">
        <v>21</v>
      </c>
      <c r="C55">
        <v>52</v>
      </c>
      <c r="D55" t="s">
        <v>18</v>
      </c>
      <c r="E55" s="3">
        <v>3.8</v>
      </c>
      <c r="F55">
        <v>42.780999999999999</v>
      </c>
      <c r="G55">
        <v>45.536000000000001</v>
      </c>
      <c r="H55" s="3">
        <f t="shared" si="2"/>
        <v>2.7550000000000026</v>
      </c>
      <c r="I55">
        <f t="shared" si="4"/>
        <v>1.379310344827585</v>
      </c>
      <c r="J55">
        <f t="shared" si="1"/>
        <v>82.758620689655103</v>
      </c>
      <c r="K55">
        <v>3</v>
      </c>
      <c r="L55">
        <v>9</v>
      </c>
      <c r="M55">
        <f t="shared" si="3"/>
        <v>13.333333333333332</v>
      </c>
    </row>
    <row r="56" spans="2:14" ht="15.6" x14ac:dyDescent="0.3">
      <c r="B56" t="s">
        <v>21</v>
      </c>
      <c r="C56">
        <v>53</v>
      </c>
      <c r="D56" t="s">
        <v>18</v>
      </c>
      <c r="E56" s="3">
        <v>3.8</v>
      </c>
      <c r="F56">
        <v>40.655999999999999</v>
      </c>
      <c r="G56">
        <v>43.097000000000001</v>
      </c>
      <c r="H56" s="3">
        <f t="shared" si="2"/>
        <v>2.4410000000000025</v>
      </c>
      <c r="I56">
        <f t="shared" si="4"/>
        <v>1.5567390413764834</v>
      </c>
      <c r="J56">
        <f t="shared" si="1"/>
        <v>93.404342482589001</v>
      </c>
      <c r="K56">
        <v>3</v>
      </c>
      <c r="L56">
        <v>9</v>
      </c>
      <c r="M56">
        <f t="shared" si="3"/>
        <v>13.333333333333332</v>
      </c>
    </row>
    <row r="57" spans="2:14" ht="15.6" x14ac:dyDescent="0.3">
      <c r="B57" t="s">
        <v>21</v>
      </c>
      <c r="C57">
        <v>54</v>
      </c>
      <c r="D57" t="s">
        <v>20</v>
      </c>
      <c r="E57" s="3">
        <v>3.8</v>
      </c>
      <c r="F57">
        <v>45.031999999999996</v>
      </c>
      <c r="G57">
        <v>47.531999999999996</v>
      </c>
      <c r="H57" s="3">
        <f t="shared" si="2"/>
        <v>2.5</v>
      </c>
      <c r="I57">
        <f t="shared" si="4"/>
        <v>1.52</v>
      </c>
      <c r="J57">
        <f t="shared" si="1"/>
        <v>91.2</v>
      </c>
      <c r="K57">
        <v>2</v>
      </c>
      <c r="L57">
        <v>9</v>
      </c>
      <c r="M57">
        <f t="shared" si="3"/>
        <v>13.333333333333332</v>
      </c>
    </row>
    <row r="58" spans="2:14" ht="15.6" x14ac:dyDescent="0.3">
      <c r="B58" t="s">
        <v>21</v>
      </c>
      <c r="C58">
        <v>55</v>
      </c>
      <c r="D58" t="s">
        <v>18</v>
      </c>
      <c r="E58" s="3">
        <v>3.8</v>
      </c>
      <c r="F58">
        <v>45.927999999999997</v>
      </c>
      <c r="G58">
        <v>48.683999999999997</v>
      </c>
      <c r="H58" s="3">
        <f t="shared" si="2"/>
        <v>2.7560000000000002</v>
      </c>
      <c r="I58">
        <f t="shared" si="4"/>
        <v>1.378809869375907</v>
      </c>
      <c r="J58">
        <f t="shared" si="1"/>
        <v>82.72859216255442</v>
      </c>
      <c r="K58">
        <v>3</v>
      </c>
      <c r="L58">
        <v>9</v>
      </c>
      <c r="M58">
        <f t="shared" si="3"/>
        <v>13.333333333333332</v>
      </c>
      <c r="N58" t="s">
        <v>23</v>
      </c>
    </row>
    <row r="59" spans="2:14" ht="15.6" x14ac:dyDescent="0.3">
      <c r="B59" t="s">
        <v>21</v>
      </c>
      <c r="C59">
        <v>56</v>
      </c>
      <c r="D59" t="s">
        <v>20</v>
      </c>
      <c r="E59" s="3">
        <v>3.8</v>
      </c>
      <c r="F59">
        <v>52.234999999999999</v>
      </c>
      <c r="G59">
        <v>55.484000000000002</v>
      </c>
      <c r="H59" s="3">
        <f t="shared" si="2"/>
        <v>3.2490000000000023</v>
      </c>
      <c r="I59">
        <f t="shared" si="4"/>
        <v>1.1695906432748528</v>
      </c>
      <c r="J59">
        <f t="shared" si="1"/>
        <v>70.175438596491176</v>
      </c>
      <c r="K59">
        <v>2</v>
      </c>
      <c r="L59">
        <v>9</v>
      </c>
      <c r="M59">
        <f t="shared" si="3"/>
        <v>13.333333333333332</v>
      </c>
    </row>
    <row r="60" spans="2:14" ht="15.6" x14ac:dyDescent="0.3">
      <c r="B60" t="s">
        <v>21</v>
      </c>
      <c r="C60">
        <v>57</v>
      </c>
      <c r="D60" t="s">
        <v>20</v>
      </c>
      <c r="E60" s="3">
        <v>3.8</v>
      </c>
      <c r="F60">
        <v>53.356000000000002</v>
      </c>
      <c r="G60">
        <v>56.363</v>
      </c>
      <c r="H60" s="3">
        <f t="shared" si="2"/>
        <v>3.0069999999999979</v>
      </c>
      <c r="I60">
        <f t="shared" si="4"/>
        <v>1.2637179913535093</v>
      </c>
      <c r="J60">
        <f t="shared" si="1"/>
        <v>75.823079481210556</v>
      </c>
      <c r="K60">
        <v>2</v>
      </c>
      <c r="L60">
        <v>9</v>
      </c>
      <c r="M60">
        <f t="shared" si="3"/>
        <v>13.333333333333332</v>
      </c>
    </row>
    <row r="61" spans="2:14" ht="15.6" x14ac:dyDescent="0.3">
      <c r="B61" t="s">
        <v>21</v>
      </c>
      <c r="C61">
        <v>58</v>
      </c>
      <c r="D61" t="s">
        <v>18</v>
      </c>
      <c r="E61" s="3">
        <v>3.8</v>
      </c>
      <c r="F61">
        <v>16.628</v>
      </c>
      <c r="G61">
        <v>20.387</v>
      </c>
      <c r="H61" s="3">
        <f t="shared" si="2"/>
        <v>3.7590000000000003</v>
      </c>
      <c r="I61">
        <f t="shared" si="4"/>
        <v>1.0109071561585528</v>
      </c>
      <c r="J61">
        <f t="shared" si="1"/>
        <v>60.654429369513167</v>
      </c>
      <c r="K61">
        <v>4</v>
      </c>
      <c r="L61">
        <v>8</v>
      </c>
      <c r="M61">
        <f t="shared" si="3"/>
        <v>11.851851851851851</v>
      </c>
    </row>
    <row r="62" spans="2:14" ht="15.6" x14ac:dyDescent="0.3">
      <c r="B62" t="s">
        <v>21</v>
      </c>
      <c r="C62">
        <v>59</v>
      </c>
      <c r="D62" t="s">
        <v>18</v>
      </c>
      <c r="E62" s="3">
        <v>3.8</v>
      </c>
      <c r="F62">
        <v>18.056999999999999</v>
      </c>
      <c r="G62">
        <v>21.55</v>
      </c>
      <c r="H62" s="3">
        <f t="shared" si="2"/>
        <v>3.4930000000000021</v>
      </c>
      <c r="I62">
        <f t="shared" si="4"/>
        <v>1.0878900658459769</v>
      </c>
      <c r="J62">
        <f t="shared" si="1"/>
        <v>65.27340395075862</v>
      </c>
      <c r="K62">
        <v>4</v>
      </c>
      <c r="L62">
        <v>8</v>
      </c>
      <c r="M62">
        <f t="shared" si="3"/>
        <v>11.851851851851851</v>
      </c>
    </row>
    <row r="63" spans="2:14" ht="15.6" x14ac:dyDescent="0.3">
      <c r="B63" t="s">
        <v>21</v>
      </c>
      <c r="C63">
        <v>60</v>
      </c>
      <c r="D63" t="s">
        <v>18</v>
      </c>
      <c r="E63" s="3">
        <v>3.8</v>
      </c>
      <c r="F63">
        <v>19.992000000000001</v>
      </c>
      <c r="G63">
        <v>22.745000000000001</v>
      </c>
      <c r="H63" s="3">
        <f t="shared" si="2"/>
        <v>2.7530000000000001</v>
      </c>
      <c r="I63">
        <f t="shared" si="4"/>
        <v>1.380312386487468</v>
      </c>
      <c r="J63">
        <f t="shared" si="1"/>
        <v>82.818743189248082</v>
      </c>
      <c r="K63">
        <v>3</v>
      </c>
      <c r="L63">
        <v>8</v>
      </c>
      <c r="M63">
        <f t="shared" si="3"/>
        <v>11.851851851851851</v>
      </c>
    </row>
    <row r="64" spans="2:14" ht="15.6" x14ac:dyDescent="0.3">
      <c r="B64" t="s">
        <v>21</v>
      </c>
      <c r="C64">
        <v>61</v>
      </c>
      <c r="D64" t="s">
        <v>18</v>
      </c>
      <c r="E64" s="3">
        <v>3.8</v>
      </c>
      <c r="F64">
        <v>23.946999999999999</v>
      </c>
      <c r="G64">
        <v>26.713000000000001</v>
      </c>
      <c r="H64" s="3">
        <f t="shared" si="2"/>
        <v>2.7660000000000018</v>
      </c>
      <c r="I64">
        <f t="shared" si="4"/>
        <v>1.373825018076644</v>
      </c>
      <c r="J64">
        <f t="shared" si="1"/>
        <v>82.429501084598641</v>
      </c>
      <c r="K64">
        <v>2</v>
      </c>
      <c r="L64">
        <v>8</v>
      </c>
      <c r="M64">
        <f t="shared" si="3"/>
        <v>11.851851851851851</v>
      </c>
    </row>
    <row r="65" spans="1:13" ht="15.6" x14ac:dyDescent="0.3">
      <c r="B65" t="s">
        <v>21</v>
      </c>
      <c r="C65">
        <v>62</v>
      </c>
      <c r="D65" t="s">
        <v>18</v>
      </c>
      <c r="E65" s="3">
        <v>3.8</v>
      </c>
      <c r="F65">
        <v>24.786999999999999</v>
      </c>
      <c r="G65">
        <v>26.788</v>
      </c>
      <c r="H65" s="3">
        <f t="shared" si="2"/>
        <v>2.0010000000000012</v>
      </c>
      <c r="I65">
        <f t="shared" si="4"/>
        <v>1.8990504747626173</v>
      </c>
      <c r="J65">
        <f t="shared" si="1"/>
        <v>113.94302848575704</v>
      </c>
      <c r="K65">
        <v>2</v>
      </c>
      <c r="L65">
        <v>8</v>
      </c>
      <c r="M65">
        <f t="shared" si="3"/>
        <v>11.851851851851851</v>
      </c>
    </row>
    <row r="66" spans="1:13" ht="15.6" x14ac:dyDescent="0.3">
      <c r="A66" t="s">
        <v>39</v>
      </c>
      <c r="B66" t="s">
        <v>21</v>
      </c>
      <c r="C66">
        <v>63</v>
      </c>
      <c r="D66" t="s">
        <v>18</v>
      </c>
      <c r="E66" s="3">
        <v>3.8</v>
      </c>
      <c r="F66">
        <v>29.611000000000001</v>
      </c>
      <c r="G66">
        <v>32.636000000000003</v>
      </c>
      <c r="H66" s="3">
        <f t="shared" si="2"/>
        <v>3.0250000000000021</v>
      </c>
      <c r="I66">
        <f t="shared" si="4"/>
        <v>1.2561983471074372</v>
      </c>
      <c r="J66">
        <f t="shared" si="1"/>
        <v>75.371900826446236</v>
      </c>
      <c r="K66">
        <v>3</v>
      </c>
      <c r="L66">
        <v>8</v>
      </c>
      <c r="M66">
        <f t="shared" si="3"/>
        <v>11.851851851851851</v>
      </c>
    </row>
    <row r="67" spans="1:13" ht="15.6" x14ac:dyDescent="0.3">
      <c r="B67" t="s">
        <v>21</v>
      </c>
      <c r="C67">
        <v>64</v>
      </c>
      <c r="D67" t="s">
        <v>18</v>
      </c>
      <c r="E67" s="3">
        <v>3.8</v>
      </c>
      <c r="F67">
        <v>31.591999999999999</v>
      </c>
      <c r="G67">
        <v>34.869</v>
      </c>
      <c r="H67" s="3">
        <f t="shared" si="2"/>
        <v>3.277000000000001</v>
      </c>
      <c r="I67">
        <f t="shared" si="4"/>
        <v>1.159597192554165</v>
      </c>
      <c r="J67">
        <f t="shared" si="1"/>
        <v>69.575831553249898</v>
      </c>
      <c r="K67">
        <v>3</v>
      </c>
      <c r="L67">
        <v>8</v>
      </c>
      <c r="M67">
        <f t="shared" si="3"/>
        <v>11.851851851851851</v>
      </c>
    </row>
    <row r="68" spans="1:13" ht="15.6" x14ac:dyDescent="0.3">
      <c r="B68" t="s">
        <v>21</v>
      </c>
      <c r="C68">
        <v>65</v>
      </c>
      <c r="D68" t="s">
        <v>18</v>
      </c>
      <c r="E68" s="3">
        <v>3.8</v>
      </c>
      <c r="F68">
        <v>17.175000000000001</v>
      </c>
      <c r="G68">
        <v>20.178999999999998</v>
      </c>
      <c r="H68" s="3">
        <f t="shared" si="2"/>
        <v>3.0039999999999978</v>
      </c>
      <c r="I68">
        <f t="shared" si="4"/>
        <v>1.2649800266311593</v>
      </c>
      <c r="J68">
        <f t="shared" si="1"/>
        <v>75.89880159786955</v>
      </c>
      <c r="K68">
        <v>4</v>
      </c>
      <c r="L68">
        <v>19</v>
      </c>
      <c r="M68">
        <f t="shared" si="3"/>
        <v>28.148148148148145</v>
      </c>
    </row>
    <row r="69" spans="1:13" ht="15.6" x14ac:dyDescent="0.3">
      <c r="A69" t="s">
        <v>40</v>
      </c>
      <c r="B69" t="s">
        <v>21</v>
      </c>
      <c r="C69">
        <v>66</v>
      </c>
      <c r="D69" t="s">
        <v>18</v>
      </c>
      <c r="E69" s="3">
        <v>3.8</v>
      </c>
      <c r="F69">
        <v>17.616</v>
      </c>
      <c r="G69">
        <v>21.611000000000001</v>
      </c>
      <c r="H69" s="3">
        <f t="shared" si="2"/>
        <v>3.995000000000001</v>
      </c>
      <c r="I69">
        <f t="shared" si="4"/>
        <v>0.95118898623279069</v>
      </c>
      <c r="J69">
        <f t="shared" si="1"/>
        <v>57.071339173967445</v>
      </c>
      <c r="K69">
        <v>4</v>
      </c>
      <c r="L69">
        <v>19</v>
      </c>
      <c r="M69">
        <f t="shared" si="3"/>
        <v>28.148148148148145</v>
      </c>
    </row>
    <row r="70" spans="1:13" ht="15.6" x14ac:dyDescent="0.3">
      <c r="B70" t="s">
        <v>21</v>
      </c>
      <c r="C70">
        <v>67</v>
      </c>
      <c r="D70" t="s">
        <v>18</v>
      </c>
      <c r="E70" s="3">
        <v>3.8</v>
      </c>
      <c r="F70">
        <v>19.992000000000001</v>
      </c>
      <c r="G70">
        <v>22.5</v>
      </c>
      <c r="H70" s="3">
        <f t="shared" si="2"/>
        <v>2.5079999999999991</v>
      </c>
      <c r="I70">
        <f t="shared" si="4"/>
        <v>1.5151515151515156</v>
      </c>
      <c r="J70">
        <f t="shared" si="1"/>
        <v>90.909090909090935</v>
      </c>
      <c r="K70">
        <v>3</v>
      </c>
      <c r="L70">
        <v>19</v>
      </c>
      <c r="M70">
        <f t="shared" ref="M70:M133" si="5">(L70*4)/$M$2</f>
        <v>28.148148148148145</v>
      </c>
    </row>
    <row r="71" spans="1:13" ht="15.6" x14ac:dyDescent="0.3">
      <c r="B71" t="s">
        <v>21</v>
      </c>
      <c r="C71">
        <v>68</v>
      </c>
      <c r="D71" t="s">
        <v>18</v>
      </c>
      <c r="E71" s="3">
        <v>3.8</v>
      </c>
      <c r="F71">
        <v>22.992999999999999</v>
      </c>
      <c r="G71">
        <v>25.741</v>
      </c>
      <c r="H71" s="3">
        <f t="shared" si="2"/>
        <v>2.7480000000000011</v>
      </c>
      <c r="I71">
        <f t="shared" si="4"/>
        <v>1.3828238719068406</v>
      </c>
      <c r="J71">
        <f t="shared" si="1"/>
        <v>82.96943231441044</v>
      </c>
      <c r="K71">
        <v>7</v>
      </c>
      <c r="L71">
        <v>19</v>
      </c>
      <c r="M71">
        <f t="shared" si="5"/>
        <v>28.148148148148145</v>
      </c>
    </row>
    <row r="72" spans="1:13" ht="15.6" x14ac:dyDescent="0.3">
      <c r="B72" t="s">
        <v>21</v>
      </c>
      <c r="C72">
        <v>69</v>
      </c>
      <c r="D72" t="s">
        <v>18</v>
      </c>
      <c r="E72" s="3">
        <v>3.8</v>
      </c>
      <c r="F72">
        <v>23.643000000000001</v>
      </c>
      <c r="G72">
        <v>26.649000000000001</v>
      </c>
      <c r="H72" s="3">
        <f t="shared" si="2"/>
        <v>3.0060000000000002</v>
      </c>
      <c r="I72">
        <f t="shared" si="4"/>
        <v>1.2641383898868928</v>
      </c>
      <c r="J72">
        <f t="shared" si="1"/>
        <v>75.84830339321357</v>
      </c>
      <c r="K72">
        <v>7</v>
      </c>
      <c r="L72">
        <v>19</v>
      </c>
      <c r="M72">
        <f t="shared" si="5"/>
        <v>28.148148148148145</v>
      </c>
    </row>
    <row r="73" spans="1:13" ht="15.6" x14ac:dyDescent="0.3">
      <c r="B73" t="s">
        <v>21</v>
      </c>
      <c r="C73">
        <v>70</v>
      </c>
      <c r="D73" t="s">
        <v>20</v>
      </c>
      <c r="E73" s="3">
        <v>3.8</v>
      </c>
      <c r="F73">
        <v>25.332000000000001</v>
      </c>
      <c r="G73">
        <v>28.335999999999999</v>
      </c>
      <c r="H73" s="3">
        <f t="shared" si="2"/>
        <v>3.0039999999999978</v>
      </c>
      <c r="I73">
        <f t="shared" si="4"/>
        <v>1.2649800266311593</v>
      </c>
      <c r="J73">
        <f t="shared" si="1"/>
        <v>75.89880159786955</v>
      </c>
      <c r="K73">
        <v>7</v>
      </c>
      <c r="L73">
        <v>19</v>
      </c>
      <c r="M73">
        <f t="shared" si="5"/>
        <v>28.148148148148145</v>
      </c>
    </row>
    <row r="74" spans="1:13" ht="15.6" x14ac:dyDescent="0.3">
      <c r="B74" t="s">
        <v>21</v>
      </c>
      <c r="C74">
        <v>71</v>
      </c>
      <c r="D74" t="s">
        <v>20</v>
      </c>
      <c r="E74" s="3">
        <v>3.8</v>
      </c>
      <c r="F74">
        <v>25.064</v>
      </c>
      <c r="G74">
        <v>29.064</v>
      </c>
      <c r="H74" s="3">
        <f t="shared" si="2"/>
        <v>4</v>
      </c>
      <c r="I74">
        <f t="shared" si="4"/>
        <v>0.95</v>
      </c>
      <c r="J74">
        <f t="shared" si="1"/>
        <v>57</v>
      </c>
      <c r="K74">
        <v>7</v>
      </c>
      <c r="L74">
        <v>19</v>
      </c>
      <c r="M74">
        <f t="shared" si="5"/>
        <v>28.148148148148145</v>
      </c>
    </row>
    <row r="75" spans="1:13" ht="15.6" x14ac:dyDescent="0.3">
      <c r="B75" t="s">
        <v>21</v>
      </c>
      <c r="C75">
        <v>72</v>
      </c>
      <c r="D75" t="s">
        <v>20</v>
      </c>
      <c r="E75" s="3">
        <v>3.8</v>
      </c>
      <c r="F75">
        <v>25.542999999999999</v>
      </c>
      <c r="G75">
        <v>29.542000000000002</v>
      </c>
      <c r="H75" s="3">
        <f t="shared" si="2"/>
        <v>3.9990000000000023</v>
      </c>
      <c r="I75">
        <f t="shared" si="4"/>
        <v>0.95023755938984689</v>
      </c>
      <c r="J75">
        <f t="shared" si="1"/>
        <v>57.01425356339081</v>
      </c>
      <c r="K75">
        <v>7</v>
      </c>
      <c r="L75">
        <v>19</v>
      </c>
      <c r="M75">
        <f t="shared" si="5"/>
        <v>28.148148148148145</v>
      </c>
    </row>
    <row r="76" spans="1:13" ht="15.6" x14ac:dyDescent="0.3">
      <c r="B76" t="s">
        <v>21</v>
      </c>
      <c r="C76">
        <v>73</v>
      </c>
      <c r="D76" t="s">
        <v>18</v>
      </c>
      <c r="E76" s="3">
        <v>3.8</v>
      </c>
      <c r="F76">
        <v>22.864000000000001</v>
      </c>
      <c r="G76">
        <v>26.367000000000001</v>
      </c>
      <c r="H76" s="3">
        <f t="shared" si="2"/>
        <v>3.5030000000000001</v>
      </c>
      <c r="I76">
        <f t="shared" si="4"/>
        <v>1.0847844704538965</v>
      </c>
      <c r="J76">
        <f t="shared" si="1"/>
        <v>65.087068227233786</v>
      </c>
      <c r="K76">
        <v>7</v>
      </c>
      <c r="L76">
        <v>19</v>
      </c>
      <c r="M76">
        <f t="shared" si="5"/>
        <v>28.148148148148145</v>
      </c>
    </row>
    <row r="77" spans="1:13" ht="15.6" x14ac:dyDescent="0.3">
      <c r="B77" t="s">
        <v>21</v>
      </c>
      <c r="C77">
        <v>74</v>
      </c>
      <c r="D77" t="s">
        <v>18</v>
      </c>
      <c r="E77" s="3">
        <v>3.8</v>
      </c>
      <c r="F77">
        <v>26.292999999999999</v>
      </c>
      <c r="G77">
        <v>29.795000000000002</v>
      </c>
      <c r="H77" s="3">
        <f t="shared" si="2"/>
        <v>3.5020000000000024</v>
      </c>
      <c r="I77">
        <f t="shared" si="4"/>
        <v>1.0850942318675034</v>
      </c>
      <c r="J77">
        <f t="shared" si="1"/>
        <v>65.105653912050201</v>
      </c>
      <c r="K77">
        <v>7</v>
      </c>
      <c r="L77">
        <v>19</v>
      </c>
      <c r="M77">
        <f t="shared" si="5"/>
        <v>28.148148148148145</v>
      </c>
    </row>
    <row r="78" spans="1:13" ht="15.6" x14ac:dyDescent="0.3">
      <c r="B78" t="s">
        <v>21</v>
      </c>
      <c r="C78">
        <v>75</v>
      </c>
      <c r="D78" t="s">
        <v>18</v>
      </c>
      <c r="E78" s="3">
        <v>3.8</v>
      </c>
      <c r="F78">
        <v>28.885999999999999</v>
      </c>
      <c r="G78">
        <v>31.385999999999999</v>
      </c>
      <c r="H78" s="3">
        <f t="shared" si="2"/>
        <v>2.5</v>
      </c>
      <c r="I78">
        <f t="shared" si="4"/>
        <v>1.52</v>
      </c>
      <c r="J78">
        <f t="shared" si="1"/>
        <v>91.2</v>
      </c>
      <c r="K78">
        <v>5</v>
      </c>
      <c r="L78">
        <v>19</v>
      </c>
      <c r="M78">
        <f t="shared" si="5"/>
        <v>28.148148148148145</v>
      </c>
    </row>
    <row r="79" spans="1:13" ht="15.6" x14ac:dyDescent="0.3">
      <c r="B79" t="s">
        <v>21</v>
      </c>
      <c r="C79">
        <v>76</v>
      </c>
      <c r="D79" t="s">
        <v>20</v>
      </c>
      <c r="E79" s="3">
        <v>3.8</v>
      </c>
      <c r="F79">
        <v>29.117000000000001</v>
      </c>
      <c r="G79">
        <v>32.615000000000002</v>
      </c>
      <c r="H79" s="3">
        <f t="shared" si="2"/>
        <v>3.4980000000000011</v>
      </c>
      <c r="I79">
        <f t="shared" si="4"/>
        <v>1.0863350485991992</v>
      </c>
      <c r="J79">
        <f t="shared" si="1"/>
        <v>65.180102915951949</v>
      </c>
      <c r="K79">
        <v>7</v>
      </c>
      <c r="L79">
        <v>19</v>
      </c>
      <c r="M79">
        <f t="shared" si="5"/>
        <v>28.148148148148145</v>
      </c>
    </row>
    <row r="80" spans="1:13" ht="15.6" x14ac:dyDescent="0.3">
      <c r="B80" t="s">
        <v>21</v>
      </c>
      <c r="C80">
        <v>77</v>
      </c>
      <c r="D80" t="s">
        <v>20</v>
      </c>
      <c r="E80" s="3">
        <v>3.8</v>
      </c>
      <c r="F80">
        <v>29.117000000000001</v>
      </c>
      <c r="G80">
        <v>33.119</v>
      </c>
      <c r="H80" s="3">
        <f t="shared" si="2"/>
        <v>4.0019999999999989</v>
      </c>
      <c r="I80">
        <f t="shared" si="4"/>
        <v>0.94952523738130956</v>
      </c>
      <c r="J80">
        <f t="shared" si="1"/>
        <v>56.971514242878577</v>
      </c>
      <c r="K80">
        <v>7</v>
      </c>
      <c r="L80">
        <v>19</v>
      </c>
      <c r="M80">
        <f t="shared" si="5"/>
        <v>28.148148148148145</v>
      </c>
    </row>
    <row r="81" spans="2:14" ht="15.6" x14ac:dyDescent="0.3">
      <c r="B81" t="s">
        <v>21</v>
      </c>
      <c r="C81">
        <v>78</v>
      </c>
      <c r="D81" t="s">
        <v>20</v>
      </c>
      <c r="E81" s="3">
        <v>3.8</v>
      </c>
      <c r="F81">
        <v>30.576000000000001</v>
      </c>
      <c r="G81">
        <v>34.106000000000002</v>
      </c>
      <c r="H81" s="3">
        <f t="shared" si="2"/>
        <v>3.5300000000000011</v>
      </c>
      <c r="I81">
        <f t="shared" si="4"/>
        <v>1.0764872521246456</v>
      </c>
      <c r="J81">
        <f t="shared" si="1"/>
        <v>64.58923512747873</v>
      </c>
      <c r="K81">
        <v>5</v>
      </c>
      <c r="L81">
        <v>19</v>
      </c>
      <c r="M81">
        <f t="shared" si="5"/>
        <v>28.148148148148145</v>
      </c>
    </row>
    <row r="82" spans="2:14" ht="15.6" x14ac:dyDescent="0.3">
      <c r="B82" t="s">
        <v>21</v>
      </c>
      <c r="C82">
        <v>79</v>
      </c>
      <c r="D82" t="s">
        <v>18</v>
      </c>
      <c r="E82" s="3">
        <v>3.8</v>
      </c>
      <c r="F82">
        <v>31.283000000000001</v>
      </c>
      <c r="G82">
        <v>34.6</v>
      </c>
      <c r="H82" s="3">
        <f t="shared" si="2"/>
        <v>3.3170000000000002</v>
      </c>
      <c r="I82">
        <f t="shared" si="4"/>
        <v>1.1456135061802832</v>
      </c>
      <c r="J82">
        <f t="shared" si="1"/>
        <v>68.736810370816997</v>
      </c>
      <c r="K82">
        <v>6</v>
      </c>
      <c r="L82">
        <v>19</v>
      </c>
      <c r="M82">
        <f t="shared" si="5"/>
        <v>28.148148148148145</v>
      </c>
    </row>
    <row r="83" spans="2:14" ht="15.6" x14ac:dyDescent="0.3">
      <c r="B83" t="s">
        <v>21</v>
      </c>
      <c r="C83">
        <v>80</v>
      </c>
      <c r="D83" t="s">
        <v>20</v>
      </c>
      <c r="E83" s="3">
        <v>3.8</v>
      </c>
      <c r="F83">
        <v>28.904</v>
      </c>
      <c r="G83">
        <v>31.654</v>
      </c>
      <c r="H83" s="3">
        <f t="shared" si="2"/>
        <v>2.75</v>
      </c>
      <c r="I83">
        <f t="shared" si="4"/>
        <v>1.3818181818181818</v>
      </c>
      <c r="J83">
        <f t="shared" si="1"/>
        <v>82.909090909090907</v>
      </c>
      <c r="K83">
        <v>5</v>
      </c>
      <c r="L83">
        <v>19</v>
      </c>
      <c r="M83">
        <f t="shared" si="5"/>
        <v>28.148148148148145</v>
      </c>
    </row>
    <row r="84" spans="2:14" ht="15.6" x14ac:dyDescent="0.3">
      <c r="B84" t="s">
        <v>21</v>
      </c>
      <c r="C84">
        <v>81</v>
      </c>
      <c r="D84" t="s">
        <v>18</v>
      </c>
      <c r="E84" s="3">
        <v>3.8</v>
      </c>
      <c r="F84">
        <v>32.902999999999999</v>
      </c>
      <c r="G84">
        <v>36.442</v>
      </c>
      <c r="H84" s="3">
        <f t="shared" si="2"/>
        <v>3.5390000000000015</v>
      </c>
      <c r="I84">
        <f t="shared" si="4"/>
        <v>1.0737496467928789</v>
      </c>
      <c r="J84">
        <f t="shared" si="1"/>
        <v>64.424978807572728</v>
      </c>
      <c r="K84">
        <v>5</v>
      </c>
      <c r="L84">
        <v>19</v>
      </c>
      <c r="M84">
        <f t="shared" si="5"/>
        <v>28.148148148148145</v>
      </c>
    </row>
    <row r="85" spans="2:14" ht="15.6" x14ac:dyDescent="0.3">
      <c r="B85" t="s">
        <v>21</v>
      </c>
      <c r="C85">
        <v>82</v>
      </c>
      <c r="D85" t="s">
        <v>20</v>
      </c>
      <c r="E85" s="3">
        <v>3.8</v>
      </c>
      <c r="F85">
        <v>33.912999999999997</v>
      </c>
      <c r="G85">
        <v>36.914999999999999</v>
      </c>
      <c r="H85" s="3">
        <f t="shared" si="2"/>
        <v>3.0020000000000024</v>
      </c>
      <c r="I85">
        <f t="shared" si="4"/>
        <v>1.2658227848101256</v>
      </c>
      <c r="J85">
        <f t="shared" si="1"/>
        <v>75.949367088607531</v>
      </c>
      <c r="K85">
        <v>3</v>
      </c>
      <c r="L85">
        <v>13</v>
      </c>
      <c r="M85">
        <f t="shared" si="5"/>
        <v>19.25925925925926</v>
      </c>
    </row>
    <row r="86" spans="2:14" ht="15.6" x14ac:dyDescent="0.3">
      <c r="B86" t="s">
        <v>21</v>
      </c>
      <c r="C86">
        <v>83</v>
      </c>
      <c r="D86" t="s">
        <v>20</v>
      </c>
      <c r="E86" s="3">
        <v>3.8</v>
      </c>
      <c r="F86">
        <v>33.228000000000002</v>
      </c>
      <c r="G86">
        <v>36.933</v>
      </c>
      <c r="H86" s="3">
        <f t="shared" si="2"/>
        <v>3.7049999999999983</v>
      </c>
      <c r="I86">
        <f t="shared" si="4"/>
        <v>1.025641025641026</v>
      </c>
      <c r="J86">
        <f t="shared" si="1"/>
        <v>61.538461538461561</v>
      </c>
      <c r="K86">
        <v>3</v>
      </c>
      <c r="L86">
        <v>13</v>
      </c>
      <c r="M86">
        <f t="shared" si="5"/>
        <v>19.25925925925926</v>
      </c>
    </row>
    <row r="87" spans="2:14" ht="15.6" x14ac:dyDescent="0.3">
      <c r="B87" t="s">
        <v>21</v>
      </c>
      <c r="C87">
        <v>84</v>
      </c>
      <c r="D87" t="s">
        <v>18</v>
      </c>
      <c r="E87" s="3">
        <v>3.8</v>
      </c>
      <c r="F87">
        <v>37.433999999999997</v>
      </c>
      <c r="G87">
        <v>40.432000000000002</v>
      </c>
      <c r="H87" s="3">
        <f t="shared" si="2"/>
        <v>2.9980000000000047</v>
      </c>
      <c r="I87">
        <f t="shared" si="4"/>
        <v>1.2675116744496311</v>
      </c>
      <c r="J87">
        <f t="shared" si="1"/>
        <v>76.050700466977872</v>
      </c>
      <c r="K87">
        <v>4</v>
      </c>
      <c r="L87">
        <v>13</v>
      </c>
      <c r="M87">
        <f t="shared" si="5"/>
        <v>19.25925925925926</v>
      </c>
      <c r="N87" t="s">
        <v>23</v>
      </c>
    </row>
    <row r="88" spans="2:14" ht="15.6" x14ac:dyDescent="0.3">
      <c r="B88" t="s">
        <v>21</v>
      </c>
      <c r="C88">
        <v>85</v>
      </c>
      <c r="D88" t="s">
        <v>18</v>
      </c>
      <c r="E88" s="3">
        <v>3.8</v>
      </c>
      <c r="F88">
        <v>37.433999999999997</v>
      </c>
      <c r="G88">
        <v>40.685000000000002</v>
      </c>
      <c r="H88" s="3">
        <f t="shared" ref="H88:H309" si="6">G88-F88</f>
        <v>3.2510000000000048</v>
      </c>
      <c r="I88">
        <f t="shared" ref="I88:I155" si="7">E88/H88</f>
        <v>1.1688711165795123</v>
      </c>
      <c r="J88">
        <f t="shared" ref="J88:J155" si="8">I88*60</f>
        <v>70.132266994770731</v>
      </c>
      <c r="K88">
        <v>4</v>
      </c>
      <c r="L88">
        <v>13</v>
      </c>
      <c r="M88">
        <f t="shared" si="5"/>
        <v>19.25925925925926</v>
      </c>
    </row>
    <row r="89" spans="2:14" ht="15.6" x14ac:dyDescent="0.3">
      <c r="B89" t="s">
        <v>21</v>
      </c>
      <c r="C89">
        <v>86</v>
      </c>
      <c r="D89" t="s">
        <v>18</v>
      </c>
      <c r="E89" s="3">
        <v>3.8</v>
      </c>
      <c r="F89">
        <v>39.253999999999998</v>
      </c>
      <c r="G89">
        <v>42.253999999999998</v>
      </c>
      <c r="H89" s="3">
        <f t="shared" si="6"/>
        <v>3</v>
      </c>
      <c r="I89">
        <f t="shared" si="7"/>
        <v>1.2666666666666666</v>
      </c>
      <c r="J89">
        <f t="shared" si="8"/>
        <v>76</v>
      </c>
      <c r="K89">
        <v>4</v>
      </c>
      <c r="L89">
        <v>13</v>
      </c>
      <c r="M89">
        <f t="shared" si="5"/>
        <v>19.25925925925926</v>
      </c>
    </row>
    <row r="90" spans="2:14" ht="15.6" x14ac:dyDescent="0.3">
      <c r="B90" t="s">
        <v>21</v>
      </c>
      <c r="C90">
        <v>87</v>
      </c>
      <c r="D90" t="s">
        <v>18</v>
      </c>
      <c r="E90" s="3">
        <v>3.8</v>
      </c>
      <c r="F90">
        <v>41.908000000000001</v>
      </c>
      <c r="G90">
        <v>44.156999999999996</v>
      </c>
      <c r="H90" s="3">
        <f t="shared" si="6"/>
        <v>2.2489999999999952</v>
      </c>
      <c r="I90">
        <f t="shared" si="7"/>
        <v>1.6896398399288608</v>
      </c>
      <c r="J90">
        <f t="shared" si="8"/>
        <v>101.37839039573164</v>
      </c>
      <c r="K90">
        <v>4</v>
      </c>
      <c r="L90">
        <v>13</v>
      </c>
      <c r="M90">
        <f t="shared" si="5"/>
        <v>19.25925925925926</v>
      </c>
    </row>
    <row r="91" spans="2:14" ht="15.6" x14ac:dyDescent="0.3">
      <c r="B91" t="s">
        <v>21</v>
      </c>
      <c r="C91">
        <v>88</v>
      </c>
      <c r="D91" t="s">
        <v>18</v>
      </c>
      <c r="E91" s="3">
        <v>3.8</v>
      </c>
      <c r="F91">
        <v>41.847000000000001</v>
      </c>
      <c r="G91">
        <v>44.847000000000001</v>
      </c>
      <c r="H91" s="3">
        <f t="shared" si="6"/>
        <v>3</v>
      </c>
      <c r="I91">
        <f t="shared" si="7"/>
        <v>1.2666666666666666</v>
      </c>
      <c r="J91">
        <f t="shared" si="8"/>
        <v>76</v>
      </c>
      <c r="K91">
        <v>4</v>
      </c>
      <c r="L91">
        <v>13</v>
      </c>
      <c r="M91">
        <f t="shared" si="5"/>
        <v>19.25925925925926</v>
      </c>
    </row>
    <row r="92" spans="2:14" ht="15.6" x14ac:dyDescent="0.3">
      <c r="B92" t="s">
        <v>21</v>
      </c>
      <c r="C92">
        <v>89</v>
      </c>
      <c r="D92" t="s">
        <v>18</v>
      </c>
      <c r="E92" s="3">
        <v>3.8</v>
      </c>
      <c r="F92">
        <v>42.597000000000001</v>
      </c>
      <c r="G92">
        <v>45.841999999999999</v>
      </c>
      <c r="H92" s="3">
        <f t="shared" si="6"/>
        <v>3.2449999999999974</v>
      </c>
      <c r="I92">
        <f t="shared" si="7"/>
        <v>1.1710323574730364</v>
      </c>
      <c r="J92">
        <f t="shared" si="8"/>
        <v>70.261941448382174</v>
      </c>
      <c r="K92">
        <v>4</v>
      </c>
      <c r="L92">
        <v>13</v>
      </c>
      <c r="M92">
        <f t="shared" si="5"/>
        <v>19.25925925925926</v>
      </c>
    </row>
    <row r="93" spans="2:14" ht="15.6" x14ac:dyDescent="0.3">
      <c r="B93" t="s">
        <v>21</v>
      </c>
      <c r="C93">
        <v>90</v>
      </c>
      <c r="D93" t="s">
        <v>18</v>
      </c>
      <c r="E93" s="3">
        <v>3.8</v>
      </c>
      <c r="F93">
        <v>45.883000000000003</v>
      </c>
      <c r="G93">
        <v>48.893999999999998</v>
      </c>
      <c r="H93" s="3">
        <f t="shared" si="6"/>
        <v>3.0109999999999957</v>
      </c>
      <c r="I93">
        <f t="shared" si="7"/>
        <v>1.2620391896379959</v>
      </c>
      <c r="J93">
        <f t="shared" si="8"/>
        <v>75.722351378279754</v>
      </c>
      <c r="K93">
        <v>4</v>
      </c>
      <c r="L93">
        <v>13</v>
      </c>
      <c r="M93">
        <f t="shared" si="5"/>
        <v>19.25925925925926</v>
      </c>
    </row>
    <row r="94" spans="2:14" ht="15.6" x14ac:dyDescent="0.3">
      <c r="B94" t="s">
        <v>21</v>
      </c>
      <c r="C94">
        <v>91</v>
      </c>
      <c r="D94" t="s">
        <v>18</v>
      </c>
      <c r="E94" s="3">
        <v>3.8</v>
      </c>
      <c r="F94">
        <v>46.165999999999997</v>
      </c>
      <c r="G94">
        <v>48.917000000000002</v>
      </c>
      <c r="H94" s="3">
        <f t="shared" si="6"/>
        <v>2.7510000000000048</v>
      </c>
      <c r="I94">
        <f t="shared" si="7"/>
        <v>1.3813158851326766</v>
      </c>
      <c r="J94">
        <f t="shared" si="8"/>
        <v>82.878953107960598</v>
      </c>
      <c r="K94">
        <v>4</v>
      </c>
      <c r="L94">
        <v>13</v>
      </c>
      <c r="M94">
        <f t="shared" si="5"/>
        <v>19.25925925925926</v>
      </c>
    </row>
    <row r="95" spans="2:14" ht="15.6" x14ac:dyDescent="0.3">
      <c r="B95" t="s">
        <v>21</v>
      </c>
      <c r="C95">
        <v>92</v>
      </c>
      <c r="D95" t="s">
        <v>18</v>
      </c>
      <c r="E95" s="3">
        <v>3.8</v>
      </c>
      <c r="F95">
        <v>48.424999999999997</v>
      </c>
      <c r="G95">
        <v>50.911999999999999</v>
      </c>
      <c r="H95" s="3">
        <f t="shared" si="6"/>
        <v>2.4870000000000019</v>
      </c>
      <c r="I95">
        <f t="shared" si="7"/>
        <v>1.5279453156413336</v>
      </c>
      <c r="J95">
        <f t="shared" si="8"/>
        <v>91.676718938480022</v>
      </c>
      <c r="K95">
        <v>3</v>
      </c>
      <c r="L95">
        <v>13</v>
      </c>
      <c r="M95">
        <f t="shared" si="5"/>
        <v>19.25925925925926</v>
      </c>
    </row>
    <row r="96" spans="2:14" ht="15.6" x14ac:dyDescent="0.3">
      <c r="B96" t="s">
        <v>21</v>
      </c>
      <c r="C96">
        <v>93</v>
      </c>
      <c r="D96" t="s">
        <v>18</v>
      </c>
      <c r="E96" s="3">
        <v>3.8</v>
      </c>
      <c r="F96">
        <v>49.296999999999997</v>
      </c>
      <c r="G96">
        <v>52.548000000000002</v>
      </c>
      <c r="H96" s="3">
        <f t="shared" si="6"/>
        <v>3.2510000000000048</v>
      </c>
      <c r="I96">
        <f t="shared" si="7"/>
        <v>1.1688711165795123</v>
      </c>
      <c r="J96">
        <f t="shared" si="8"/>
        <v>70.132266994770731</v>
      </c>
      <c r="K96">
        <v>4</v>
      </c>
      <c r="L96">
        <v>13</v>
      </c>
      <c r="M96">
        <f t="shared" si="5"/>
        <v>19.25925925925926</v>
      </c>
    </row>
    <row r="97" spans="1:13" ht="15.6" x14ac:dyDescent="0.3">
      <c r="B97" t="s">
        <v>21</v>
      </c>
      <c r="C97">
        <v>94</v>
      </c>
      <c r="D97" t="s">
        <v>18</v>
      </c>
      <c r="E97" s="3">
        <v>3.8</v>
      </c>
      <c r="F97">
        <v>49.375999999999998</v>
      </c>
      <c r="G97">
        <v>51.878</v>
      </c>
      <c r="H97" s="3">
        <f t="shared" si="6"/>
        <v>2.5020000000000024</v>
      </c>
      <c r="I97">
        <f t="shared" si="7"/>
        <v>1.5187849720223805</v>
      </c>
      <c r="J97">
        <f t="shared" si="8"/>
        <v>91.127098321342828</v>
      </c>
      <c r="K97">
        <v>3</v>
      </c>
      <c r="L97">
        <v>13</v>
      </c>
      <c r="M97">
        <f t="shared" si="5"/>
        <v>19.25925925925926</v>
      </c>
    </row>
    <row r="98" spans="1:13" ht="15.6" x14ac:dyDescent="0.3">
      <c r="B98" t="s">
        <v>21</v>
      </c>
      <c r="C98">
        <v>95</v>
      </c>
      <c r="D98" t="s">
        <v>20</v>
      </c>
      <c r="E98" s="3">
        <v>3.8</v>
      </c>
      <c r="F98">
        <v>10.159000000000001</v>
      </c>
      <c r="G98">
        <v>13.154</v>
      </c>
      <c r="H98" s="3">
        <f t="shared" si="6"/>
        <v>2.9949999999999992</v>
      </c>
      <c r="I98">
        <f t="shared" si="7"/>
        <v>1.2687813021702841</v>
      </c>
      <c r="J98">
        <f t="shared" si="8"/>
        <v>76.126878130217051</v>
      </c>
      <c r="K98">
        <v>4</v>
      </c>
      <c r="L98">
        <v>9</v>
      </c>
      <c r="M98">
        <f t="shared" si="5"/>
        <v>13.333333333333332</v>
      </c>
    </row>
    <row r="99" spans="1:13" ht="15.6" x14ac:dyDescent="0.3">
      <c r="B99" t="s">
        <v>21</v>
      </c>
      <c r="C99">
        <v>96</v>
      </c>
      <c r="D99" t="s">
        <v>20</v>
      </c>
      <c r="E99" s="3">
        <v>3.8</v>
      </c>
      <c r="F99">
        <v>11.523999999999999</v>
      </c>
      <c r="G99">
        <v>14.268000000000001</v>
      </c>
      <c r="H99" s="3">
        <f t="shared" si="6"/>
        <v>2.7440000000000015</v>
      </c>
      <c r="I99">
        <f t="shared" si="7"/>
        <v>1.3848396501457718</v>
      </c>
      <c r="J99">
        <f t="shared" si="8"/>
        <v>83.090379008746311</v>
      </c>
      <c r="K99">
        <v>4</v>
      </c>
      <c r="L99">
        <v>9</v>
      </c>
      <c r="M99">
        <f t="shared" si="5"/>
        <v>13.333333333333332</v>
      </c>
    </row>
    <row r="100" spans="1:13" ht="15.6" x14ac:dyDescent="0.3">
      <c r="B100" t="s">
        <v>21</v>
      </c>
      <c r="C100">
        <v>97</v>
      </c>
      <c r="D100" t="s">
        <v>18</v>
      </c>
      <c r="E100" s="3">
        <v>3.8</v>
      </c>
      <c r="F100">
        <v>14.565</v>
      </c>
      <c r="G100">
        <v>17.811</v>
      </c>
      <c r="H100" s="3">
        <f t="shared" si="6"/>
        <v>3.2460000000000004</v>
      </c>
      <c r="I100">
        <f t="shared" si="7"/>
        <v>1.1706715958102278</v>
      </c>
      <c r="J100">
        <f t="shared" si="8"/>
        <v>70.240295748613676</v>
      </c>
      <c r="K100">
        <v>4</v>
      </c>
      <c r="L100">
        <v>9</v>
      </c>
      <c r="M100">
        <f t="shared" si="5"/>
        <v>13.333333333333332</v>
      </c>
    </row>
    <row r="101" spans="1:13" ht="15.6" x14ac:dyDescent="0.3">
      <c r="B101" t="s">
        <v>21</v>
      </c>
      <c r="C101">
        <v>98</v>
      </c>
      <c r="D101" t="s">
        <v>18</v>
      </c>
      <c r="E101" s="3">
        <v>3.8</v>
      </c>
      <c r="F101">
        <v>13.706</v>
      </c>
      <c r="G101">
        <v>15.705</v>
      </c>
      <c r="H101" s="3">
        <f t="shared" si="6"/>
        <v>1.9990000000000006</v>
      </c>
      <c r="I101">
        <f t="shared" si="7"/>
        <v>1.9009504752376183</v>
      </c>
      <c r="J101">
        <f t="shared" si="8"/>
        <v>114.0570285142571</v>
      </c>
      <c r="K101">
        <v>1</v>
      </c>
      <c r="L101">
        <v>9</v>
      </c>
      <c r="M101">
        <f t="shared" si="5"/>
        <v>13.333333333333332</v>
      </c>
    </row>
    <row r="102" spans="1:13" ht="15.6" x14ac:dyDescent="0.3">
      <c r="B102" t="s">
        <v>21</v>
      </c>
      <c r="C102">
        <v>99</v>
      </c>
      <c r="D102" t="s">
        <v>20</v>
      </c>
      <c r="E102" s="3">
        <v>3.8</v>
      </c>
      <c r="F102">
        <v>19.317</v>
      </c>
      <c r="G102">
        <v>21.817</v>
      </c>
      <c r="H102" s="3">
        <f t="shared" si="6"/>
        <v>2.5</v>
      </c>
      <c r="I102">
        <f t="shared" si="7"/>
        <v>1.52</v>
      </c>
      <c r="J102">
        <f t="shared" si="8"/>
        <v>91.2</v>
      </c>
      <c r="K102">
        <v>2</v>
      </c>
      <c r="L102">
        <v>9</v>
      </c>
      <c r="M102">
        <f t="shared" si="5"/>
        <v>13.333333333333332</v>
      </c>
    </row>
    <row r="103" spans="1:13" ht="15.6" x14ac:dyDescent="0.3">
      <c r="A103" t="s">
        <v>41</v>
      </c>
      <c r="B103" t="s">
        <v>21</v>
      </c>
      <c r="C103">
        <v>100</v>
      </c>
      <c r="D103" t="s">
        <v>20</v>
      </c>
      <c r="E103" s="3">
        <v>3.8</v>
      </c>
      <c r="F103">
        <v>19.535</v>
      </c>
      <c r="G103">
        <v>24.288</v>
      </c>
      <c r="H103" s="3">
        <f t="shared" si="6"/>
        <v>4.7530000000000001</v>
      </c>
      <c r="I103">
        <f t="shared" si="7"/>
        <v>0.79949505575426039</v>
      </c>
      <c r="J103">
        <f t="shared" si="8"/>
        <v>47.969703345255624</v>
      </c>
      <c r="K103">
        <v>3</v>
      </c>
      <c r="L103">
        <v>9</v>
      </c>
      <c r="M103">
        <f t="shared" si="5"/>
        <v>13.333333333333332</v>
      </c>
    </row>
    <row r="104" spans="1:13" ht="15.6" x14ac:dyDescent="0.3">
      <c r="B104" t="s">
        <v>21</v>
      </c>
      <c r="C104">
        <v>101</v>
      </c>
      <c r="D104" t="s">
        <v>18</v>
      </c>
      <c r="E104" s="3">
        <v>3.8</v>
      </c>
      <c r="F104">
        <v>24.376999999999999</v>
      </c>
      <c r="G104">
        <v>26.873999999999999</v>
      </c>
      <c r="H104" s="3">
        <f t="shared" si="6"/>
        <v>2.4969999999999999</v>
      </c>
      <c r="I104">
        <f t="shared" si="7"/>
        <v>1.5218261914297158</v>
      </c>
      <c r="J104">
        <f t="shared" si="8"/>
        <v>91.309571485782939</v>
      </c>
      <c r="K104">
        <v>2</v>
      </c>
      <c r="L104">
        <v>9</v>
      </c>
      <c r="M104">
        <f t="shared" si="5"/>
        <v>13.333333333333332</v>
      </c>
    </row>
    <row r="105" spans="1:13" ht="15.6" x14ac:dyDescent="0.3">
      <c r="B105" t="s">
        <v>21</v>
      </c>
      <c r="C105">
        <v>102</v>
      </c>
      <c r="D105" t="s">
        <v>18</v>
      </c>
      <c r="E105" s="3">
        <v>3.8</v>
      </c>
      <c r="F105">
        <v>24.626999999999999</v>
      </c>
      <c r="G105">
        <v>27.626999999999999</v>
      </c>
      <c r="H105" s="3">
        <f t="shared" si="6"/>
        <v>3</v>
      </c>
      <c r="I105">
        <f t="shared" si="7"/>
        <v>1.2666666666666666</v>
      </c>
      <c r="J105">
        <f t="shared" si="8"/>
        <v>76</v>
      </c>
      <c r="K105">
        <v>4</v>
      </c>
      <c r="L105">
        <v>9</v>
      </c>
      <c r="M105">
        <f t="shared" si="5"/>
        <v>13.333333333333332</v>
      </c>
    </row>
    <row r="106" spans="1:13" ht="15.6" x14ac:dyDescent="0.3">
      <c r="B106" t="s">
        <v>21</v>
      </c>
      <c r="C106">
        <v>103</v>
      </c>
      <c r="D106" t="s">
        <v>20</v>
      </c>
      <c r="E106" s="3">
        <v>3.8</v>
      </c>
      <c r="F106">
        <v>26.236000000000001</v>
      </c>
      <c r="G106">
        <v>28.986000000000001</v>
      </c>
      <c r="H106" s="3">
        <f t="shared" si="6"/>
        <v>2.75</v>
      </c>
      <c r="I106">
        <f t="shared" si="7"/>
        <v>1.3818181818181818</v>
      </c>
      <c r="J106">
        <f t="shared" si="8"/>
        <v>82.909090909090907</v>
      </c>
      <c r="K106">
        <v>4</v>
      </c>
      <c r="L106">
        <v>20</v>
      </c>
      <c r="M106">
        <f t="shared" si="5"/>
        <v>29.629629629629626</v>
      </c>
    </row>
    <row r="107" spans="1:13" ht="15.6" x14ac:dyDescent="0.3">
      <c r="B107" t="s">
        <v>21</v>
      </c>
      <c r="C107">
        <v>104</v>
      </c>
      <c r="D107" t="s">
        <v>20</v>
      </c>
      <c r="E107" s="3">
        <v>3.8</v>
      </c>
      <c r="F107">
        <v>27.236000000000001</v>
      </c>
      <c r="G107">
        <v>31.247</v>
      </c>
      <c r="H107" s="3">
        <f t="shared" si="6"/>
        <v>4.0109999999999992</v>
      </c>
      <c r="I107">
        <f t="shared" si="7"/>
        <v>0.94739466467215172</v>
      </c>
      <c r="J107">
        <f t="shared" si="8"/>
        <v>56.843679880329105</v>
      </c>
      <c r="K107">
        <v>6</v>
      </c>
      <c r="L107">
        <v>20</v>
      </c>
      <c r="M107">
        <f t="shared" si="5"/>
        <v>29.629629629629626</v>
      </c>
    </row>
    <row r="108" spans="1:13" ht="15.6" x14ac:dyDescent="0.3">
      <c r="B108" t="s">
        <v>21</v>
      </c>
      <c r="C108">
        <v>105</v>
      </c>
      <c r="D108" t="s">
        <v>18</v>
      </c>
      <c r="E108" s="3">
        <v>3.8</v>
      </c>
      <c r="F108">
        <v>28.696999999999999</v>
      </c>
      <c r="G108">
        <v>32.695</v>
      </c>
      <c r="H108" s="3">
        <f t="shared" si="6"/>
        <v>3.9980000000000011</v>
      </c>
      <c r="I108">
        <f t="shared" si="7"/>
        <v>0.95047523761880914</v>
      </c>
      <c r="J108">
        <f t="shared" si="8"/>
        <v>57.028514257128549</v>
      </c>
      <c r="K108">
        <v>6</v>
      </c>
      <c r="L108">
        <v>20</v>
      </c>
      <c r="M108">
        <f t="shared" si="5"/>
        <v>29.629629629629626</v>
      </c>
    </row>
    <row r="109" spans="1:13" ht="15.6" x14ac:dyDescent="0.3">
      <c r="B109" t="s">
        <v>21</v>
      </c>
      <c r="C109">
        <v>106</v>
      </c>
      <c r="D109" t="s">
        <v>18</v>
      </c>
      <c r="E109" s="3">
        <v>3.8</v>
      </c>
      <c r="F109">
        <v>32.284999999999997</v>
      </c>
      <c r="G109">
        <v>35.781999999999996</v>
      </c>
      <c r="H109" s="3">
        <f t="shared" si="6"/>
        <v>3.4969999999999999</v>
      </c>
      <c r="I109">
        <f t="shared" si="7"/>
        <v>1.0866456963111237</v>
      </c>
      <c r="J109">
        <f t="shared" si="8"/>
        <v>65.198741778667426</v>
      </c>
      <c r="K109">
        <v>5</v>
      </c>
      <c r="L109">
        <v>20</v>
      </c>
      <c r="M109">
        <f t="shared" si="5"/>
        <v>29.629629629629626</v>
      </c>
    </row>
    <row r="110" spans="1:13" ht="15.6" x14ac:dyDescent="0.3">
      <c r="B110" t="s">
        <v>21</v>
      </c>
      <c r="C110">
        <v>107</v>
      </c>
      <c r="D110" t="s">
        <v>18</v>
      </c>
      <c r="E110" s="3">
        <v>3.8</v>
      </c>
      <c r="F110">
        <v>27.696000000000002</v>
      </c>
      <c r="G110">
        <v>30.696000000000002</v>
      </c>
      <c r="H110" s="3">
        <f t="shared" si="6"/>
        <v>3</v>
      </c>
      <c r="I110">
        <f t="shared" si="7"/>
        <v>1.2666666666666666</v>
      </c>
      <c r="J110">
        <f t="shared" si="8"/>
        <v>76</v>
      </c>
      <c r="K110">
        <v>4</v>
      </c>
      <c r="L110">
        <v>20</v>
      </c>
      <c r="M110">
        <f t="shared" si="5"/>
        <v>29.629629629629626</v>
      </c>
    </row>
    <row r="111" spans="1:13" ht="15.6" x14ac:dyDescent="0.3">
      <c r="B111" t="s">
        <v>21</v>
      </c>
      <c r="C111">
        <v>108</v>
      </c>
      <c r="D111" t="s">
        <v>20</v>
      </c>
      <c r="E111" s="3">
        <v>3.8</v>
      </c>
      <c r="F111">
        <v>36.543999999999997</v>
      </c>
      <c r="G111">
        <v>39.796999999999997</v>
      </c>
      <c r="H111" s="3">
        <f t="shared" si="6"/>
        <v>3.2530000000000001</v>
      </c>
      <c r="I111">
        <f t="shared" si="7"/>
        <v>1.1681524746387948</v>
      </c>
      <c r="J111">
        <f t="shared" si="8"/>
        <v>70.089148478327687</v>
      </c>
      <c r="K111">
        <v>4</v>
      </c>
      <c r="L111">
        <v>20</v>
      </c>
      <c r="M111">
        <f t="shared" si="5"/>
        <v>29.629629629629626</v>
      </c>
    </row>
    <row r="112" spans="1:13" ht="15.6" x14ac:dyDescent="0.3">
      <c r="B112" t="s">
        <v>21</v>
      </c>
      <c r="C112">
        <v>109</v>
      </c>
      <c r="D112" t="s">
        <v>18</v>
      </c>
      <c r="E112" s="3">
        <v>3.8</v>
      </c>
      <c r="F112">
        <v>37.341000000000001</v>
      </c>
      <c r="G112">
        <v>40.582000000000001</v>
      </c>
      <c r="H112" s="3">
        <f t="shared" si="6"/>
        <v>3.2409999999999997</v>
      </c>
      <c r="I112">
        <f t="shared" si="7"/>
        <v>1.1724776303609998</v>
      </c>
      <c r="J112">
        <f t="shared" si="8"/>
        <v>70.348657821659984</v>
      </c>
      <c r="K112">
        <v>4</v>
      </c>
      <c r="L112">
        <v>20</v>
      </c>
      <c r="M112">
        <f t="shared" si="5"/>
        <v>29.629629629629626</v>
      </c>
    </row>
    <row r="113" spans="2:13" ht="15.6" x14ac:dyDescent="0.3">
      <c r="B113" t="s">
        <v>21</v>
      </c>
      <c r="C113">
        <v>110</v>
      </c>
      <c r="D113" t="s">
        <v>18</v>
      </c>
      <c r="E113" s="3">
        <v>3.8</v>
      </c>
      <c r="F113">
        <v>38.468000000000004</v>
      </c>
      <c r="G113">
        <v>41.713999999999999</v>
      </c>
      <c r="H113" s="3">
        <f t="shared" si="6"/>
        <v>3.2459999999999951</v>
      </c>
      <c r="I113">
        <f t="shared" si="7"/>
        <v>1.1706715958102296</v>
      </c>
      <c r="J113">
        <f t="shared" si="8"/>
        <v>70.240295748613775</v>
      </c>
      <c r="K113">
        <v>4</v>
      </c>
      <c r="L113">
        <v>20</v>
      </c>
      <c r="M113">
        <f t="shared" si="5"/>
        <v>29.629629629629626</v>
      </c>
    </row>
    <row r="114" spans="2:13" ht="15.6" x14ac:dyDescent="0.3">
      <c r="B114" t="s">
        <v>21</v>
      </c>
      <c r="C114">
        <v>111</v>
      </c>
      <c r="D114" t="s">
        <v>18</v>
      </c>
      <c r="E114" s="3">
        <v>3.8</v>
      </c>
      <c r="F114">
        <v>50.747999999999998</v>
      </c>
      <c r="G114">
        <v>53.497999999999998</v>
      </c>
      <c r="H114" s="3">
        <f t="shared" si="6"/>
        <v>2.75</v>
      </c>
      <c r="I114">
        <f t="shared" si="7"/>
        <v>1.3818181818181818</v>
      </c>
      <c r="J114">
        <f t="shared" si="8"/>
        <v>82.909090909090907</v>
      </c>
      <c r="K114">
        <v>3</v>
      </c>
      <c r="L114">
        <v>12</v>
      </c>
      <c r="M114">
        <f t="shared" si="5"/>
        <v>17.777777777777775</v>
      </c>
    </row>
    <row r="115" spans="2:13" ht="15.6" x14ac:dyDescent="0.3">
      <c r="B115" t="s">
        <v>21</v>
      </c>
      <c r="C115">
        <v>112</v>
      </c>
      <c r="D115" t="s">
        <v>18</v>
      </c>
      <c r="E115" s="3">
        <v>3.8</v>
      </c>
      <c r="F115">
        <v>51.997</v>
      </c>
      <c r="G115">
        <v>54.246000000000002</v>
      </c>
      <c r="H115" s="3">
        <f t="shared" si="6"/>
        <v>2.2490000000000023</v>
      </c>
      <c r="I115">
        <f t="shared" si="7"/>
        <v>1.6896398399288555</v>
      </c>
      <c r="J115">
        <f t="shared" si="8"/>
        <v>101.37839039573133</v>
      </c>
      <c r="K115">
        <v>1</v>
      </c>
      <c r="L115">
        <v>12</v>
      </c>
      <c r="M115">
        <f t="shared" si="5"/>
        <v>17.777777777777775</v>
      </c>
    </row>
    <row r="116" spans="2:13" ht="15.6" x14ac:dyDescent="0.3">
      <c r="B116" t="s">
        <v>21</v>
      </c>
      <c r="C116">
        <v>113</v>
      </c>
      <c r="D116" t="s">
        <v>18</v>
      </c>
      <c r="E116" s="3">
        <v>3.8</v>
      </c>
      <c r="F116">
        <v>52.518999999999998</v>
      </c>
      <c r="G116">
        <v>55.021999999999998</v>
      </c>
      <c r="H116" s="3">
        <f t="shared" si="6"/>
        <v>2.5030000000000001</v>
      </c>
      <c r="I116">
        <f t="shared" si="7"/>
        <v>1.518178186176588</v>
      </c>
      <c r="J116">
        <f t="shared" si="8"/>
        <v>91.090691170595278</v>
      </c>
      <c r="K116">
        <v>2</v>
      </c>
      <c r="L116">
        <v>12</v>
      </c>
      <c r="M116">
        <f t="shared" si="5"/>
        <v>17.777777777777775</v>
      </c>
    </row>
    <row r="117" spans="2:13" ht="15.6" x14ac:dyDescent="0.3">
      <c r="B117" t="s">
        <v>21</v>
      </c>
      <c r="C117">
        <v>114</v>
      </c>
      <c r="D117" t="s">
        <v>18</v>
      </c>
      <c r="E117" s="3">
        <v>3.8</v>
      </c>
      <c r="F117">
        <v>54.957000000000001</v>
      </c>
      <c r="G117">
        <v>57.707000000000001</v>
      </c>
      <c r="H117" s="3">
        <f t="shared" si="6"/>
        <v>2.75</v>
      </c>
      <c r="I117">
        <f t="shared" si="7"/>
        <v>1.3818181818181818</v>
      </c>
      <c r="J117">
        <f t="shared" si="8"/>
        <v>82.909090909090907</v>
      </c>
      <c r="K117">
        <v>3</v>
      </c>
      <c r="L117">
        <v>12</v>
      </c>
      <c r="M117">
        <f t="shared" si="5"/>
        <v>17.777777777777775</v>
      </c>
    </row>
    <row r="118" spans="2:13" ht="15.6" x14ac:dyDescent="0.3">
      <c r="B118" t="s">
        <v>21</v>
      </c>
      <c r="C118">
        <v>115</v>
      </c>
      <c r="D118" t="s">
        <v>18</v>
      </c>
      <c r="E118" s="3">
        <v>3.8</v>
      </c>
      <c r="F118">
        <v>56.798999999999999</v>
      </c>
      <c r="G118">
        <v>59.3</v>
      </c>
      <c r="H118" s="3">
        <f t="shared" si="6"/>
        <v>2.5009999999999977</v>
      </c>
      <c r="I118">
        <f t="shared" si="7"/>
        <v>1.5193922431027602</v>
      </c>
      <c r="J118">
        <f t="shared" si="8"/>
        <v>91.163534586165611</v>
      </c>
      <c r="K118">
        <v>2</v>
      </c>
      <c r="L118">
        <v>12</v>
      </c>
      <c r="M118">
        <f t="shared" si="5"/>
        <v>17.777777777777775</v>
      </c>
    </row>
    <row r="119" spans="2:13" ht="15.6" x14ac:dyDescent="0.3">
      <c r="B119" t="s">
        <v>21</v>
      </c>
      <c r="C119">
        <v>116</v>
      </c>
      <c r="D119" t="s">
        <v>18</v>
      </c>
      <c r="E119" s="3">
        <v>3.8</v>
      </c>
      <c r="F119">
        <v>57.3</v>
      </c>
      <c r="G119">
        <v>59.930999999999997</v>
      </c>
      <c r="H119" s="3">
        <f t="shared" si="6"/>
        <v>2.6310000000000002</v>
      </c>
      <c r="I119">
        <f t="shared" si="7"/>
        <v>1.4443177499049789</v>
      </c>
      <c r="J119">
        <f t="shared" si="8"/>
        <v>86.659064994298731</v>
      </c>
      <c r="K119">
        <v>3</v>
      </c>
      <c r="L119">
        <v>12</v>
      </c>
      <c r="M119">
        <f t="shared" si="5"/>
        <v>17.777777777777775</v>
      </c>
    </row>
    <row r="120" spans="2:13" ht="15.6" x14ac:dyDescent="0.3">
      <c r="B120" t="s">
        <v>21</v>
      </c>
      <c r="C120">
        <v>117</v>
      </c>
      <c r="D120" t="s">
        <v>18</v>
      </c>
      <c r="E120" s="3">
        <v>3.8</v>
      </c>
      <c r="F120">
        <v>4.4989999999999997</v>
      </c>
      <c r="G120">
        <v>7.0019999999999998</v>
      </c>
      <c r="H120" s="3">
        <f t="shared" si="6"/>
        <v>2.5030000000000001</v>
      </c>
      <c r="I120">
        <f t="shared" si="7"/>
        <v>1.518178186176588</v>
      </c>
      <c r="J120">
        <f t="shared" si="8"/>
        <v>91.090691170595278</v>
      </c>
      <c r="K120">
        <v>2</v>
      </c>
      <c r="L120">
        <v>12</v>
      </c>
      <c r="M120">
        <f t="shared" si="5"/>
        <v>17.777777777777775</v>
      </c>
    </row>
    <row r="121" spans="2:13" ht="15.6" x14ac:dyDescent="0.3">
      <c r="B121" t="s">
        <v>21</v>
      </c>
      <c r="C121">
        <v>118</v>
      </c>
      <c r="D121" t="s">
        <v>20</v>
      </c>
      <c r="E121" s="3">
        <v>3.8</v>
      </c>
      <c r="F121">
        <v>7.5270000000000001</v>
      </c>
      <c r="G121">
        <v>10.803000000000001</v>
      </c>
      <c r="H121" s="3">
        <f t="shared" si="6"/>
        <v>3.2760000000000007</v>
      </c>
      <c r="I121">
        <f t="shared" si="7"/>
        <v>1.1599511599511596</v>
      </c>
      <c r="J121">
        <f t="shared" si="8"/>
        <v>69.597069597069577</v>
      </c>
      <c r="K121">
        <v>3</v>
      </c>
      <c r="L121">
        <v>12</v>
      </c>
      <c r="M121">
        <f t="shared" si="5"/>
        <v>17.777777777777775</v>
      </c>
    </row>
    <row r="122" spans="2:13" ht="15.6" x14ac:dyDescent="0.3">
      <c r="B122" t="s">
        <v>21</v>
      </c>
      <c r="C122">
        <v>119</v>
      </c>
      <c r="D122" t="s">
        <v>18</v>
      </c>
      <c r="E122" s="3">
        <v>3.8</v>
      </c>
      <c r="F122">
        <v>7.7220000000000004</v>
      </c>
      <c r="G122">
        <v>9.7189999999999994</v>
      </c>
      <c r="H122" s="3">
        <f t="shared" si="6"/>
        <v>1.996999999999999</v>
      </c>
      <c r="I122">
        <f t="shared" si="7"/>
        <v>1.9028542814221341</v>
      </c>
      <c r="J122">
        <f t="shared" si="8"/>
        <v>114.17125688532805</v>
      </c>
      <c r="K122">
        <v>2</v>
      </c>
      <c r="L122">
        <v>12</v>
      </c>
      <c r="M122">
        <f t="shared" si="5"/>
        <v>17.777777777777775</v>
      </c>
    </row>
    <row r="123" spans="2:13" ht="15.6" x14ac:dyDescent="0.3">
      <c r="B123" t="s">
        <v>21</v>
      </c>
      <c r="C123">
        <v>120</v>
      </c>
      <c r="D123" t="s">
        <v>18</v>
      </c>
      <c r="E123" s="3">
        <v>3.8</v>
      </c>
      <c r="F123">
        <v>8.9429999999999996</v>
      </c>
      <c r="G123">
        <v>11.22</v>
      </c>
      <c r="H123" s="3">
        <f t="shared" si="6"/>
        <v>2.277000000000001</v>
      </c>
      <c r="I123">
        <f t="shared" si="7"/>
        <v>1.6688625384277549</v>
      </c>
      <c r="J123">
        <f t="shared" si="8"/>
        <v>100.13175230566529</v>
      </c>
      <c r="K123">
        <v>1</v>
      </c>
      <c r="L123">
        <v>12</v>
      </c>
      <c r="M123">
        <f t="shared" si="5"/>
        <v>17.777777777777775</v>
      </c>
    </row>
    <row r="124" spans="2:13" ht="15.6" x14ac:dyDescent="0.3">
      <c r="B124" t="s">
        <v>21</v>
      </c>
      <c r="C124">
        <v>121</v>
      </c>
      <c r="D124" t="s">
        <v>18</v>
      </c>
      <c r="E124" s="3">
        <v>3.8</v>
      </c>
      <c r="F124">
        <v>33.258000000000003</v>
      </c>
      <c r="G124">
        <v>36.262</v>
      </c>
      <c r="H124" s="3">
        <f t="shared" si="6"/>
        <v>3.0039999999999978</v>
      </c>
      <c r="I124">
        <f t="shared" si="7"/>
        <v>1.2649800266311593</v>
      </c>
      <c r="J124">
        <f t="shared" si="8"/>
        <v>75.89880159786955</v>
      </c>
      <c r="K124">
        <v>4</v>
      </c>
      <c r="L124">
        <v>27</v>
      </c>
      <c r="M124">
        <f t="shared" si="5"/>
        <v>40</v>
      </c>
    </row>
    <row r="125" spans="2:13" ht="15.6" x14ac:dyDescent="0.3">
      <c r="B125" t="s">
        <v>21</v>
      </c>
      <c r="C125">
        <v>122</v>
      </c>
      <c r="D125" t="s">
        <v>18</v>
      </c>
      <c r="E125" s="3">
        <v>3.8</v>
      </c>
      <c r="F125">
        <v>34.369999999999997</v>
      </c>
      <c r="G125">
        <v>37.372999999999998</v>
      </c>
      <c r="H125" s="3">
        <f t="shared" si="6"/>
        <v>3.0030000000000001</v>
      </c>
      <c r="I125">
        <f t="shared" si="7"/>
        <v>1.2654012654012652</v>
      </c>
      <c r="J125">
        <f t="shared" si="8"/>
        <v>75.924075924075908</v>
      </c>
      <c r="K125">
        <v>4</v>
      </c>
      <c r="L125">
        <v>27</v>
      </c>
      <c r="M125">
        <f t="shared" si="5"/>
        <v>40</v>
      </c>
    </row>
    <row r="126" spans="2:13" ht="15.6" x14ac:dyDescent="0.3">
      <c r="B126" t="s">
        <v>21</v>
      </c>
      <c r="C126">
        <v>123</v>
      </c>
      <c r="D126" t="s">
        <v>20</v>
      </c>
      <c r="E126" s="3">
        <v>3.8</v>
      </c>
      <c r="F126">
        <v>33.427</v>
      </c>
      <c r="G126">
        <v>36.674999999999997</v>
      </c>
      <c r="H126" s="3">
        <f t="shared" si="6"/>
        <v>3.2479999999999976</v>
      </c>
      <c r="I126">
        <f t="shared" si="7"/>
        <v>1.1699507389162569</v>
      </c>
      <c r="J126">
        <f t="shared" si="8"/>
        <v>70.197044334975416</v>
      </c>
      <c r="K126">
        <v>4</v>
      </c>
      <c r="L126">
        <v>27</v>
      </c>
      <c r="M126">
        <f t="shared" si="5"/>
        <v>40</v>
      </c>
    </row>
    <row r="127" spans="2:13" ht="15.6" x14ac:dyDescent="0.3">
      <c r="B127" t="s">
        <v>21</v>
      </c>
      <c r="C127">
        <v>124</v>
      </c>
      <c r="D127" t="s">
        <v>18</v>
      </c>
      <c r="E127" s="3">
        <v>3.8</v>
      </c>
      <c r="F127">
        <v>34.26</v>
      </c>
      <c r="G127">
        <v>37.509</v>
      </c>
      <c r="H127" s="3">
        <f t="shared" si="6"/>
        <v>3.2490000000000023</v>
      </c>
      <c r="I127">
        <f t="shared" si="7"/>
        <v>1.1695906432748528</v>
      </c>
      <c r="J127">
        <f t="shared" si="8"/>
        <v>70.175438596491176</v>
      </c>
      <c r="K127">
        <v>4</v>
      </c>
      <c r="L127">
        <v>27</v>
      </c>
      <c r="M127">
        <f t="shared" si="5"/>
        <v>40</v>
      </c>
    </row>
    <row r="128" spans="2:13" ht="15.6" x14ac:dyDescent="0.3">
      <c r="B128" t="s">
        <v>21</v>
      </c>
      <c r="C128">
        <v>125</v>
      </c>
      <c r="D128" t="s">
        <v>18</v>
      </c>
      <c r="E128" s="3">
        <v>3.8</v>
      </c>
      <c r="F128">
        <v>35.448999999999998</v>
      </c>
      <c r="G128">
        <v>38.450000000000003</v>
      </c>
      <c r="H128" s="3">
        <f t="shared" si="6"/>
        <v>3.0010000000000048</v>
      </c>
      <c r="I128">
        <f t="shared" si="7"/>
        <v>1.2662445851382851</v>
      </c>
      <c r="J128">
        <f t="shared" si="8"/>
        <v>75.974675108297106</v>
      </c>
      <c r="K128">
        <v>4</v>
      </c>
      <c r="L128">
        <v>27</v>
      </c>
      <c r="M128">
        <f t="shared" si="5"/>
        <v>40</v>
      </c>
    </row>
    <row r="129" spans="1:13" ht="15.6" x14ac:dyDescent="0.3">
      <c r="B129" t="s">
        <v>21</v>
      </c>
      <c r="C129">
        <v>126</v>
      </c>
      <c r="D129" t="s">
        <v>20</v>
      </c>
      <c r="E129" s="3">
        <v>3.8</v>
      </c>
      <c r="F129">
        <v>35.097000000000001</v>
      </c>
      <c r="G129">
        <v>38.1</v>
      </c>
      <c r="H129" s="3">
        <f t="shared" si="6"/>
        <v>3.0030000000000001</v>
      </c>
      <c r="I129">
        <f t="shared" si="7"/>
        <v>1.2654012654012652</v>
      </c>
      <c r="J129">
        <f t="shared" si="8"/>
        <v>75.924075924075908</v>
      </c>
      <c r="K129">
        <v>4</v>
      </c>
      <c r="L129">
        <v>27</v>
      </c>
      <c r="M129">
        <f t="shared" si="5"/>
        <v>40</v>
      </c>
    </row>
    <row r="130" spans="1:13" ht="15.6" x14ac:dyDescent="0.3">
      <c r="B130" t="s">
        <v>21</v>
      </c>
      <c r="C130">
        <v>127</v>
      </c>
      <c r="D130" t="s">
        <v>20</v>
      </c>
      <c r="E130" s="3">
        <v>3.8</v>
      </c>
      <c r="F130">
        <v>40.097999999999999</v>
      </c>
      <c r="G130">
        <v>43.345999999999997</v>
      </c>
      <c r="H130" s="3">
        <f t="shared" si="6"/>
        <v>3.2479999999999976</v>
      </c>
      <c r="I130">
        <f t="shared" si="7"/>
        <v>1.1699507389162569</v>
      </c>
      <c r="J130">
        <f t="shared" si="8"/>
        <v>70.197044334975416</v>
      </c>
      <c r="K130">
        <v>4</v>
      </c>
      <c r="L130">
        <v>27</v>
      </c>
      <c r="M130">
        <f t="shared" si="5"/>
        <v>40</v>
      </c>
    </row>
    <row r="131" spans="1:13" ht="15.6" x14ac:dyDescent="0.3">
      <c r="B131" t="s">
        <v>21</v>
      </c>
      <c r="C131">
        <v>128</v>
      </c>
      <c r="D131" t="s">
        <v>18</v>
      </c>
      <c r="E131" s="3">
        <v>3.8</v>
      </c>
      <c r="F131">
        <v>41.151000000000003</v>
      </c>
      <c r="G131">
        <v>43.905000000000001</v>
      </c>
      <c r="H131" s="3">
        <f t="shared" si="6"/>
        <v>2.7539999999999978</v>
      </c>
      <c r="I131">
        <f t="shared" si="7"/>
        <v>1.3798111837327534</v>
      </c>
      <c r="J131">
        <f t="shared" si="8"/>
        <v>82.788671023965207</v>
      </c>
      <c r="K131">
        <v>3</v>
      </c>
      <c r="L131">
        <v>27</v>
      </c>
      <c r="M131">
        <f t="shared" si="5"/>
        <v>40</v>
      </c>
    </row>
    <row r="132" spans="1:13" ht="15.6" x14ac:dyDescent="0.3">
      <c r="A132" t="s">
        <v>42</v>
      </c>
      <c r="B132" t="s">
        <v>21</v>
      </c>
      <c r="C132">
        <v>129</v>
      </c>
      <c r="D132" t="s">
        <v>20</v>
      </c>
      <c r="E132" s="3">
        <v>3.8</v>
      </c>
      <c r="F132">
        <v>43.274999999999999</v>
      </c>
      <c r="G132">
        <v>47.274999999999999</v>
      </c>
      <c r="H132" s="3">
        <f t="shared" si="6"/>
        <v>4</v>
      </c>
      <c r="I132">
        <f t="shared" si="7"/>
        <v>0.95</v>
      </c>
      <c r="J132">
        <f t="shared" si="8"/>
        <v>57</v>
      </c>
      <c r="K132">
        <v>8</v>
      </c>
      <c r="L132">
        <v>27</v>
      </c>
      <c r="M132">
        <f t="shared" si="5"/>
        <v>40</v>
      </c>
    </row>
    <row r="133" spans="1:13" ht="15.6" x14ac:dyDescent="0.3">
      <c r="B133" t="s">
        <v>21</v>
      </c>
      <c r="C133">
        <v>130</v>
      </c>
      <c r="D133" t="s">
        <v>20</v>
      </c>
      <c r="E133" s="3">
        <v>3.8</v>
      </c>
      <c r="F133">
        <v>46.741</v>
      </c>
      <c r="G133">
        <v>49.334000000000003</v>
      </c>
      <c r="H133" s="3">
        <f t="shared" si="6"/>
        <v>2.5930000000000035</v>
      </c>
      <c r="I133">
        <f t="shared" si="7"/>
        <v>1.4654839953721537</v>
      </c>
      <c r="J133">
        <f t="shared" si="8"/>
        <v>87.929039722329222</v>
      </c>
      <c r="K133">
        <v>3</v>
      </c>
      <c r="L133">
        <v>27</v>
      </c>
      <c r="M133">
        <f t="shared" si="5"/>
        <v>40</v>
      </c>
    </row>
    <row r="134" spans="1:13" ht="15.6" x14ac:dyDescent="0.3">
      <c r="B134" t="s">
        <v>21</v>
      </c>
      <c r="C134">
        <v>131</v>
      </c>
      <c r="D134" t="s">
        <v>18</v>
      </c>
      <c r="E134" s="3">
        <v>3.8</v>
      </c>
      <c r="F134">
        <v>45.777000000000001</v>
      </c>
      <c r="G134">
        <v>48.43</v>
      </c>
      <c r="H134" s="3">
        <f t="shared" si="6"/>
        <v>2.6529999999999987</v>
      </c>
      <c r="I134">
        <f t="shared" si="7"/>
        <v>1.4323407463249158</v>
      </c>
      <c r="J134">
        <f t="shared" si="8"/>
        <v>85.940444779494953</v>
      </c>
      <c r="K134">
        <v>3</v>
      </c>
      <c r="L134">
        <v>27</v>
      </c>
      <c r="M134">
        <f t="shared" ref="M134:M197" si="9">(L134*4)/$M$2</f>
        <v>40</v>
      </c>
    </row>
    <row r="135" spans="1:13" ht="15.6" x14ac:dyDescent="0.3">
      <c r="B135" t="s">
        <v>21</v>
      </c>
      <c r="C135">
        <v>132</v>
      </c>
      <c r="D135" t="s">
        <v>18</v>
      </c>
      <c r="E135" s="3">
        <v>3.8</v>
      </c>
      <c r="F135">
        <v>46.417000000000002</v>
      </c>
      <c r="G135">
        <v>49.405999999999999</v>
      </c>
      <c r="H135" s="3">
        <f t="shared" si="6"/>
        <v>2.9889999999999972</v>
      </c>
      <c r="I135">
        <f t="shared" si="7"/>
        <v>1.2713282034125137</v>
      </c>
      <c r="J135">
        <f t="shared" si="8"/>
        <v>76.27969220475083</v>
      </c>
      <c r="K135">
        <v>4</v>
      </c>
      <c r="L135">
        <v>27</v>
      </c>
      <c r="M135">
        <f t="shared" si="9"/>
        <v>40</v>
      </c>
    </row>
    <row r="136" spans="1:13" ht="15.6" x14ac:dyDescent="0.3">
      <c r="A136" t="s">
        <v>42</v>
      </c>
      <c r="B136" t="s">
        <v>21</v>
      </c>
      <c r="C136">
        <v>133</v>
      </c>
      <c r="D136" t="s">
        <v>20</v>
      </c>
      <c r="E136" s="3">
        <v>3.8</v>
      </c>
      <c r="F136">
        <v>47.313000000000002</v>
      </c>
      <c r="G136">
        <v>52.304000000000002</v>
      </c>
      <c r="H136" s="3">
        <f t="shared" si="6"/>
        <v>4.9909999999999997</v>
      </c>
      <c r="I136">
        <f t="shared" si="7"/>
        <v>0.76137046684031262</v>
      </c>
      <c r="J136">
        <f t="shared" si="8"/>
        <v>45.682228010418754</v>
      </c>
      <c r="K136">
        <v>7</v>
      </c>
      <c r="L136">
        <v>27</v>
      </c>
      <c r="M136">
        <f t="shared" si="9"/>
        <v>40</v>
      </c>
    </row>
    <row r="137" spans="1:13" ht="15.6" x14ac:dyDescent="0.3">
      <c r="B137" t="s">
        <v>21</v>
      </c>
      <c r="C137">
        <v>134</v>
      </c>
      <c r="D137" t="s">
        <v>20</v>
      </c>
      <c r="E137" s="3">
        <v>3.8</v>
      </c>
      <c r="F137">
        <v>47.076000000000001</v>
      </c>
      <c r="G137">
        <v>51.081000000000003</v>
      </c>
      <c r="H137" s="3">
        <f t="shared" si="6"/>
        <v>4.0050000000000026</v>
      </c>
      <c r="I137">
        <f t="shared" si="7"/>
        <v>0.94881398252184701</v>
      </c>
      <c r="J137">
        <f t="shared" si="8"/>
        <v>56.928838951310823</v>
      </c>
      <c r="K137">
        <v>6</v>
      </c>
      <c r="L137">
        <v>27</v>
      </c>
      <c r="M137">
        <f t="shared" si="9"/>
        <v>40</v>
      </c>
    </row>
    <row r="138" spans="1:13" ht="15.6" x14ac:dyDescent="0.3">
      <c r="B138" t="s">
        <v>21</v>
      </c>
      <c r="C138">
        <v>135</v>
      </c>
      <c r="D138" t="s">
        <v>20</v>
      </c>
      <c r="E138" s="3">
        <v>3.8</v>
      </c>
      <c r="F138">
        <v>48.558</v>
      </c>
      <c r="G138">
        <v>52.805999999999997</v>
      </c>
      <c r="H138" s="3">
        <f t="shared" si="6"/>
        <v>4.2479999999999976</v>
      </c>
      <c r="I138">
        <f t="shared" si="7"/>
        <v>0.89453860640301364</v>
      </c>
      <c r="J138">
        <f t="shared" si="8"/>
        <v>53.672316384180817</v>
      </c>
      <c r="K138">
        <v>6</v>
      </c>
      <c r="L138">
        <v>27</v>
      </c>
      <c r="M138">
        <f t="shared" si="9"/>
        <v>40</v>
      </c>
    </row>
    <row r="139" spans="1:13" ht="15.6" x14ac:dyDescent="0.3">
      <c r="B139" t="s">
        <v>21</v>
      </c>
      <c r="C139">
        <v>136</v>
      </c>
      <c r="D139" t="s">
        <v>20</v>
      </c>
      <c r="E139" s="3">
        <v>3.8</v>
      </c>
      <c r="F139">
        <v>48.078000000000003</v>
      </c>
      <c r="G139">
        <v>51.079000000000001</v>
      </c>
      <c r="H139" s="3">
        <f t="shared" si="6"/>
        <v>3.0009999999999977</v>
      </c>
      <c r="I139">
        <f t="shared" si="7"/>
        <v>1.2662445851382882</v>
      </c>
      <c r="J139">
        <f t="shared" si="8"/>
        <v>75.974675108297291</v>
      </c>
      <c r="K139">
        <v>4</v>
      </c>
      <c r="L139">
        <v>27</v>
      </c>
      <c r="M139">
        <f t="shared" si="9"/>
        <v>40</v>
      </c>
    </row>
    <row r="140" spans="1:13" ht="15.6" x14ac:dyDescent="0.3">
      <c r="B140" t="s">
        <v>21</v>
      </c>
      <c r="C140">
        <v>137</v>
      </c>
      <c r="D140" t="s">
        <v>18</v>
      </c>
      <c r="E140" s="3">
        <v>3.8</v>
      </c>
      <c r="F140">
        <v>48.098999999999997</v>
      </c>
      <c r="G140">
        <v>50.601999999999997</v>
      </c>
      <c r="H140" s="3">
        <f t="shared" si="6"/>
        <v>2.5030000000000001</v>
      </c>
      <c r="I140">
        <f t="shared" si="7"/>
        <v>1.518178186176588</v>
      </c>
      <c r="J140">
        <f t="shared" si="8"/>
        <v>91.090691170595278</v>
      </c>
      <c r="K140">
        <v>3</v>
      </c>
      <c r="L140">
        <v>27</v>
      </c>
      <c r="M140">
        <f t="shared" si="9"/>
        <v>40</v>
      </c>
    </row>
    <row r="141" spans="1:13" ht="15.6" x14ac:dyDescent="0.3">
      <c r="B141" t="s">
        <v>21</v>
      </c>
      <c r="C141">
        <v>138</v>
      </c>
      <c r="D141" t="s">
        <v>18</v>
      </c>
      <c r="E141" s="3">
        <v>3.8</v>
      </c>
      <c r="F141">
        <v>52.149000000000001</v>
      </c>
      <c r="G141">
        <v>54.652999999999999</v>
      </c>
      <c r="H141" s="3">
        <f t="shared" si="6"/>
        <v>2.5039999999999978</v>
      </c>
      <c r="I141">
        <f t="shared" si="7"/>
        <v>1.5175718849840267</v>
      </c>
      <c r="J141">
        <f t="shared" si="8"/>
        <v>91.054313099041607</v>
      </c>
      <c r="K141">
        <v>3</v>
      </c>
      <c r="L141">
        <v>27</v>
      </c>
      <c r="M141">
        <f t="shared" si="9"/>
        <v>40</v>
      </c>
    </row>
    <row r="142" spans="1:13" ht="15.6" x14ac:dyDescent="0.3">
      <c r="B142" t="s">
        <v>21</v>
      </c>
      <c r="C142">
        <v>139</v>
      </c>
      <c r="D142" t="s">
        <v>18</v>
      </c>
      <c r="E142" s="3">
        <v>3.8</v>
      </c>
      <c r="F142">
        <v>53.064</v>
      </c>
      <c r="G142">
        <v>56.067</v>
      </c>
      <c r="H142" s="3">
        <f t="shared" si="6"/>
        <v>3.0030000000000001</v>
      </c>
      <c r="I142">
        <f t="shared" si="7"/>
        <v>1.2654012654012652</v>
      </c>
      <c r="J142">
        <f t="shared" si="8"/>
        <v>75.924075924075908</v>
      </c>
      <c r="K142">
        <v>4</v>
      </c>
      <c r="L142">
        <v>27</v>
      </c>
      <c r="M142">
        <f t="shared" si="9"/>
        <v>40</v>
      </c>
    </row>
    <row r="143" spans="1:13" ht="15.6" x14ac:dyDescent="0.3">
      <c r="B143" t="s">
        <v>21</v>
      </c>
      <c r="C143">
        <v>140</v>
      </c>
      <c r="D143" t="s">
        <v>20</v>
      </c>
      <c r="E143" s="3">
        <v>3.8</v>
      </c>
      <c r="F143">
        <v>54.877000000000002</v>
      </c>
      <c r="G143">
        <v>58.128999999999998</v>
      </c>
      <c r="H143" s="3">
        <f t="shared" si="6"/>
        <v>3.2519999999999953</v>
      </c>
      <c r="I143">
        <f t="shared" si="7"/>
        <v>1.1685116851168529</v>
      </c>
      <c r="J143">
        <f t="shared" si="8"/>
        <v>70.110701107011167</v>
      </c>
      <c r="K143">
        <v>4</v>
      </c>
      <c r="L143">
        <v>27</v>
      </c>
      <c r="M143">
        <f t="shared" si="9"/>
        <v>40</v>
      </c>
    </row>
    <row r="144" spans="1:13" ht="15.6" x14ac:dyDescent="0.3">
      <c r="B144" t="s">
        <v>21</v>
      </c>
      <c r="C144">
        <v>141</v>
      </c>
      <c r="D144" t="s">
        <v>18</v>
      </c>
      <c r="E144" s="3">
        <v>3.8</v>
      </c>
      <c r="F144">
        <v>55.24</v>
      </c>
      <c r="G144">
        <v>57.49</v>
      </c>
      <c r="H144" s="3">
        <f t="shared" si="6"/>
        <v>2.25</v>
      </c>
      <c r="I144">
        <f t="shared" si="7"/>
        <v>1.6888888888888889</v>
      </c>
      <c r="J144">
        <f t="shared" si="8"/>
        <v>101.33333333333333</v>
      </c>
      <c r="K144">
        <v>1</v>
      </c>
      <c r="L144">
        <v>27</v>
      </c>
      <c r="M144">
        <f t="shared" si="9"/>
        <v>40</v>
      </c>
    </row>
    <row r="145" spans="1:14" ht="15.6" x14ac:dyDescent="0.3">
      <c r="B145" t="s">
        <v>21</v>
      </c>
      <c r="C145">
        <v>142</v>
      </c>
      <c r="D145" t="s">
        <v>18</v>
      </c>
      <c r="E145" s="3">
        <v>3.8</v>
      </c>
      <c r="F145">
        <v>56.488</v>
      </c>
      <c r="G145">
        <v>59.237000000000002</v>
      </c>
      <c r="H145" s="3">
        <f t="shared" si="6"/>
        <v>2.7490000000000023</v>
      </c>
      <c r="I145">
        <f t="shared" si="7"/>
        <v>1.3823208439432508</v>
      </c>
      <c r="J145">
        <f t="shared" si="8"/>
        <v>82.939250636595048</v>
      </c>
      <c r="K145">
        <v>3</v>
      </c>
      <c r="L145">
        <v>27</v>
      </c>
      <c r="M145">
        <f t="shared" si="9"/>
        <v>40</v>
      </c>
    </row>
    <row r="146" spans="1:14" ht="15.6" x14ac:dyDescent="0.3">
      <c r="B146" t="s">
        <v>21</v>
      </c>
      <c r="C146">
        <v>143</v>
      </c>
      <c r="D146" t="s">
        <v>18</v>
      </c>
      <c r="E146" s="3">
        <v>3.8</v>
      </c>
      <c r="F146">
        <v>56.006999999999998</v>
      </c>
      <c r="G146">
        <v>58.761000000000003</v>
      </c>
      <c r="H146" s="3">
        <f t="shared" si="6"/>
        <v>2.7540000000000049</v>
      </c>
      <c r="I146">
        <f t="shared" si="7"/>
        <v>1.3798111837327498</v>
      </c>
      <c r="J146">
        <f t="shared" si="8"/>
        <v>82.788671023964994</v>
      </c>
      <c r="K146">
        <v>3</v>
      </c>
      <c r="L146">
        <v>27</v>
      </c>
      <c r="M146">
        <f t="shared" si="9"/>
        <v>40</v>
      </c>
    </row>
    <row r="147" spans="1:14" ht="15.6" x14ac:dyDescent="0.3">
      <c r="B147" t="s">
        <v>21</v>
      </c>
      <c r="C147">
        <v>144</v>
      </c>
      <c r="D147" t="s">
        <v>20</v>
      </c>
      <c r="E147" s="3">
        <v>3.8</v>
      </c>
      <c r="F147">
        <v>1.139</v>
      </c>
      <c r="G147">
        <v>5.1660000000000004</v>
      </c>
      <c r="H147" s="3">
        <f t="shared" si="6"/>
        <v>4.0270000000000001</v>
      </c>
      <c r="I147">
        <f t="shared" si="7"/>
        <v>0.94363049416439027</v>
      </c>
      <c r="J147">
        <f t="shared" si="8"/>
        <v>56.617829649863417</v>
      </c>
      <c r="K147">
        <v>6</v>
      </c>
      <c r="L147">
        <v>27</v>
      </c>
      <c r="M147">
        <f t="shared" si="9"/>
        <v>40</v>
      </c>
    </row>
    <row r="148" spans="1:14" ht="15.6" x14ac:dyDescent="0.3">
      <c r="B148" t="s">
        <v>21</v>
      </c>
      <c r="C148">
        <v>145</v>
      </c>
      <c r="D148" t="s">
        <v>18</v>
      </c>
      <c r="E148" s="3">
        <v>3.8</v>
      </c>
      <c r="F148">
        <v>8.3070000000000004</v>
      </c>
      <c r="G148">
        <v>10.56</v>
      </c>
      <c r="H148" s="3">
        <f t="shared" si="6"/>
        <v>2.2530000000000001</v>
      </c>
      <c r="I148">
        <f t="shared" si="7"/>
        <v>1.6866400355082112</v>
      </c>
      <c r="J148">
        <f t="shared" si="8"/>
        <v>101.19840213049267</v>
      </c>
      <c r="K148">
        <v>1</v>
      </c>
      <c r="L148">
        <v>27</v>
      </c>
      <c r="M148">
        <f t="shared" si="9"/>
        <v>40</v>
      </c>
    </row>
    <row r="149" spans="1:14" ht="15.6" x14ac:dyDescent="0.3">
      <c r="B149" t="s">
        <v>21</v>
      </c>
      <c r="C149">
        <v>146</v>
      </c>
      <c r="D149" t="s">
        <v>18</v>
      </c>
      <c r="E149" s="3">
        <v>3.8</v>
      </c>
      <c r="F149">
        <v>9.0299999999999994</v>
      </c>
      <c r="G149">
        <v>12.042999999999999</v>
      </c>
      <c r="H149" s="3">
        <f t="shared" si="6"/>
        <v>3.0129999999999999</v>
      </c>
      <c r="I149">
        <f t="shared" si="7"/>
        <v>1.2612014603385331</v>
      </c>
      <c r="J149">
        <f t="shared" si="8"/>
        <v>75.672087620311984</v>
      </c>
      <c r="K149">
        <v>4</v>
      </c>
      <c r="L149">
        <v>27</v>
      </c>
      <c r="M149">
        <f t="shared" si="9"/>
        <v>40</v>
      </c>
      <c r="N149" t="s">
        <v>23</v>
      </c>
    </row>
    <row r="150" spans="1:14" ht="15.6" x14ac:dyDescent="0.3">
      <c r="B150" t="s">
        <v>21</v>
      </c>
      <c r="C150">
        <v>147</v>
      </c>
      <c r="D150" t="s">
        <v>18</v>
      </c>
      <c r="E150" s="3">
        <v>3.8</v>
      </c>
      <c r="F150">
        <v>1.1040000000000001</v>
      </c>
      <c r="G150">
        <v>3.8570000000000002</v>
      </c>
      <c r="H150" s="3">
        <f t="shared" si="6"/>
        <v>2.7530000000000001</v>
      </c>
      <c r="I150">
        <f t="shared" si="7"/>
        <v>1.380312386487468</v>
      </c>
      <c r="J150">
        <f t="shared" si="8"/>
        <v>82.818743189248082</v>
      </c>
      <c r="K150">
        <v>3</v>
      </c>
      <c r="L150">
        <v>23</v>
      </c>
      <c r="M150">
        <f t="shared" si="9"/>
        <v>34.074074074074069</v>
      </c>
    </row>
    <row r="151" spans="1:14" ht="15.6" x14ac:dyDescent="0.3">
      <c r="B151" t="s">
        <v>21</v>
      </c>
      <c r="C151">
        <v>148</v>
      </c>
      <c r="D151" t="s">
        <v>18</v>
      </c>
      <c r="E151" s="3">
        <v>3.8</v>
      </c>
      <c r="F151">
        <v>9.6120000000000001</v>
      </c>
      <c r="G151">
        <v>12.863</v>
      </c>
      <c r="H151" s="3">
        <f t="shared" si="6"/>
        <v>3.2509999999999994</v>
      </c>
      <c r="I151">
        <f t="shared" si="7"/>
        <v>1.168871116579514</v>
      </c>
      <c r="J151">
        <f t="shared" si="8"/>
        <v>70.132266994770845</v>
      </c>
      <c r="K151">
        <v>4</v>
      </c>
      <c r="L151">
        <v>23</v>
      </c>
      <c r="M151">
        <f t="shared" si="9"/>
        <v>34.074074074074069</v>
      </c>
    </row>
    <row r="152" spans="1:14" ht="15.6" x14ac:dyDescent="0.3">
      <c r="B152" t="s">
        <v>21</v>
      </c>
      <c r="C152">
        <v>149</v>
      </c>
      <c r="D152" t="s">
        <v>20</v>
      </c>
      <c r="E152" s="3">
        <v>3.8</v>
      </c>
      <c r="F152">
        <v>12.561999999999999</v>
      </c>
      <c r="G152">
        <v>15.298</v>
      </c>
      <c r="H152" s="3">
        <f t="shared" si="6"/>
        <v>2.7360000000000007</v>
      </c>
      <c r="I152">
        <f t="shared" si="7"/>
        <v>1.3888888888888884</v>
      </c>
      <c r="J152">
        <f t="shared" si="8"/>
        <v>83.3333333333333</v>
      </c>
      <c r="K152">
        <v>3</v>
      </c>
      <c r="L152">
        <v>23</v>
      </c>
      <c r="M152">
        <f t="shared" si="9"/>
        <v>34.074074074074069</v>
      </c>
    </row>
    <row r="153" spans="1:14" ht="15.6" x14ac:dyDescent="0.3">
      <c r="B153" t="s">
        <v>21</v>
      </c>
      <c r="C153">
        <v>150</v>
      </c>
      <c r="D153" t="s">
        <v>18</v>
      </c>
      <c r="E153" s="3">
        <v>3.8</v>
      </c>
      <c r="F153">
        <v>13.78</v>
      </c>
      <c r="G153">
        <v>16.273</v>
      </c>
      <c r="H153" s="3">
        <f t="shared" si="6"/>
        <v>2.4930000000000003</v>
      </c>
      <c r="I153">
        <f t="shared" si="7"/>
        <v>1.5242679502607297</v>
      </c>
      <c r="J153">
        <f t="shared" si="8"/>
        <v>91.456077015643785</v>
      </c>
      <c r="K153">
        <v>2</v>
      </c>
      <c r="L153">
        <v>23</v>
      </c>
      <c r="M153">
        <f t="shared" si="9"/>
        <v>34.074074074074069</v>
      </c>
    </row>
    <row r="154" spans="1:14" ht="15.6" x14ac:dyDescent="0.3">
      <c r="B154" t="s">
        <v>21</v>
      </c>
      <c r="C154">
        <v>151</v>
      </c>
      <c r="D154" t="s">
        <v>18</v>
      </c>
      <c r="E154" s="3">
        <v>3.8</v>
      </c>
      <c r="F154">
        <v>15.654999999999999</v>
      </c>
      <c r="G154">
        <v>18.183</v>
      </c>
      <c r="H154" s="3">
        <f t="shared" si="6"/>
        <v>2.5280000000000005</v>
      </c>
      <c r="I154">
        <f t="shared" si="7"/>
        <v>1.5031645569620249</v>
      </c>
      <c r="J154">
        <f t="shared" si="8"/>
        <v>90.189873417721486</v>
      </c>
      <c r="K154">
        <v>2</v>
      </c>
      <c r="L154">
        <v>23</v>
      </c>
      <c r="M154">
        <f t="shared" si="9"/>
        <v>34.074074074074069</v>
      </c>
      <c r="N154" t="s">
        <v>23</v>
      </c>
    </row>
    <row r="155" spans="1:14" ht="15.6" x14ac:dyDescent="0.3">
      <c r="B155" t="s">
        <v>21</v>
      </c>
      <c r="C155">
        <v>152</v>
      </c>
      <c r="D155" t="s">
        <v>18</v>
      </c>
      <c r="E155" s="3">
        <v>3.8</v>
      </c>
      <c r="F155">
        <v>18.428999999999998</v>
      </c>
      <c r="G155">
        <v>21.431999999999999</v>
      </c>
      <c r="H155" s="3">
        <f t="shared" si="6"/>
        <v>3.0030000000000001</v>
      </c>
      <c r="I155">
        <f t="shared" si="7"/>
        <v>1.2654012654012652</v>
      </c>
      <c r="J155">
        <f t="shared" si="8"/>
        <v>75.924075924075908</v>
      </c>
      <c r="K155">
        <v>4</v>
      </c>
      <c r="L155">
        <v>23</v>
      </c>
      <c r="M155">
        <f t="shared" si="9"/>
        <v>34.074074074074069</v>
      </c>
    </row>
    <row r="156" spans="1:14" ht="15.6" x14ac:dyDescent="0.3">
      <c r="A156" t="s">
        <v>41</v>
      </c>
      <c r="B156" t="s">
        <v>21</v>
      </c>
      <c r="C156">
        <v>153</v>
      </c>
      <c r="D156" t="s">
        <v>20</v>
      </c>
      <c r="E156" s="3">
        <v>3.8</v>
      </c>
      <c r="F156">
        <v>20.018000000000001</v>
      </c>
      <c r="G156">
        <v>24.268000000000001</v>
      </c>
      <c r="H156" s="3">
        <f t="shared" si="6"/>
        <v>4.25</v>
      </c>
      <c r="I156">
        <f t="shared" ref="I156:I309" si="10">E156/H156</f>
        <v>0.89411764705882346</v>
      </c>
      <c r="J156">
        <f t="shared" ref="J156:J309" si="11">I156*60</f>
        <v>53.647058823529406</v>
      </c>
      <c r="K156">
        <v>3</v>
      </c>
      <c r="L156">
        <v>23</v>
      </c>
      <c r="M156">
        <f t="shared" si="9"/>
        <v>34.074074074074069</v>
      </c>
    </row>
    <row r="157" spans="1:14" ht="15.6" x14ac:dyDescent="0.3">
      <c r="B157" t="s">
        <v>21</v>
      </c>
      <c r="C157">
        <v>154</v>
      </c>
      <c r="D157" t="s">
        <v>18</v>
      </c>
      <c r="E157" s="3">
        <v>3.8</v>
      </c>
      <c r="F157">
        <v>24.05</v>
      </c>
      <c r="G157">
        <v>26.562999999999999</v>
      </c>
      <c r="H157" s="3">
        <f t="shared" si="6"/>
        <v>2.5129999999999981</v>
      </c>
      <c r="I157">
        <f t="shared" si="10"/>
        <v>1.5121368881814574</v>
      </c>
      <c r="J157">
        <f t="shared" si="11"/>
        <v>90.728213290887439</v>
      </c>
      <c r="K157">
        <v>2</v>
      </c>
      <c r="L157">
        <v>23</v>
      </c>
      <c r="M157">
        <f t="shared" si="9"/>
        <v>34.074074074074069</v>
      </c>
    </row>
    <row r="158" spans="1:14" ht="15.6" x14ac:dyDescent="0.3">
      <c r="B158" t="s">
        <v>21</v>
      </c>
      <c r="C158">
        <v>155</v>
      </c>
      <c r="D158" t="s">
        <v>18</v>
      </c>
      <c r="E158" s="3">
        <v>3.8</v>
      </c>
      <c r="F158">
        <v>21.268000000000001</v>
      </c>
      <c r="G158">
        <v>23.86</v>
      </c>
      <c r="H158" s="3">
        <f t="shared" si="6"/>
        <v>2.5919999999999987</v>
      </c>
      <c r="I158">
        <f t="shared" si="10"/>
        <v>1.4660493827160501</v>
      </c>
      <c r="J158">
        <f t="shared" si="11"/>
        <v>87.962962962963005</v>
      </c>
      <c r="K158">
        <v>3</v>
      </c>
      <c r="L158">
        <v>23</v>
      </c>
      <c r="M158">
        <f t="shared" si="9"/>
        <v>34.074074074074069</v>
      </c>
    </row>
    <row r="159" spans="1:14" ht="15.6" x14ac:dyDescent="0.3">
      <c r="B159" t="s">
        <v>21</v>
      </c>
      <c r="C159">
        <v>156</v>
      </c>
      <c r="D159" t="s">
        <v>18</v>
      </c>
      <c r="E159" s="3">
        <v>3.8</v>
      </c>
      <c r="F159">
        <v>24.861999999999998</v>
      </c>
      <c r="G159">
        <v>28.356000000000002</v>
      </c>
      <c r="H159" s="3">
        <f t="shared" si="6"/>
        <v>3.4940000000000033</v>
      </c>
      <c r="I159">
        <f t="shared" si="10"/>
        <v>1.0875787063537481</v>
      </c>
      <c r="J159">
        <f t="shared" si="11"/>
        <v>65.25472238122488</v>
      </c>
      <c r="K159">
        <v>5</v>
      </c>
      <c r="L159">
        <v>23</v>
      </c>
      <c r="M159">
        <f t="shared" si="9"/>
        <v>34.074074074074069</v>
      </c>
    </row>
    <row r="160" spans="1:14" ht="15.6" x14ac:dyDescent="0.3">
      <c r="B160" t="s">
        <v>21</v>
      </c>
      <c r="C160">
        <v>157</v>
      </c>
      <c r="D160" t="s">
        <v>18</v>
      </c>
      <c r="E160" s="3">
        <v>3.8</v>
      </c>
      <c r="F160">
        <v>25.823</v>
      </c>
      <c r="G160">
        <v>28.321000000000002</v>
      </c>
      <c r="H160" s="3">
        <f t="shared" si="6"/>
        <v>2.4980000000000011</v>
      </c>
      <c r="I160">
        <f t="shared" si="10"/>
        <v>1.5212169735788623</v>
      </c>
      <c r="J160">
        <f t="shared" si="11"/>
        <v>91.273018414731737</v>
      </c>
      <c r="K160">
        <v>2</v>
      </c>
      <c r="L160">
        <v>23</v>
      </c>
      <c r="M160">
        <f t="shared" si="9"/>
        <v>34.074074074074069</v>
      </c>
    </row>
    <row r="161" spans="2:13" ht="15.6" x14ac:dyDescent="0.3">
      <c r="B161" t="s">
        <v>21</v>
      </c>
      <c r="C161">
        <v>158</v>
      </c>
      <c r="D161" t="s">
        <v>18</v>
      </c>
      <c r="E161" s="3">
        <v>3.8</v>
      </c>
      <c r="F161">
        <v>27.22</v>
      </c>
      <c r="G161">
        <v>29.72</v>
      </c>
      <c r="H161" s="3">
        <f t="shared" si="6"/>
        <v>2.5</v>
      </c>
      <c r="I161">
        <f t="shared" si="10"/>
        <v>1.52</v>
      </c>
      <c r="J161">
        <f t="shared" si="11"/>
        <v>91.2</v>
      </c>
      <c r="K161">
        <v>2</v>
      </c>
      <c r="L161">
        <v>23</v>
      </c>
      <c r="M161">
        <f t="shared" si="9"/>
        <v>34.074074074074069</v>
      </c>
    </row>
    <row r="162" spans="2:13" ht="15.6" x14ac:dyDescent="0.3">
      <c r="B162" t="s">
        <v>21</v>
      </c>
      <c r="C162">
        <v>159</v>
      </c>
      <c r="D162" t="s">
        <v>18</v>
      </c>
      <c r="E162" s="3">
        <v>3.8</v>
      </c>
      <c r="F162">
        <v>27.702000000000002</v>
      </c>
      <c r="G162">
        <v>31.198</v>
      </c>
      <c r="H162" s="3">
        <f t="shared" si="6"/>
        <v>3.4959999999999987</v>
      </c>
      <c r="I162">
        <f t="shared" si="10"/>
        <v>1.0869565217391308</v>
      </c>
      <c r="J162">
        <f t="shared" si="11"/>
        <v>65.217391304347842</v>
      </c>
      <c r="K162">
        <v>5</v>
      </c>
      <c r="L162">
        <v>23</v>
      </c>
      <c r="M162">
        <f t="shared" si="9"/>
        <v>34.074074074074069</v>
      </c>
    </row>
    <row r="163" spans="2:13" ht="15.6" x14ac:dyDescent="0.3">
      <c r="B163" t="s">
        <v>21</v>
      </c>
      <c r="C163">
        <v>160</v>
      </c>
      <c r="D163" t="s">
        <v>18</v>
      </c>
      <c r="E163" s="3">
        <v>3.8</v>
      </c>
      <c r="F163">
        <v>29.405999999999999</v>
      </c>
      <c r="G163">
        <v>31.905999999999999</v>
      </c>
      <c r="H163" s="3">
        <f t="shared" si="6"/>
        <v>2.5</v>
      </c>
      <c r="I163">
        <f t="shared" si="10"/>
        <v>1.52</v>
      </c>
      <c r="J163">
        <f t="shared" si="11"/>
        <v>91.2</v>
      </c>
      <c r="K163">
        <v>2</v>
      </c>
      <c r="L163">
        <v>23</v>
      </c>
      <c r="M163">
        <f t="shared" si="9"/>
        <v>34.074074074074069</v>
      </c>
    </row>
    <row r="164" spans="2:13" ht="15.6" x14ac:dyDescent="0.3">
      <c r="B164" t="s">
        <v>21</v>
      </c>
      <c r="C164">
        <v>161</v>
      </c>
      <c r="D164" t="s">
        <v>18</v>
      </c>
      <c r="E164" s="3">
        <v>3.8</v>
      </c>
      <c r="F164">
        <v>29.619</v>
      </c>
      <c r="G164">
        <v>32.868000000000002</v>
      </c>
      <c r="H164" s="3">
        <f t="shared" si="6"/>
        <v>3.2490000000000023</v>
      </c>
      <c r="I164">
        <f t="shared" si="10"/>
        <v>1.1695906432748528</v>
      </c>
      <c r="J164">
        <f t="shared" si="11"/>
        <v>70.175438596491176</v>
      </c>
      <c r="K164">
        <v>4</v>
      </c>
      <c r="L164">
        <v>23</v>
      </c>
      <c r="M164">
        <f t="shared" si="9"/>
        <v>34.074074074074069</v>
      </c>
    </row>
    <row r="165" spans="2:13" ht="15.6" x14ac:dyDescent="0.3">
      <c r="B165" t="s">
        <v>21</v>
      </c>
      <c r="C165">
        <v>162</v>
      </c>
      <c r="D165" t="s">
        <v>18</v>
      </c>
      <c r="E165" s="3">
        <v>3.8</v>
      </c>
      <c r="F165">
        <v>34.613999999999997</v>
      </c>
      <c r="G165">
        <v>36.872</v>
      </c>
      <c r="H165" s="3">
        <f t="shared" si="6"/>
        <v>2.2580000000000027</v>
      </c>
      <c r="I165">
        <f t="shared" si="10"/>
        <v>1.6829052258635939</v>
      </c>
      <c r="J165">
        <f t="shared" si="11"/>
        <v>100.97431355181564</v>
      </c>
      <c r="K165">
        <v>1</v>
      </c>
      <c r="L165">
        <v>23</v>
      </c>
      <c r="M165">
        <f t="shared" si="9"/>
        <v>34.074074074074069</v>
      </c>
    </row>
    <row r="166" spans="2:13" ht="15.6" x14ac:dyDescent="0.3">
      <c r="B166" t="s">
        <v>21</v>
      </c>
      <c r="C166">
        <v>163</v>
      </c>
      <c r="D166" t="s">
        <v>18</v>
      </c>
      <c r="E166" s="3">
        <v>3.8</v>
      </c>
      <c r="F166">
        <v>32.146999999999998</v>
      </c>
      <c r="G166">
        <v>34.393999999999998</v>
      </c>
      <c r="H166" s="3">
        <f t="shared" si="6"/>
        <v>2.2469999999999999</v>
      </c>
      <c r="I166">
        <f t="shared" si="10"/>
        <v>1.6911437472185136</v>
      </c>
      <c r="J166">
        <f t="shared" si="11"/>
        <v>101.46862483311081</v>
      </c>
      <c r="K166">
        <v>1</v>
      </c>
      <c r="L166">
        <v>16</v>
      </c>
      <c r="M166">
        <f t="shared" si="9"/>
        <v>23.703703703703702</v>
      </c>
    </row>
    <row r="167" spans="2:13" ht="15.6" x14ac:dyDescent="0.3">
      <c r="B167" t="s">
        <v>21</v>
      </c>
      <c r="C167">
        <v>164</v>
      </c>
      <c r="D167" t="s">
        <v>18</v>
      </c>
      <c r="E167" s="3">
        <v>3.8</v>
      </c>
      <c r="F167">
        <v>32.582000000000001</v>
      </c>
      <c r="G167">
        <v>35.585000000000001</v>
      </c>
      <c r="H167" s="3">
        <f t="shared" si="6"/>
        <v>3.0030000000000001</v>
      </c>
      <c r="I167">
        <f t="shared" si="10"/>
        <v>1.2654012654012652</v>
      </c>
      <c r="J167">
        <f t="shared" si="11"/>
        <v>75.924075924075908</v>
      </c>
      <c r="K167">
        <v>4</v>
      </c>
      <c r="L167">
        <v>16</v>
      </c>
      <c r="M167">
        <f t="shared" si="9"/>
        <v>23.703703703703702</v>
      </c>
    </row>
    <row r="168" spans="2:13" ht="15.6" x14ac:dyDescent="0.3">
      <c r="B168" t="s">
        <v>21</v>
      </c>
      <c r="C168">
        <v>165</v>
      </c>
      <c r="D168" t="s">
        <v>18</v>
      </c>
      <c r="E168" s="3">
        <v>3.8</v>
      </c>
      <c r="F168">
        <v>33.957999999999998</v>
      </c>
      <c r="G168">
        <v>36.402999999999999</v>
      </c>
      <c r="H168" s="3">
        <f t="shared" si="6"/>
        <v>2.4450000000000003</v>
      </c>
      <c r="I168">
        <f t="shared" si="10"/>
        <v>1.5541922290388546</v>
      </c>
      <c r="J168">
        <f t="shared" si="11"/>
        <v>93.251533742331276</v>
      </c>
      <c r="K168">
        <v>2</v>
      </c>
      <c r="L168">
        <v>16</v>
      </c>
      <c r="M168">
        <f t="shared" si="9"/>
        <v>23.703703703703702</v>
      </c>
    </row>
    <row r="169" spans="2:13" ht="15.6" x14ac:dyDescent="0.3">
      <c r="B169" t="s">
        <v>21</v>
      </c>
      <c r="C169">
        <v>166</v>
      </c>
      <c r="D169" t="s">
        <v>20</v>
      </c>
      <c r="E169" s="3">
        <v>3.8</v>
      </c>
      <c r="F169">
        <v>39.235999999999997</v>
      </c>
      <c r="G169">
        <v>42.204000000000001</v>
      </c>
      <c r="H169" s="3">
        <f t="shared" si="6"/>
        <v>2.9680000000000035</v>
      </c>
      <c r="I169">
        <f t="shared" si="10"/>
        <v>1.2803234501347693</v>
      </c>
      <c r="J169">
        <f t="shared" si="11"/>
        <v>76.819407008086159</v>
      </c>
      <c r="K169">
        <v>4</v>
      </c>
      <c r="L169">
        <v>16</v>
      </c>
      <c r="M169">
        <f t="shared" si="9"/>
        <v>23.703703703703702</v>
      </c>
    </row>
    <row r="170" spans="2:13" ht="15.6" x14ac:dyDescent="0.3">
      <c r="B170" t="s">
        <v>21</v>
      </c>
      <c r="C170">
        <v>167</v>
      </c>
      <c r="D170" t="s">
        <v>18</v>
      </c>
      <c r="E170" s="3">
        <v>3.8</v>
      </c>
      <c r="F170">
        <v>42.204000000000001</v>
      </c>
      <c r="G170">
        <v>44.25</v>
      </c>
      <c r="H170" s="3">
        <f t="shared" si="6"/>
        <v>2.0459999999999994</v>
      </c>
      <c r="I170">
        <f t="shared" si="10"/>
        <v>1.8572825024437933</v>
      </c>
      <c r="J170">
        <f t="shared" si="11"/>
        <v>111.43695014662759</v>
      </c>
      <c r="K170">
        <v>1</v>
      </c>
      <c r="L170">
        <v>16</v>
      </c>
      <c r="M170">
        <f t="shared" si="9"/>
        <v>23.703703703703702</v>
      </c>
    </row>
    <row r="171" spans="2:13" ht="15.6" x14ac:dyDescent="0.3">
      <c r="B171" t="s">
        <v>21</v>
      </c>
      <c r="C171">
        <v>168</v>
      </c>
      <c r="D171" t="s">
        <v>20</v>
      </c>
      <c r="E171" s="3">
        <v>3.8</v>
      </c>
      <c r="F171">
        <v>49.829000000000001</v>
      </c>
      <c r="G171">
        <v>52.323</v>
      </c>
      <c r="H171" s="3">
        <f t="shared" si="6"/>
        <v>2.4939999999999998</v>
      </c>
      <c r="I171">
        <f t="shared" si="10"/>
        <v>1.5236567762630313</v>
      </c>
      <c r="J171">
        <f t="shared" si="11"/>
        <v>91.419406575781878</v>
      </c>
      <c r="K171">
        <v>2</v>
      </c>
      <c r="L171">
        <v>16</v>
      </c>
      <c r="M171">
        <f t="shared" si="9"/>
        <v>23.703703703703702</v>
      </c>
    </row>
    <row r="172" spans="2:13" ht="15.6" x14ac:dyDescent="0.3">
      <c r="B172" t="s">
        <v>21</v>
      </c>
      <c r="C172">
        <v>169</v>
      </c>
      <c r="D172" t="s">
        <v>20</v>
      </c>
      <c r="E172" s="3">
        <v>3.8</v>
      </c>
      <c r="F172">
        <v>51.203000000000003</v>
      </c>
      <c r="G172">
        <v>53.67</v>
      </c>
      <c r="H172" s="3">
        <f t="shared" si="6"/>
        <v>2.4669999999999987</v>
      </c>
      <c r="I172">
        <f t="shared" si="10"/>
        <v>1.5403323875152013</v>
      </c>
      <c r="J172">
        <f t="shared" si="11"/>
        <v>92.419943250912084</v>
      </c>
      <c r="K172">
        <v>2</v>
      </c>
      <c r="L172">
        <v>16</v>
      </c>
      <c r="M172">
        <f t="shared" si="9"/>
        <v>23.703703703703702</v>
      </c>
    </row>
    <row r="173" spans="2:13" ht="15.6" x14ac:dyDescent="0.3">
      <c r="B173" t="s">
        <v>21</v>
      </c>
      <c r="C173">
        <v>170</v>
      </c>
      <c r="D173" t="s">
        <v>18</v>
      </c>
      <c r="E173" s="3">
        <v>3.8</v>
      </c>
      <c r="F173">
        <v>58.436</v>
      </c>
      <c r="G173">
        <v>61.412999999999997</v>
      </c>
      <c r="H173" s="3">
        <f t="shared" si="6"/>
        <v>2.9769999999999968</v>
      </c>
      <c r="I173">
        <f t="shared" si="10"/>
        <v>1.2764528048370856</v>
      </c>
      <c r="J173">
        <f t="shared" si="11"/>
        <v>76.587168290225137</v>
      </c>
      <c r="K173">
        <v>4</v>
      </c>
      <c r="L173">
        <v>16</v>
      </c>
      <c r="M173">
        <f t="shared" si="9"/>
        <v>23.703703703703702</v>
      </c>
    </row>
    <row r="174" spans="2:13" ht="15.6" x14ac:dyDescent="0.3">
      <c r="B174" t="s">
        <v>21</v>
      </c>
      <c r="C174">
        <v>171</v>
      </c>
      <c r="D174" t="s">
        <v>18</v>
      </c>
      <c r="E174" s="3">
        <v>3.8</v>
      </c>
      <c r="F174">
        <v>3.6840000000000002</v>
      </c>
      <c r="G174">
        <v>6.1909999999999998</v>
      </c>
      <c r="H174" s="3">
        <f t="shared" si="6"/>
        <v>2.5069999999999997</v>
      </c>
      <c r="I174">
        <f t="shared" si="10"/>
        <v>1.5157558835261269</v>
      </c>
      <c r="J174">
        <f t="shared" si="11"/>
        <v>90.945353011567619</v>
      </c>
      <c r="K174">
        <v>1</v>
      </c>
      <c r="L174">
        <v>16</v>
      </c>
      <c r="M174">
        <f t="shared" si="9"/>
        <v>23.703703703703702</v>
      </c>
    </row>
    <row r="175" spans="2:13" ht="15.6" x14ac:dyDescent="0.3">
      <c r="B175" t="s">
        <v>21</v>
      </c>
      <c r="C175">
        <v>172</v>
      </c>
      <c r="D175" t="s">
        <v>18</v>
      </c>
      <c r="E175" s="3">
        <v>3.8</v>
      </c>
      <c r="F175">
        <v>7.6870000000000003</v>
      </c>
      <c r="G175">
        <v>9.9359999999999999</v>
      </c>
      <c r="H175" s="3">
        <f t="shared" si="6"/>
        <v>2.2489999999999997</v>
      </c>
      <c r="I175">
        <f t="shared" si="10"/>
        <v>1.6896398399288575</v>
      </c>
      <c r="J175">
        <f t="shared" si="11"/>
        <v>101.37839039573144</v>
      </c>
      <c r="K175">
        <v>1</v>
      </c>
      <c r="L175">
        <v>16</v>
      </c>
      <c r="M175">
        <f t="shared" si="9"/>
        <v>23.703703703703702</v>
      </c>
    </row>
    <row r="176" spans="2:13" ht="15.6" x14ac:dyDescent="0.3">
      <c r="B176" t="s">
        <v>21</v>
      </c>
      <c r="C176">
        <v>173</v>
      </c>
      <c r="D176" t="s">
        <v>18</v>
      </c>
      <c r="E176" s="3">
        <v>3.8</v>
      </c>
      <c r="F176">
        <v>13.879</v>
      </c>
      <c r="G176">
        <v>16.63</v>
      </c>
      <c r="H176" s="3">
        <f t="shared" si="6"/>
        <v>2.7509999999999994</v>
      </c>
      <c r="I176">
        <f t="shared" si="10"/>
        <v>1.3813158851326792</v>
      </c>
      <c r="J176">
        <f t="shared" si="11"/>
        <v>82.878953107960754</v>
      </c>
      <c r="K176">
        <v>3</v>
      </c>
      <c r="L176">
        <v>31</v>
      </c>
      <c r="M176">
        <f t="shared" si="9"/>
        <v>45.925925925925924</v>
      </c>
    </row>
    <row r="177" spans="2:13" ht="15.6" x14ac:dyDescent="0.3">
      <c r="B177" t="s">
        <v>21</v>
      </c>
      <c r="C177">
        <v>174</v>
      </c>
      <c r="D177" t="s">
        <v>18</v>
      </c>
      <c r="E177" s="3">
        <v>3.8</v>
      </c>
      <c r="F177">
        <v>15.339</v>
      </c>
      <c r="G177">
        <v>18.335000000000001</v>
      </c>
      <c r="H177" s="3">
        <f t="shared" si="6"/>
        <v>2.9960000000000004</v>
      </c>
      <c r="I177">
        <f t="shared" si="10"/>
        <v>1.2683578104138848</v>
      </c>
      <c r="J177">
        <f t="shared" si="11"/>
        <v>76.101468624833089</v>
      </c>
      <c r="K177">
        <v>4</v>
      </c>
      <c r="L177">
        <v>31</v>
      </c>
      <c r="M177">
        <f t="shared" si="9"/>
        <v>45.925925925925924</v>
      </c>
    </row>
    <row r="178" spans="2:13" ht="15.6" x14ac:dyDescent="0.3">
      <c r="B178" t="s">
        <v>21</v>
      </c>
      <c r="C178">
        <v>175</v>
      </c>
      <c r="D178" t="s">
        <v>18</v>
      </c>
      <c r="E178" s="3">
        <v>3.8</v>
      </c>
      <c r="F178">
        <v>17.143999999999998</v>
      </c>
      <c r="G178">
        <v>20.388000000000002</v>
      </c>
      <c r="H178" s="3">
        <f t="shared" si="6"/>
        <v>3.2440000000000033</v>
      </c>
      <c r="I178">
        <f t="shared" si="10"/>
        <v>1.1713933415536362</v>
      </c>
      <c r="J178">
        <f t="shared" si="11"/>
        <v>70.283600493218174</v>
      </c>
      <c r="K178">
        <v>4</v>
      </c>
      <c r="L178">
        <v>31</v>
      </c>
      <c r="M178">
        <f t="shared" si="9"/>
        <v>45.925925925925924</v>
      </c>
    </row>
    <row r="179" spans="2:13" ht="15.6" x14ac:dyDescent="0.3">
      <c r="B179" t="s">
        <v>21</v>
      </c>
      <c r="C179">
        <v>176</v>
      </c>
      <c r="D179" t="s">
        <v>20</v>
      </c>
      <c r="E179" s="3">
        <v>3.8</v>
      </c>
      <c r="F179">
        <v>20.388000000000002</v>
      </c>
      <c r="G179">
        <v>22.888999999999999</v>
      </c>
      <c r="H179" s="3">
        <f t="shared" si="6"/>
        <v>2.5009999999999977</v>
      </c>
      <c r="I179">
        <f t="shared" si="10"/>
        <v>1.5193922431027602</v>
      </c>
      <c r="J179">
        <f t="shared" si="11"/>
        <v>91.163534586165611</v>
      </c>
      <c r="K179">
        <v>1</v>
      </c>
      <c r="L179">
        <v>31</v>
      </c>
      <c r="M179">
        <f t="shared" si="9"/>
        <v>45.925925925925924</v>
      </c>
    </row>
    <row r="180" spans="2:13" ht="15.6" x14ac:dyDescent="0.3">
      <c r="B180" t="s">
        <v>21</v>
      </c>
      <c r="C180">
        <v>177</v>
      </c>
      <c r="D180" t="s">
        <v>18</v>
      </c>
      <c r="E180" s="3">
        <v>3.8</v>
      </c>
      <c r="F180">
        <v>20.957999999999998</v>
      </c>
      <c r="G180">
        <v>23.957999999999998</v>
      </c>
      <c r="H180" s="3">
        <f t="shared" si="6"/>
        <v>3</v>
      </c>
      <c r="I180">
        <f t="shared" si="10"/>
        <v>1.2666666666666666</v>
      </c>
      <c r="J180">
        <f t="shared" si="11"/>
        <v>76</v>
      </c>
      <c r="K180">
        <v>4</v>
      </c>
      <c r="L180">
        <v>31</v>
      </c>
      <c r="M180">
        <f t="shared" si="9"/>
        <v>45.925925925925924</v>
      </c>
    </row>
    <row r="181" spans="2:13" ht="15.6" x14ac:dyDescent="0.3">
      <c r="B181" t="s">
        <v>21</v>
      </c>
      <c r="C181">
        <v>178</v>
      </c>
      <c r="D181" t="s">
        <v>18</v>
      </c>
      <c r="E181" s="3">
        <v>3.8</v>
      </c>
      <c r="F181">
        <v>21.436</v>
      </c>
      <c r="G181">
        <v>24.190999999999999</v>
      </c>
      <c r="H181" s="3">
        <f t="shared" si="6"/>
        <v>2.754999999999999</v>
      </c>
      <c r="I181">
        <f t="shared" si="10"/>
        <v>1.3793103448275867</v>
      </c>
      <c r="J181">
        <f t="shared" si="11"/>
        <v>82.758620689655203</v>
      </c>
      <c r="K181">
        <v>3</v>
      </c>
      <c r="L181">
        <v>31</v>
      </c>
      <c r="M181">
        <f t="shared" si="9"/>
        <v>45.925925925925924</v>
      </c>
    </row>
    <row r="182" spans="2:13" ht="15.6" x14ac:dyDescent="0.3">
      <c r="B182" t="s">
        <v>21</v>
      </c>
      <c r="C182">
        <v>179</v>
      </c>
      <c r="D182" t="s">
        <v>18</v>
      </c>
      <c r="E182" s="3">
        <v>3.8</v>
      </c>
      <c r="F182">
        <v>22.161999999999999</v>
      </c>
      <c r="G182">
        <v>25.163</v>
      </c>
      <c r="H182" s="3">
        <f t="shared" si="6"/>
        <v>3.0010000000000012</v>
      </c>
      <c r="I182">
        <f t="shared" si="10"/>
        <v>1.2662445851382866</v>
      </c>
      <c r="J182">
        <f t="shared" si="11"/>
        <v>75.974675108297191</v>
      </c>
      <c r="K182">
        <v>4</v>
      </c>
      <c r="L182">
        <v>31</v>
      </c>
      <c r="M182">
        <f t="shared" si="9"/>
        <v>45.925925925925924</v>
      </c>
    </row>
    <row r="183" spans="2:13" ht="15.6" x14ac:dyDescent="0.3">
      <c r="B183" t="s">
        <v>21</v>
      </c>
      <c r="C183">
        <v>180</v>
      </c>
      <c r="D183" t="s">
        <v>18</v>
      </c>
      <c r="E183" s="3">
        <v>3.8</v>
      </c>
      <c r="F183">
        <v>26.923999999999999</v>
      </c>
      <c r="G183">
        <v>30.172000000000001</v>
      </c>
      <c r="H183" s="3">
        <f t="shared" si="6"/>
        <v>3.2480000000000011</v>
      </c>
      <c r="I183">
        <f t="shared" si="10"/>
        <v>1.1699507389162558</v>
      </c>
      <c r="J183">
        <f t="shared" si="11"/>
        <v>70.197044334975345</v>
      </c>
      <c r="K183">
        <v>4</v>
      </c>
      <c r="L183">
        <v>31</v>
      </c>
      <c r="M183">
        <f t="shared" si="9"/>
        <v>45.925925925925924</v>
      </c>
    </row>
    <row r="184" spans="2:13" ht="15.6" x14ac:dyDescent="0.3">
      <c r="B184" t="s">
        <v>21</v>
      </c>
      <c r="C184">
        <v>181</v>
      </c>
      <c r="D184" t="s">
        <v>18</v>
      </c>
      <c r="E184" s="3">
        <v>3.8</v>
      </c>
      <c r="F184">
        <v>26.803999999999998</v>
      </c>
      <c r="G184">
        <v>30.547999999999998</v>
      </c>
      <c r="H184" s="3">
        <f t="shared" si="6"/>
        <v>3.7439999999999998</v>
      </c>
      <c r="I184">
        <f t="shared" si="10"/>
        <v>1.0149572649572649</v>
      </c>
      <c r="J184">
        <f t="shared" si="11"/>
        <v>60.897435897435898</v>
      </c>
      <c r="K184">
        <v>5</v>
      </c>
      <c r="L184">
        <v>31</v>
      </c>
      <c r="M184">
        <f t="shared" si="9"/>
        <v>45.925925925925924</v>
      </c>
    </row>
    <row r="185" spans="2:13" ht="15.6" x14ac:dyDescent="0.3">
      <c r="B185" t="s">
        <v>21</v>
      </c>
      <c r="C185">
        <v>182</v>
      </c>
      <c r="D185" t="s">
        <v>18</v>
      </c>
      <c r="E185" s="3">
        <v>3.8</v>
      </c>
      <c r="F185">
        <v>31.550999999999998</v>
      </c>
      <c r="G185">
        <v>34.295999999999999</v>
      </c>
      <c r="H185" s="3">
        <f t="shared" si="6"/>
        <v>2.745000000000001</v>
      </c>
      <c r="I185">
        <f t="shared" si="10"/>
        <v>1.3843351548269576</v>
      </c>
      <c r="J185">
        <f t="shared" si="11"/>
        <v>83.060109289617458</v>
      </c>
      <c r="K185">
        <v>3</v>
      </c>
      <c r="L185">
        <v>31</v>
      </c>
      <c r="M185">
        <f t="shared" si="9"/>
        <v>45.925925925925924</v>
      </c>
    </row>
    <row r="186" spans="2:13" ht="15.6" x14ac:dyDescent="0.3">
      <c r="B186" t="s">
        <v>21</v>
      </c>
      <c r="C186">
        <v>183</v>
      </c>
      <c r="D186" t="s">
        <v>18</v>
      </c>
      <c r="E186" s="3">
        <v>3.8</v>
      </c>
      <c r="F186">
        <v>33.194000000000003</v>
      </c>
      <c r="G186">
        <v>35.945</v>
      </c>
      <c r="H186" s="3">
        <f t="shared" si="6"/>
        <v>2.7509999999999977</v>
      </c>
      <c r="I186">
        <f t="shared" si="10"/>
        <v>1.3813158851326801</v>
      </c>
      <c r="J186">
        <f t="shared" si="11"/>
        <v>82.878953107960811</v>
      </c>
      <c r="K186">
        <v>3</v>
      </c>
      <c r="L186">
        <v>31</v>
      </c>
      <c r="M186">
        <f t="shared" si="9"/>
        <v>45.925925925925924</v>
      </c>
    </row>
    <row r="187" spans="2:13" ht="15.6" x14ac:dyDescent="0.3">
      <c r="B187" t="s">
        <v>21</v>
      </c>
      <c r="C187">
        <v>184</v>
      </c>
      <c r="D187" t="s">
        <v>18</v>
      </c>
      <c r="E187" s="3">
        <v>3.8</v>
      </c>
      <c r="F187">
        <v>38.445</v>
      </c>
      <c r="G187">
        <v>41.442</v>
      </c>
      <c r="H187" s="3">
        <f t="shared" si="6"/>
        <v>2.9969999999999999</v>
      </c>
      <c r="I187">
        <f t="shared" si="10"/>
        <v>1.2679346012679347</v>
      </c>
      <c r="J187">
        <f t="shared" si="11"/>
        <v>76.076076076076077</v>
      </c>
      <c r="K187">
        <v>4</v>
      </c>
      <c r="L187">
        <v>31</v>
      </c>
      <c r="M187">
        <f t="shared" si="9"/>
        <v>45.925925925925924</v>
      </c>
    </row>
    <row r="188" spans="2:13" ht="15.6" x14ac:dyDescent="0.3">
      <c r="B188" t="s">
        <v>21</v>
      </c>
      <c r="C188">
        <v>185</v>
      </c>
      <c r="D188" t="s">
        <v>18</v>
      </c>
      <c r="E188" s="3">
        <v>3.8</v>
      </c>
      <c r="F188">
        <v>38.777000000000001</v>
      </c>
      <c r="G188">
        <v>41.280999999999999</v>
      </c>
      <c r="H188" s="3">
        <f t="shared" si="6"/>
        <v>2.5039999999999978</v>
      </c>
      <c r="I188">
        <f t="shared" si="10"/>
        <v>1.5175718849840267</v>
      </c>
      <c r="J188">
        <f t="shared" si="11"/>
        <v>91.054313099041607</v>
      </c>
      <c r="K188">
        <v>2</v>
      </c>
      <c r="L188">
        <v>31</v>
      </c>
      <c r="M188">
        <f t="shared" si="9"/>
        <v>45.925925925925924</v>
      </c>
    </row>
    <row r="189" spans="2:13" ht="15.6" x14ac:dyDescent="0.3">
      <c r="B189" t="s">
        <v>21</v>
      </c>
      <c r="C189">
        <v>186</v>
      </c>
      <c r="D189" t="s">
        <v>18</v>
      </c>
      <c r="E189" s="3">
        <v>3.8</v>
      </c>
      <c r="F189">
        <v>41.704999999999998</v>
      </c>
      <c r="G189">
        <v>44.701999999999998</v>
      </c>
      <c r="H189" s="3">
        <f t="shared" si="6"/>
        <v>2.9969999999999999</v>
      </c>
      <c r="I189">
        <f t="shared" si="10"/>
        <v>1.2679346012679347</v>
      </c>
      <c r="J189">
        <f t="shared" si="11"/>
        <v>76.076076076076077</v>
      </c>
      <c r="K189">
        <v>4</v>
      </c>
      <c r="L189">
        <v>31</v>
      </c>
      <c r="M189">
        <f t="shared" si="9"/>
        <v>45.925925925925924</v>
      </c>
    </row>
    <row r="190" spans="2:13" ht="15.6" x14ac:dyDescent="0.3">
      <c r="B190" t="s">
        <v>21</v>
      </c>
      <c r="C190">
        <v>187</v>
      </c>
      <c r="D190" t="s">
        <v>18</v>
      </c>
      <c r="E190" s="3">
        <v>3.8</v>
      </c>
      <c r="F190">
        <v>45.198</v>
      </c>
      <c r="G190">
        <v>47.951999999999998</v>
      </c>
      <c r="H190" s="3">
        <f t="shared" si="6"/>
        <v>2.7539999999999978</v>
      </c>
      <c r="I190">
        <f t="shared" si="10"/>
        <v>1.3798111837327534</v>
      </c>
      <c r="J190">
        <f t="shared" si="11"/>
        <v>82.788671023965207</v>
      </c>
      <c r="K190">
        <v>3</v>
      </c>
      <c r="L190">
        <v>31</v>
      </c>
      <c r="M190">
        <f t="shared" si="9"/>
        <v>45.925925925925924</v>
      </c>
    </row>
    <row r="191" spans="2:13" ht="15.6" x14ac:dyDescent="0.3">
      <c r="B191" t="s">
        <v>21</v>
      </c>
      <c r="C191">
        <v>188</v>
      </c>
      <c r="D191" t="s">
        <v>18</v>
      </c>
      <c r="E191" s="3">
        <v>3.8</v>
      </c>
      <c r="F191">
        <v>46.921999999999997</v>
      </c>
      <c r="G191">
        <v>49.917000000000002</v>
      </c>
      <c r="H191" s="3">
        <f t="shared" si="6"/>
        <v>2.9950000000000045</v>
      </c>
      <c r="I191">
        <f t="shared" si="10"/>
        <v>1.2687813021702818</v>
      </c>
      <c r="J191">
        <f t="shared" si="11"/>
        <v>76.126878130216909</v>
      </c>
      <c r="K191">
        <v>4</v>
      </c>
      <c r="L191">
        <v>31</v>
      </c>
      <c r="M191">
        <f t="shared" si="9"/>
        <v>45.925925925925924</v>
      </c>
    </row>
    <row r="192" spans="2:13" ht="15.6" x14ac:dyDescent="0.3">
      <c r="B192" t="s">
        <v>21</v>
      </c>
      <c r="C192">
        <v>189</v>
      </c>
      <c r="D192" t="s">
        <v>18</v>
      </c>
      <c r="E192" s="3">
        <v>3.8</v>
      </c>
      <c r="F192">
        <v>47.936</v>
      </c>
      <c r="G192">
        <v>51.19</v>
      </c>
      <c r="H192" s="3">
        <f t="shared" si="6"/>
        <v>3.2539999999999978</v>
      </c>
      <c r="I192">
        <f t="shared" si="10"/>
        <v>1.1677934849416112</v>
      </c>
      <c r="J192">
        <f t="shared" si="11"/>
        <v>70.067609096496668</v>
      </c>
      <c r="K192">
        <v>4</v>
      </c>
      <c r="L192">
        <v>31</v>
      </c>
      <c r="M192">
        <f t="shared" si="9"/>
        <v>45.925925925925924</v>
      </c>
    </row>
    <row r="193" spans="2:13" ht="15.6" x14ac:dyDescent="0.3">
      <c r="B193" t="s">
        <v>21</v>
      </c>
      <c r="C193">
        <v>190</v>
      </c>
      <c r="D193" t="s">
        <v>18</v>
      </c>
      <c r="E193" s="3">
        <v>3.8</v>
      </c>
      <c r="F193">
        <v>51.19</v>
      </c>
      <c r="G193">
        <v>53.938000000000002</v>
      </c>
      <c r="H193" s="3">
        <f t="shared" si="6"/>
        <v>2.7480000000000047</v>
      </c>
      <c r="I193">
        <f t="shared" si="10"/>
        <v>1.3828238719068389</v>
      </c>
      <c r="J193">
        <f t="shared" si="11"/>
        <v>82.969432314410327</v>
      </c>
      <c r="K193">
        <v>3</v>
      </c>
      <c r="L193">
        <v>31</v>
      </c>
      <c r="M193">
        <f t="shared" si="9"/>
        <v>45.925925925925924</v>
      </c>
    </row>
    <row r="194" spans="2:13" ht="15.6" x14ac:dyDescent="0.3">
      <c r="B194" t="s">
        <v>21</v>
      </c>
      <c r="C194">
        <v>191</v>
      </c>
      <c r="D194" t="s">
        <v>18</v>
      </c>
      <c r="E194" s="3">
        <v>3.8</v>
      </c>
      <c r="F194">
        <v>52.444000000000003</v>
      </c>
      <c r="G194">
        <v>54.7</v>
      </c>
      <c r="H194" s="3">
        <f t="shared" si="6"/>
        <v>2.2560000000000002</v>
      </c>
      <c r="I194">
        <f t="shared" si="10"/>
        <v>1.6843971631205672</v>
      </c>
      <c r="J194">
        <f t="shared" si="11"/>
        <v>101.06382978723403</v>
      </c>
      <c r="K194">
        <v>1</v>
      </c>
      <c r="L194">
        <v>31</v>
      </c>
      <c r="M194">
        <f t="shared" si="9"/>
        <v>45.925925925925924</v>
      </c>
    </row>
    <row r="195" spans="2:13" ht="15.6" x14ac:dyDescent="0.3">
      <c r="B195" t="s">
        <v>21</v>
      </c>
      <c r="C195">
        <v>192</v>
      </c>
      <c r="D195" t="s">
        <v>18</v>
      </c>
      <c r="E195" s="3">
        <v>3.8</v>
      </c>
      <c r="F195">
        <v>53.02</v>
      </c>
      <c r="G195">
        <v>55.122999999999998</v>
      </c>
      <c r="H195" s="3">
        <f t="shared" si="6"/>
        <v>2.1029999999999944</v>
      </c>
      <c r="I195">
        <f t="shared" si="10"/>
        <v>1.8069424631478888</v>
      </c>
      <c r="J195">
        <f t="shared" si="11"/>
        <v>108.41654778887333</v>
      </c>
      <c r="K195">
        <v>1</v>
      </c>
      <c r="L195">
        <v>31</v>
      </c>
      <c r="M195">
        <f t="shared" si="9"/>
        <v>45.925925925925924</v>
      </c>
    </row>
    <row r="196" spans="2:13" ht="15.6" x14ac:dyDescent="0.3">
      <c r="B196" t="s">
        <v>21</v>
      </c>
      <c r="C196">
        <v>193</v>
      </c>
      <c r="D196" t="s">
        <v>20</v>
      </c>
      <c r="E196" s="3">
        <v>3.8</v>
      </c>
      <c r="F196">
        <v>53.935000000000002</v>
      </c>
      <c r="G196">
        <v>57.25</v>
      </c>
      <c r="H196" s="3">
        <f t="shared" si="6"/>
        <v>3.3149999999999977</v>
      </c>
      <c r="I196">
        <f t="shared" si="10"/>
        <v>1.1463046757164412</v>
      </c>
      <c r="J196">
        <f t="shared" si="11"/>
        <v>68.778280542986479</v>
      </c>
      <c r="K196">
        <v>5</v>
      </c>
      <c r="L196">
        <v>31</v>
      </c>
      <c r="M196">
        <f t="shared" si="9"/>
        <v>45.925925925925924</v>
      </c>
    </row>
    <row r="197" spans="2:13" ht="15.6" x14ac:dyDescent="0.3">
      <c r="B197" t="s">
        <v>21</v>
      </c>
      <c r="C197">
        <v>194</v>
      </c>
      <c r="D197" t="s">
        <v>18</v>
      </c>
      <c r="E197" s="3">
        <v>3.8</v>
      </c>
      <c r="F197">
        <v>1.6919999999999999</v>
      </c>
      <c r="G197">
        <v>4.4409999999999998</v>
      </c>
      <c r="H197" s="3">
        <f t="shared" si="6"/>
        <v>2.7489999999999997</v>
      </c>
      <c r="I197">
        <f t="shared" si="10"/>
        <v>1.3823208439432522</v>
      </c>
      <c r="J197">
        <f t="shared" si="11"/>
        <v>82.939250636595133</v>
      </c>
      <c r="K197">
        <v>3</v>
      </c>
      <c r="L197">
        <v>31</v>
      </c>
      <c r="M197">
        <f t="shared" si="9"/>
        <v>45.925925925925924</v>
      </c>
    </row>
    <row r="198" spans="2:13" ht="15.6" x14ac:dyDescent="0.3">
      <c r="B198" t="s">
        <v>21</v>
      </c>
      <c r="C198">
        <v>195</v>
      </c>
      <c r="D198" t="s">
        <v>18</v>
      </c>
      <c r="E198" s="3">
        <v>3.8</v>
      </c>
      <c r="F198">
        <v>6.1920000000000002</v>
      </c>
      <c r="G198">
        <v>9.4619999999999997</v>
      </c>
      <c r="H198" s="3">
        <f t="shared" si="6"/>
        <v>3.2699999999999996</v>
      </c>
      <c r="I198">
        <f t="shared" si="10"/>
        <v>1.1620795107033639</v>
      </c>
      <c r="J198">
        <f t="shared" si="11"/>
        <v>69.724770642201833</v>
      </c>
      <c r="K198">
        <v>5</v>
      </c>
      <c r="L198">
        <v>31</v>
      </c>
      <c r="M198">
        <f t="shared" ref="M198:M262" si="12">(L198*4)/$M$2</f>
        <v>45.925925925925924</v>
      </c>
    </row>
    <row r="199" spans="2:13" ht="15.6" x14ac:dyDescent="0.3">
      <c r="B199" t="s">
        <v>21</v>
      </c>
      <c r="C199">
        <v>196</v>
      </c>
      <c r="D199" t="s">
        <v>20</v>
      </c>
      <c r="E199" s="3">
        <v>3.8</v>
      </c>
      <c r="F199">
        <v>7.0620000000000003</v>
      </c>
      <c r="G199">
        <v>10.558</v>
      </c>
      <c r="H199" s="3">
        <f t="shared" si="6"/>
        <v>3.4959999999999996</v>
      </c>
      <c r="I199">
        <f t="shared" si="10"/>
        <v>1.0869565217391306</v>
      </c>
      <c r="J199">
        <f t="shared" si="11"/>
        <v>65.217391304347842</v>
      </c>
      <c r="K199">
        <v>5</v>
      </c>
      <c r="L199">
        <v>31</v>
      </c>
      <c r="M199">
        <f t="shared" si="12"/>
        <v>45.925925925925924</v>
      </c>
    </row>
    <row r="200" spans="2:13" ht="15.6" x14ac:dyDescent="0.3">
      <c r="B200" t="s">
        <v>21</v>
      </c>
      <c r="C200">
        <v>197</v>
      </c>
      <c r="D200" t="s">
        <v>18</v>
      </c>
      <c r="E200" s="3">
        <v>3.8</v>
      </c>
      <c r="F200">
        <v>9.9600000000000009</v>
      </c>
      <c r="G200">
        <v>12.959</v>
      </c>
      <c r="H200" s="3">
        <f t="shared" si="6"/>
        <v>2.9989999999999988</v>
      </c>
      <c r="I200">
        <f t="shared" si="10"/>
        <v>1.2670890296765593</v>
      </c>
      <c r="J200">
        <f t="shared" si="11"/>
        <v>76.025341780593564</v>
      </c>
      <c r="K200">
        <v>4</v>
      </c>
      <c r="L200">
        <v>31</v>
      </c>
      <c r="M200">
        <f t="shared" si="12"/>
        <v>45.925925925925924</v>
      </c>
    </row>
    <row r="201" spans="2:13" ht="15.6" x14ac:dyDescent="0.3">
      <c r="B201" t="s">
        <v>21</v>
      </c>
      <c r="C201">
        <v>198</v>
      </c>
      <c r="D201" t="s">
        <v>18</v>
      </c>
      <c r="E201" s="3">
        <v>3.8</v>
      </c>
      <c r="F201">
        <v>16.71</v>
      </c>
      <c r="G201">
        <v>18.957999999999998</v>
      </c>
      <c r="H201" s="3">
        <f t="shared" si="6"/>
        <v>2.2479999999999976</v>
      </c>
      <c r="I201">
        <f t="shared" si="10"/>
        <v>1.6903914590747349</v>
      </c>
      <c r="J201">
        <f t="shared" si="11"/>
        <v>101.42348754448409</v>
      </c>
      <c r="K201">
        <v>1</v>
      </c>
      <c r="L201">
        <v>31</v>
      </c>
      <c r="M201">
        <f t="shared" si="12"/>
        <v>45.925925925925924</v>
      </c>
    </row>
    <row r="202" spans="2:13" ht="15.6" x14ac:dyDescent="0.3">
      <c r="B202" t="s">
        <v>21</v>
      </c>
      <c r="C202">
        <v>199</v>
      </c>
      <c r="D202" t="s">
        <v>18</v>
      </c>
      <c r="E202" s="3">
        <v>3.8</v>
      </c>
      <c r="F202">
        <v>17.905999999999999</v>
      </c>
      <c r="G202">
        <v>21.163</v>
      </c>
      <c r="H202" s="3">
        <f t="shared" si="6"/>
        <v>3.2570000000000014</v>
      </c>
      <c r="I202">
        <f t="shared" si="10"/>
        <v>1.1667178385016881</v>
      </c>
      <c r="J202">
        <f t="shared" si="11"/>
        <v>70.003070310101279</v>
      </c>
      <c r="K202">
        <v>4</v>
      </c>
      <c r="L202">
        <v>31</v>
      </c>
      <c r="M202">
        <f t="shared" si="12"/>
        <v>45.925925925925924</v>
      </c>
    </row>
    <row r="203" spans="2:13" ht="15.6" x14ac:dyDescent="0.3">
      <c r="B203" t="s">
        <v>21</v>
      </c>
      <c r="C203">
        <v>200</v>
      </c>
      <c r="D203" t="s">
        <v>18</v>
      </c>
      <c r="E203" s="3">
        <v>3.8</v>
      </c>
      <c r="F203">
        <v>20.606000000000002</v>
      </c>
      <c r="G203">
        <v>23.664999999999999</v>
      </c>
      <c r="H203" s="3">
        <f t="shared" si="6"/>
        <v>3.0589999999999975</v>
      </c>
      <c r="I203">
        <f t="shared" si="10"/>
        <v>1.2422360248447215</v>
      </c>
      <c r="J203">
        <f t="shared" si="11"/>
        <v>74.534161490683289</v>
      </c>
      <c r="K203">
        <v>4</v>
      </c>
      <c r="L203">
        <v>31</v>
      </c>
      <c r="M203">
        <f t="shared" si="12"/>
        <v>45.925925925925924</v>
      </c>
    </row>
    <row r="204" spans="2:13" ht="15.6" x14ac:dyDescent="0.3">
      <c r="B204" t="s">
        <v>21</v>
      </c>
      <c r="C204">
        <v>201</v>
      </c>
      <c r="D204" t="s">
        <v>18</v>
      </c>
      <c r="E204" s="3">
        <v>3.8</v>
      </c>
      <c r="F204">
        <v>21.994</v>
      </c>
      <c r="G204">
        <v>24.914999999999999</v>
      </c>
      <c r="H204" s="3">
        <f t="shared" si="6"/>
        <v>2.9209999999999994</v>
      </c>
      <c r="I204">
        <f t="shared" si="10"/>
        <v>1.3009243409791169</v>
      </c>
      <c r="J204">
        <f t="shared" si="11"/>
        <v>78.055460458747021</v>
      </c>
      <c r="K204">
        <v>4</v>
      </c>
      <c r="L204">
        <v>31</v>
      </c>
      <c r="M204">
        <f t="shared" si="12"/>
        <v>45.925925925925924</v>
      </c>
    </row>
    <row r="205" spans="2:13" ht="15.6" x14ac:dyDescent="0.3">
      <c r="B205" t="s">
        <v>21</v>
      </c>
      <c r="C205">
        <v>202</v>
      </c>
      <c r="D205" t="s">
        <v>18</v>
      </c>
      <c r="E205" s="3">
        <v>3.8</v>
      </c>
      <c r="F205">
        <v>24.838000000000001</v>
      </c>
      <c r="G205">
        <v>27.338999999999999</v>
      </c>
      <c r="H205" s="3">
        <f t="shared" si="6"/>
        <v>2.5009999999999977</v>
      </c>
      <c r="I205">
        <f t="shared" si="10"/>
        <v>1.5193922431027602</v>
      </c>
      <c r="J205">
        <f t="shared" si="11"/>
        <v>91.163534586165611</v>
      </c>
      <c r="K205">
        <v>2</v>
      </c>
      <c r="L205">
        <v>31</v>
      </c>
      <c r="M205">
        <f t="shared" si="12"/>
        <v>45.925925925925924</v>
      </c>
    </row>
    <row r="206" spans="2:13" ht="15.6" x14ac:dyDescent="0.3">
      <c r="B206" t="s">
        <v>21</v>
      </c>
      <c r="C206">
        <v>203</v>
      </c>
      <c r="D206" t="s">
        <v>20</v>
      </c>
      <c r="E206" s="3">
        <v>3.8</v>
      </c>
      <c r="F206">
        <v>51.694000000000003</v>
      </c>
      <c r="G206">
        <v>54.585999999999999</v>
      </c>
      <c r="H206" s="3">
        <f t="shared" si="6"/>
        <v>2.8919999999999959</v>
      </c>
      <c r="I206">
        <f t="shared" si="10"/>
        <v>1.3139695712309838</v>
      </c>
      <c r="J206">
        <f t="shared" si="11"/>
        <v>78.838174273859025</v>
      </c>
      <c r="K206">
        <v>4</v>
      </c>
      <c r="L206">
        <v>31</v>
      </c>
      <c r="M206">
        <f t="shared" si="12"/>
        <v>45.925925925925924</v>
      </c>
    </row>
    <row r="207" spans="2:13" ht="15.6" x14ac:dyDescent="0.3">
      <c r="B207" t="s">
        <v>21</v>
      </c>
      <c r="C207">
        <v>204</v>
      </c>
      <c r="D207" t="s">
        <v>20</v>
      </c>
      <c r="E207" s="3">
        <v>3.8</v>
      </c>
      <c r="F207">
        <v>59.97</v>
      </c>
      <c r="G207">
        <v>63.463999999999999</v>
      </c>
      <c r="H207" s="3">
        <f t="shared" si="6"/>
        <v>3.4939999999999998</v>
      </c>
      <c r="I207">
        <f t="shared" si="10"/>
        <v>1.0875787063537492</v>
      </c>
      <c r="J207">
        <f t="shared" si="11"/>
        <v>65.254722381224951</v>
      </c>
      <c r="K207">
        <v>5</v>
      </c>
      <c r="L207">
        <v>31</v>
      </c>
      <c r="M207">
        <f t="shared" si="12"/>
        <v>45.925925925925924</v>
      </c>
    </row>
    <row r="208" spans="2:13" ht="15.6" x14ac:dyDescent="0.3">
      <c r="B208" t="s">
        <v>21</v>
      </c>
      <c r="C208">
        <v>205</v>
      </c>
      <c r="D208" t="s">
        <v>20</v>
      </c>
      <c r="E208" s="3">
        <v>3.8</v>
      </c>
      <c r="F208">
        <v>2.4870000000000001</v>
      </c>
      <c r="G208">
        <v>5.766</v>
      </c>
      <c r="H208" s="3">
        <f t="shared" si="6"/>
        <v>3.2789999999999999</v>
      </c>
      <c r="I208">
        <f t="shared" si="10"/>
        <v>1.1588899054589814</v>
      </c>
      <c r="J208">
        <f t="shared" si="11"/>
        <v>69.533394327538886</v>
      </c>
      <c r="K208">
        <v>5</v>
      </c>
      <c r="L208">
        <v>31</v>
      </c>
      <c r="M208">
        <f t="shared" si="12"/>
        <v>45.925925925925924</v>
      </c>
    </row>
    <row r="209" spans="1:15" ht="15.6" x14ac:dyDescent="0.3">
      <c r="B209" t="s">
        <v>21</v>
      </c>
      <c r="C209">
        <v>206</v>
      </c>
      <c r="D209" t="s">
        <v>20</v>
      </c>
      <c r="E209" s="3">
        <v>3.8</v>
      </c>
      <c r="F209">
        <v>11.667</v>
      </c>
      <c r="G209">
        <v>14.664999999999999</v>
      </c>
      <c r="H209" s="3">
        <f t="shared" si="6"/>
        <v>2.9979999999999993</v>
      </c>
      <c r="I209">
        <f t="shared" si="10"/>
        <v>1.2675116744496333</v>
      </c>
      <c r="J209">
        <f t="shared" si="11"/>
        <v>76.050700466978</v>
      </c>
      <c r="K209">
        <v>4</v>
      </c>
      <c r="L209">
        <v>31</v>
      </c>
      <c r="M209">
        <f t="shared" si="12"/>
        <v>45.925925925925924</v>
      </c>
    </row>
    <row r="210" spans="1:15" ht="15.6" x14ac:dyDescent="0.3">
      <c r="B210" t="s">
        <v>21</v>
      </c>
      <c r="C210">
        <v>207</v>
      </c>
      <c r="D210" t="s">
        <v>20</v>
      </c>
      <c r="E210" s="3">
        <v>3.8</v>
      </c>
      <c r="F210">
        <v>12.778</v>
      </c>
      <c r="G210">
        <v>15.276999999999999</v>
      </c>
      <c r="H210" s="3">
        <f t="shared" si="6"/>
        <v>2.4989999999999988</v>
      </c>
      <c r="I210">
        <f t="shared" si="10"/>
        <v>1.5206082432973196</v>
      </c>
      <c r="J210">
        <f t="shared" si="11"/>
        <v>91.236494597839169</v>
      </c>
      <c r="K210">
        <v>2</v>
      </c>
      <c r="L210">
        <v>31</v>
      </c>
      <c r="M210">
        <f t="shared" si="12"/>
        <v>45.925925925925924</v>
      </c>
    </row>
    <row r="211" spans="1:15" ht="15.6" x14ac:dyDescent="0.3">
      <c r="B211" t="s">
        <v>21</v>
      </c>
      <c r="C211">
        <v>208</v>
      </c>
      <c r="D211" t="s">
        <v>20</v>
      </c>
      <c r="E211" s="3">
        <v>3.8</v>
      </c>
      <c r="F211">
        <v>17.029</v>
      </c>
      <c r="G211">
        <v>20.03</v>
      </c>
      <c r="H211" s="3">
        <f t="shared" si="6"/>
        <v>3.0010000000000012</v>
      </c>
      <c r="I211">
        <f t="shared" si="10"/>
        <v>1.2662445851382866</v>
      </c>
      <c r="J211">
        <f t="shared" si="11"/>
        <v>75.974675108297191</v>
      </c>
      <c r="K211">
        <v>4</v>
      </c>
      <c r="L211">
        <v>31</v>
      </c>
      <c r="M211">
        <f t="shared" si="12"/>
        <v>45.925925925925924</v>
      </c>
    </row>
    <row r="212" spans="1:15" ht="15.6" x14ac:dyDescent="0.3">
      <c r="B212" t="s">
        <v>21</v>
      </c>
      <c r="C212">
        <v>209</v>
      </c>
      <c r="D212" t="s">
        <v>20</v>
      </c>
      <c r="E212" s="3">
        <v>3.8</v>
      </c>
      <c r="F212">
        <v>28.550999999999998</v>
      </c>
      <c r="G212">
        <v>31.55</v>
      </c>
      <c r="H212" s="3">
        <f t="shared" si="6"/>
        <v>2.9990000000000023</v>
      </c>
      <c r="I212">
        <f t="shared" si="10"/>
        <v>1.2670890296765578</v>
      </c>
      <c r="J212">
        <f t="shared" si="11"/>
        <v>76.025341780593465</v>
      </c>
      <c r="K212">
        <v>4</v>
      </c>
      <c r="L212">
        <v>31</v>
      </c>
      <c r="M212">
        <f t="shared" si="12"/>
        <v>45.925925925925924</v>
      </c>
    </row>
    <row r="213" spans="1:15" ht="15.6" x14ac:dyDescent="0.3">
      <c r="B213" t="s">
        <v>21</v>
      </c>
      <c r="C213">
        <v>210</v>
      </c>
      <c r="D213" t="s">
        <v>18</v>
      </c>
      <c r="E213" s="3">
        <v>3.8</v>
      </c>
      <c r="F213">
        <v>32.564</v>
      </c>
      <c r="G213">
        <v>35.337000000000003</v>
      </c>
      <c r="H213" s="3">
        <f t="shared" si="6"/>
        <v>2.7730000000000032</v>
      </c>
      <c r="I213">
        <f t="shared" si="10"/>
        <v>1.3703570140641887</v>
      </c>
      <c r="J213">
        <f t="shared" si="11"/>
        <v>82.22142084385132</v>
      </c>
      <c r="K213">
        <v>4</v>
      </c>
      <c r="L213">
        <v>31</v>
      </c>
      <c r="M213">
        <f t="shared" si="12"/>
        <v>45.925925925925924</v>
      </c>
    </row>
    <row r="214" spans="1:15" ht="15.6" x14ac:dyDescent="0.3">
      <c r="B214" t="s">
        <v>21</v>
      </c>
      <c r="C214">
        <v>211</v>
      </c>
      <c r="D214" t="s">
        <v>18</v>
      </c>
      <c r="E214" s="3">
        <v>3.8</v>
      </c>
      <c r="F214">
        <v>51.591000000000001</v>
      </c>
      <c r="G214">
        <v>53.957999999999998</v>
      </c>
      <c r="H214" s="3">
        <f t="shared" si="6"/>
        <v>2.3669999999999973</v>
      </c>
      <c r="I214">
        <f t="shared" si="10"/>
        <v>1.605407689057881</v>
      </c>
      <c r="J214">
        <f t="shared" si="11"/>
        <v>96.324461343472862</v>
      </c>
      <c r="K214">
        <v>2</v>
      </c>
      <c r="L214">
        <v>31</v>
      </c>
      <c r="M214">
        <f t="shared" si="12"/>
        <v>45.925925925925924</v>
      </c>
    </row>
    <row r="215" spans="1:15" ht="15.6" x14ac:dyDescent="0.3">
      <c r="A215" t="s">
        <v>43</v>
      </c>
      <c r="B215" t="s">
        <v>21</v>
      </c>
      <c r="C215">
        <v>212</v>
      </c>
      <c r="D215" t="s">
        <v>18</v>
      </c>
      <c r="E215" s="3">
        <v>3.8</v>
      </c>
      <c r="F215">
        <v>60</v>
      </c>
      <c r="G215">
        <v>62.103999999999999</v>
      </c>
      <c r="H215" s="3">
        <f t="shared" si="6"/>
        <v>2.1039999999999992</v>
      </c>
      <c r="I215">
        <f t="shared" si="10"/>
        <v>1.8060836501901147</v>
      </c>
      <c r="J215">
        <f t="shared" si="11"/>
        <v>108.36501901140689</v>
      </c>
      <c r="K215">
        <v>1</v>
      </c>
      <c r="L215">
        <v>42</v>
      </c>
      <c r="M215">
        <f t="shared" si="12"/>
        <v>62.222222222222221</v>
      </c>
    </row>
    <row r="216" spans="1:15" ht="15.6" x14ac:dyDescent="0.3">
      <c r="B216" t="s">
        <v>21</v>
      </c>
      <c r="C216">
        <v>213</v>
      </c>
      <c r="D216" t="s">
        <v>18</v>
      </c>
      <c r="E216" s="3">
        <v>3.8</v>
      </c>
      <c r="F216">
        <v>1.1040000000000001</v>
      </c>
      <c r="G216">
        <v>3.3540000000000001</v>
      </c>
      <c r="H216" s="3">
        <f t="shared" si="6"/>
        <v>2.25</v>
      </c>
      <c r="I216">
        <f t="shared" si="10"/>
        <v>1.6888888888888889</v>
      </c>
      <c r="J216">
        <f t="shared" si="11"/>
        <v>101.33333333333333</v>
      </c>
      <c r="K216">
        <v>1</v>
      </c>
      <c r="L216">
        <v>42</v>
      </c>
      <c r="M216">
        <f t="shared" si="12"/>
        <v>62.222222222222221</v>
      </c>
    </row>
    <row r="217" spans="1:15" ht="15.6" x14ac:dyDescent="0.3">
      <c r="B217" t="s">
        <v>21</v>
      </c>
      <c r="C217">
        <v>214</v>
      </c>
      <c r="D217" t="s">
        <v>18</v>
      </c>
      <c r="E217" s="3">
        <v>3.8</v>
      </c>
      <c r="F217">
        <v>3.85</v>
      </c>
      <c r="G217">
        <v>6.351</v>
      </c>
      <c r="H217" s="3">
        <f t="shared" si="6"/>
        <v>2.5009999999999999</v>
      </c>
      <c r="I217">
        <f t="shared" si="10"/>
        <v>1.5193922431027589</v>
      </c>
      <c r="J217">
        <f t="shared" si="11"/>
        <v>91.16353458616554</v>
      </c>
      <c r="K217">
        <v>2</v>
      </c>
      <c r="L217">
        <v>42</v>
      </c>
      <c r="M217">
        <f t="shared" si="12"/>
        <v>62.222222222222221</v>
      </c>
      <c r="O217" t="s">
        <v>23</v>
      </c>
    </row>
    <row r="218" spans="1:15" ht="15.6" x14ac:dyDescent="0.3">
      <c r="B218" t="s">
        <v>21</v>
      </c>
      <c r="C218">
        <v>215</v>
      </c>
      <c r="D218" t="s">
        <v>20</v>
      </c>
      <c r="E218" s="3">
        <v>3.8</v>
      </c>
      <c r="F218">
        <v>2.3559999999999999</v>
      </c>
      <c r="G218">
        <v>4.8540000000000001</v>
      </c>
      <c r="H218" s="3">
        <f t="shared" si="6"/>
        <v>2.4980000000000002</v>
      </c>
      <c r="I218">
        <f t="shared" si="10"/>
        <v>1.521216973578863</v>
      </c>
      <c r="J218">
        <f t="shared" si="11"/>
        <v>91.27301841473178</v>
      </c>
      <c r="K218">
        <v>2</v>
      </c>
      <c r="L218">
        <v>42</v>
      </c>
      <c r="M218">
        <f t="shared" si="12"/>
        <v>62.222222222222221</v>
      </c>
    </row>
    <row r="219" spans="1:15" ht="15.6" x14ac:dyDescent="0.3">
      <c r="B219" t="s">
        <v>21</v>
      </c>
      <c r="C219">
        <v>216</v>
      </c>
      <c r="D219" t="s">
        <v>18</v>
      </c>
      <c r="E219" s="3">
        <v>3.8</v>
      </c>
      <c r="F219">
        <v>1.6060000000000001</v>
      </c>
      <c r="G219">
        <v>3.6019999999999999</v>
      </c>
      <c r="H219" s="3">
        <f t="shared" si="6"/>
        <v>1.9959999999999998</v>
      </c>
      <c r="I219">
        <f t="shared" si="10"/>
        <v>1.903807615230461</v>
      </c>
      <c r="J219">
        <f t="shared" si="11"/>
        <v>114.22845691382766</v>
      </c>
      <c r="K219" t="s">
        <v>23</v>
      </c>
      <c r="L219">
        <v>42</v>
      </c>
      <c r="M219">
        <f t="shared" si="12"/>
        <v>62.222222222222221</v>
      </c>
    </row>
    <row r="220" spans="1:15" ht="15.6" x14ac:dyDescent="0.3">
      <c r="B220" t="s">
        <v>21</v>
      </c>
      <c r="C220">
        <v>217</v>
      </c>
      <c r="D220" t="s">
        <v>18</v>
      </c>
      <c r="E220" s="3">
        <v>3.8</v>
      </c>
      <c r="F220">
        <v>5.1539999999999999</v>
      </c>
      <c r="G220">
        <v>7.9020000000000001</v>
      </c>
      <c r="H220" s="3">
        <f t="shared" si="6"/>
        <v>2.7480000000000002</v>
      </c>
      <c r="I220">
        <f t="shared" si="10"/>
        <v>1.3828238719068411</v>
      </c>
      <c r="J220">
        <f t="shared" si="11"/>
        <v>82.969432314410469</v>
      </c>
      <c r="K220">
        <v>3</v>
      </c>
      <c r="L220">
        <v>42</v>
      </c>
      <c r="M220">
        <f t="shared" si="12"/>
        <v>62.222222222222221</v>
      </c>
    </row>
    <row r="221" spans="1:15" ht="15.6" x14ac:dyDescent="0.3">
      <c r="B221" t="s">
        <v>21</v>
      </c>
      <c r="C221">
        <v>218</v>
      </c>
      <c r="D221" t="s">
        <v>18</v>
      </c>
      <c r="E221" s="3">
        <v>3.8</v>
      </c>
      <c r="F221">
        <v>6.6539999999999999</v>
      </c>
      <c r="G221">
        <v>8.9039999999999999</v>
      </c>
      <c r="H221" s="3">
        <f t="shared" si="6"/>
        <v>2.25</v>
      </c>
      <c r="I221">
        <f t="shared" si="10"/>
        <v>1.6888888888888889</v>
      </c>
      <c r="J221">
        <f t="shared" si="11"/>
        <v>101.33333333333333</v>
      </c>
      <c r="K221">
        <v>1</v>
      </c>
      <c r="L221">
        <v>42</v>
      </c>
      <c r="M221">
        <f t="shared" si="12"/>
        <v>62.222222222222221</v>
      </c>
    </row>
    <row r="222" spans="1:15" ht="15.6" x14ac:dyDescent="0.3">
      <c r="B222" t="s">
        <v>21</v>
      </c>
      <c r="C222">
        <v>219</v>
      </c>
      <c r="D222" t="s">
        <v>18</v>
      </c>
      <c r="E222" s="3">
        <v>3.8</v>
      </c>
      <c r="F222">
        <v>8.6340000000000003</v>
      </c>
      <c r="G222">
        <v>11.134</v>
      </c>
      <c r="H222" s="3">
        <f t="shared" si="6"/>
        <v>2.5</v>
      </c>
      <c r="I222">
        <f t="shared" si="10"/>
        <v>1.52</v>
      </c>
      <c r="J222">
        <f t="shared" si="11"/>
        <v>91.2</v>
      </c>
      <c r="K222">
        <v>2</v>
      </c>
      <c r="L222">
        <v>42</v>
      </c>
      <c r="M222">
        <f t="shared" si="12"/>
        <v>62.222222222222221</v>
      </c>
    </row>
    <row r="223" spans="1:15" ht="15.6" x14ac:dyDescent="0.3">
      <c r="B223" t="s">
        <v>21</v>
      </c>
      <c r="C223">
        <v>220</v>
      </c>
      <c r="D223" t="s">
        <v>20</v>
      </c>
      <c r="E223" s="3">
        <v>3.8</v>
      </c>
      <c r="F223">
        <v>10.496</v>
      </c>
      <c r="G223">
        <v>13.493</v>
      </c>
      <c r="H223" s="3">
        <f t="shared" si="6"/>
        <v>2.9969999999999999</v>
      </c>
      <c r="I223">
        <f t="shared" si="10"/>
        <v>1.2679346012679347</v>
      </c>
      <c r="J223">
        <f t="shared" si="11"/>
        <v>76.076076076076077</v>
      </c>
      <c r="K223">
        <v>4</v>
      </c>
      <c r="L223">
        <v>42</v>
      </c>
      <c r="M223">
        <f t="shared" si="12"/>
        <v>62.222222222222221</v>
      </c>
    </row>
    <row r="224" spans="1:15" ht="15.6" x14ac:dyDescent="0.3">
      <c r="B224" t="s">
        <v>21</v>
      </c>
      <c r="C224">
        <v>221</v>
      </c>
      <c r="D224" t="s">
        <v>20</v>
      </c>
      <c r="E224" s="3">
        <v>3.8</v>
      </c>
      <c r="F224">
        <v>5.8390000000000004</v>
      </c>
      <c r="G224">
        <v>8.5730000000000004</v>
      </c>
      <c r="H224" s="3">
        <f t="shared" si="6"/>
        <v>2.734</v>
      </c>
      <c r="I224">
        <f t="shared" si="10"/>
        <v>1.3899049012435991</v>
      </c>
      <c r="J224">
        <f t="shared" si="11"/>
        <v>83.394294074615942</v>
      </c>
      <c r="K224">
        <v>3</v>
      </c>
      <c r="L224">
        <v>42</v>
      </c>
      <c r="M224">
        <f t="shared" si="12"/>
        <v>62.222222222222221</v>
      </c>
    </row>
    <row r="225" spans="2:13" ht="15.6" x14ac:dyDescent="0.3">
      <c r="B225" t="s">
        <v>21</v>
      </c>
      <c r="C225">
        <v>222</v>
      </c>
      <c r="D225" t="s">
        <v>18</v>
      </c>
      <c r="E225" s="3">
        <v>3.8</v>
      </c>
      <c r="F225">
        <v>6.5789999999999997</v>
      </c>
      <c r="G225">
        <v>10.574</v>
      </c>
      <c r="H225" s="3">
        <f t="shared" si="6"/>
        <v>3.9950000000000001</v>
      </c>
      <c r="I225">
        <f t="shared" si="10"/>
        <v>0.95118898623279091</v>
      </c>
      <c r="J225">
        <f t="shared" si="11"/>
        <v>57.071339173967452</v>
      </c>
      <c r="K225">
        <v>6</v>
      </c>
      <c r="L225">
        <v>42</v>
      </c>
      <c r="M225">
        <f t="shared" si="12"/>
        <v>62.222222222222221</v>
      </c>
    </row>
    <row r="226" spans="2:13" ht="15.6" x14ac:dyDescent="0.3">
      <c r="B226" t="s">
        <v>21</v>
      </c>
      <c r="C226">
        <v>223</v>
      </c>
      <c r="D226" t="s">
        <v>18</v>
      </c>
      <c r="E226" s="3">
        <v>3.8</v>
      </c>
      <c r="F226">
        <v>15.573</v>
      </c>
      <c r="G226">
        <v>18.321999999999999</v>
      </c>
      <c r="H226" s="3">
        <f t="shared" si="6"/>
        <v>2.7489999999999988</v>
      </c>
      <c r="I226">
        <f t="shared" si="10"/>
        <v>1.3823208439432526</v>
      </c>
      <c r="J226">
        <f t="shared" si="11"/>
        <v>82.939250636595162</v>
      </c>
      <c r="K226">
        <v>3</v>
      </c>
      <c r="L226">
        <v>42</v>
      </c>
      <c r="M226">
        <f t="shared" si="12"/>
        <v>62.222222222222221</v>
      </c>
    </row>
    <row r="227" spans="2:13" ht="15.6" x14ac:dyDescent="0.3">
      <c r="B227" t="s">
        <v>21</v>
      </c>
      <c r="C227">
        <v>224</v>
      </c>
      <c r="D227" t="s">
        <v>18</v>
      </c>
      <c r="E227" s="3">
        <v>3.8</v>
      </c>
      <c r="F227">
        <v>23.071000000000002</v>
      </c>
      <c r="G227">
        <v>25.823</v>
      </c>
      <c r="H227" s="3">
        <f t="shared" si="6"/>
        <v>2.7519999999999989</v>
      </c>
      <c r="I227">
        <f t="shared" si="10"/>
        <v>1.3808139534883725</v>
      </c>
      <c r="J227">
        <f t="shared" si="11"/>
        <v>82.84883720930236</v>
      </c>
      <c r="K227">
        <v>3</v>
      </c>
      <c r="L227">
        <v>42</v>
      </c>
      <c r="M227">
        <f t="shared" si="12"/>
        <v>62.222222222222221</v>
      </c>
    </row>
    <row r="228" spans="2:13" ht="15.6" x14ac:dyDescent="0.3">
      <c r="B228" t="s">
        <v>21</v>
      </c>
      <c r="C228">
        <v>225</v>
      </c>
      <c r="D228" t="s">
        <v>18</v>
      </c>
      <c r="E228" s="3">
        <v>3.8</v>
      </c>
      <c r="F228">
        <v>25.047999999999998</v>
      </c>
      <c r="G228">
        <v>27.794</v>
      </c>
      <c r="H228" s="3">
        <f t="shared" si="6"/>
        <v>2.7460000000000022</v>
      </c>
      <c r="I228">
        <f t="shared" si="10"/>
        <v>1.3838310269482872</v>
      </c>
      <c r="J228">
        <f t="shared" si="11"/>
        <v>83.029861616897236</v>
      </c>
      <c r="K228">
        <v>3</v>
      </c>
      <c r="L228">
        <v>42</v>
      </c>
      <c r="M228">
        <f t="shared" si="12"/>
        <v>62.222222222222221</v>
      </c>
    </row>
    <row r="229" spans="2:13" ht="15.6" x14ac:dyDescent="0.3">
      <c r="B229" t="s">
        <v>21</v>
      </c>
      <c r="C229">
        <v>226</v>
      </c>
      <c r="D229" t="s">
        <v>20</v>
      </c>
      <c r="E229" s="3">
        <v>3.8</v>
      </c>
      <c r="F229">
        <v>28.292000000000002</v>
      </c>
      <c r="G229">
        <v>32.545999999999999</v>
      </c>
      <c r="H229" s="3">
        <f t="shared" si="6"/>
        <v>4.2539999999999978</v>
      </c>
      <c r="I229">
        <f t="shared" si="10"/>
        <v>0.893276915843912</v>
      </c>
      <c r="J229">
        <f t="shared" si="11"/>
        <v>53.596614950634716</v>
      </c>
      <c r="K229">
        <v>6</v>
      </c>
      <c r="L229">
        <v>42</v>
      </c>
      <c r="M229">
        <f t="shared" si="12"/>
        <v>62.222222222222221</v>
      </c>
    </row>
    <row r="230" spans="2:13" ht="15.6" x14ac:dyDescent="0.3">
      <c r="B230" t="s">
        <v>21</v>
      </c>
      <c r="C230">
        <v>227</v>
      </c>
      <c r="D230" t="s">
        <v>20</v>
      </c>
      <c r="E230" s="3">
        <v>3.8</v>
      </c>
      <c r="F230">
        <v>28.295999999999999</v>
      </c>
      <c r="G230">
        <v>31.68</v>
      </c>
      <c r="H230" s="3">
        <f t="shared" si="6"/>
        <v>3.3840000000000003</v>
      </c>
      <c r="I230">
        <f t="shared" si="10"/>
        <v>1.122931442080378</v>
      </c>
      <c r="J230">
        <f t="shared" si="11"/>
        <v>67.375886524822675</v>
      </c>
      <c r="K230">
        <v>5</v>
      </c>
      <c r="L230">
        <v>42</v>
      </c>
      <c r="M230">
        <f t="shared" si="12"/>
        <v>62.222222222222221</v>
      </c>
    </row>
    <row r="231" spans="2:13" ht="15.6" x14ac:dyDescent="0.3">
      <c r="B231" t="s">
        <v>21</v>
      </c>
      <c r="C231">
        <v>228</v>
      </c>
      <c r="D231" t="s">
        <v>18</v>
      </c>
      <c r="E231" s="3">
        <v>3.8</v>
      </c>
      <c r="F231">
        <v>29.672000000000001</v>
      </c>
      <c r="G231">
        <v>32.423999999999999</v>
      </c>
      <c r="H231" s="3">
        <f t="shared" si="6"/>
        <v>2.7519999999999989</v>
      </c>
      <c r="I231">
        <f t="shared" si="10"/>
        <v>1.3808139534883725</v>
      </c>
      <c r="J231">
        <f t="shared" si="11"/>
        <v>82.84883720930236</v>
      </c>
      <c r="K231">
        <v>3</v>
      </c>
      <c r="L231">
        <v>42</v>
      </c>
      <c r="M231">
        <f t="shared" si="12"/>
        <v>62.222222222222221</v>
      </c>
    </row>
    <row r="232" spans="2:13" ht="15.6" x14ac:dyDescent="0.3">
      <c r="B232" t="s">
        <v>21</v>
      </c>
      <c r="C232">
        <v>229</v>
      </c>
      <c r="D232" t="s">
        <v>18</v>
      </c>
      <c r="E232" s="3">
        <v>3.8</v>
      </c>
      <c r="F232">
        <v>31.306000000000001</v>
      </c>
      <c r="G232">
        <v>34.304000000000002</v>
      </c>
      <c r="H232" s="3">
        <f t="shared" si="6"/>
        <v>2.9980000000000011</v>
      </c>
      <c r="I232">
        <f t="shared" si="10"/>
        <v>1.2675116744496326</v>
      </c>
      <c r="J232">
        <f t="shared" si="11"/>
        <v>76.050700466977958</v>
      </c>
      <c r="K232">
        <v>4</v>
      </c>
      <c r="L232">
        <v>42</v>
      </c>
      <c r="M232">
        <f t="shared" si="12"/>
        <v>62.222222222222221</v>
      </c>
    </row>
    <row r="233" spans="2:13" ht="15.6" x14ac:dyDescent="0.3">
      <c r="B233" t="s">
        <v>21</v>
      </c>
      <c r="C233">
        <v>230</v>
      </c>
      <c r="D233" t="s">
        <v>18</v>
      </c>
      <c r="E233" s="3">
        <v>3.8</v>
      </c>
      <c r="F233">
        <v>32.036000000000001</v>
      </c>
      <c r="G233">
        <v>35.286999999999999</v>
      </c>
      <c r="H233" s="3">
        <f t="shared" si="6"/>
        <v>3.2509999999999977</v>
      </c>
      <c r="I233">
        <f t="shared" si="10"/>
        <v>1.1688711165795147</v>
      </c>
      <c r="J233">
        <f t="shared" si="11"/>
        <v>70.132266994770887</v>
      </c>
      <c r="K233">
        <v>4</v>
      </c>
      <c r="L233">
        <v>42</v>
      </c>
      <c r="M233">
        <f t="shared" si="12"/>
        <v>62.222222222222221</v>
      </c>
    </row>
    <row r="234" spans="2:13" ht="15.6" x14ac:dyDescent="0.3">
      <c r="B234" t="s">
        <v>21</v>
      </c>
      <c r="C234">
        <v>231</v>
      </c>
      <c r="D234" t="s">
        <v>18</v>
      </c>
      <c r="E234" s="3">
        <v>3.8</v>
      </c>
      <c r="F234">
        <v>31.305</v>
      </c>
      <c r="G234">
        <v>34.055</v>
      </c>
      <c r="H234" s="3">
        <f t="shared" si="6"/>
        <v>2.75</v>
      </c>
      <c r="I234">
        <f t="shared" si="10"/>
        <v>1.3818181818181818</v>
      </c>
      <c r="J234">
        <f t="shared" si="11"/>
        <v>82.909090909090907</v>
      </c>
      <c r="K234">
        <v>3</v>
      </c>
      <c r="L234">
        <v>42</v>
      </c>
      <c r="M234">
        <f t="shared" si="12"/>
        <v>62.222222222222221</v>
      </c>
    </row>
    <row r="235" spans="2:13" ht="15.6" x14ac:dyDescent="0.3">
      <c r="B235" t="s">
        <v>21</v>
      </c>
      <c r="C235">
        <v>232</v>
      </c>
      <c r="D235" t="s">
        <v>20</v>
      </c>
      <c r="E235" s="3">
        <v>3.8</v>
      </c>
      <c r="F235">
        <v>26.545000000000002</v>
      </c>
      <c r="G235">
        <v>29.295999999999999</v>
      </c>
      <c r="H235" s="3">
        <f t="shared" si="6"/>
        <v>2.7509999999999977</v>
      </c>
      <c r="I235">
        <f t="shared" si="10"/>
        <v>1.3813158851326801</v>
      </c>
      <c r="J235">
        <f t="shared" si="11"/>
        <v>82.878953107960811</v>
      </c>
      <c r="K235">
        <v>3</v>
      </c>
      <c r="L235">
        <v>42</v>
      </c>
      <c r="M235">
        <f t="shared" si="12"/>
        <v>62.222222222222221</v>
      </c>
    </row>
    <row r="236" spans="2:13" ht="15.6" x14ac:dyDescent="0.3">
      <c r="B236" t="s">
        <v>21</v>
      </c>
      <c r="C236">
        <v>233</v>
      </c>
      <c r="D236" t="s">
        <v>18</v>
      </c>
      <c r="E236" s="3">
        <v>3.8</v>
      </c>
      <c r="F236">
        <v>34.045999999999999</v>
      </c>
      <c r="G236">
        <v>37.545999999999999</v>
      </c>
      <c r="H236" s="3">
        <f t="shared" si="6"/>
        <v>3.5</v>
      </c>
      <c r="I236">
        <f t="shared" si="10"/>
        <v>1.0857142857142856</v>
      </c>
      <c r="J236">
        <f t="shared" si="11"/>
        <v>65.142857142857139</v>
      </c>
      <c r="K236">
        <v>5</v>
      </c>
      <c r="L236">
        <v>42</v>
      </c>
      <c r="M236">
        <f t="shared" si="12"/>
        <v>62.222222222222221</v>
      </c>
    </row>
    <row r="237" spans="2:13" ht="15.6" x14ac:dyDescent="0.3">
      <c r="B237" t="s">
        <v>21</v>
      </c>
      <c r="C237">
        <v>234</v>
      </c>
      <c r="D237" t="s">
        <v>18</v>
      </c>
      <c r="E237" s="3">
        <v>3.8</v>
      </c>
      <c r="F237">
        <v>35.494999999999997</v>
      </c>
      <c r="G237">
        <v>38.247</v>
      </c>
      <c r="H237" s="3">
        <f t="shared" si="6"/>
        <v>2.7520000000000024</v>
      </c>
      <c r="I237">
        <f t="shared" si="10"/>
        <v>1.3808139534883708</v>
      </c>
      <c r="J237">
        <f t="shared" si="11"/>
        <v>82.848837209302246</v>
      </c>
      <c r="K237">
        <v>3</v>
      </c>
      <c r="L237">
        <v>42</v>
      </c>
      <c r="M237">
        <f t="shared" si="12"/>
        <v>62.222222222222221</v>
      </c>
    </row>
    <row r="238" spans="2:13" ht="15.6" x14ac:dyDescent="0.3">
      <c r="B238" t="s">
        <v>21</v>
      </c>
      <c r="C238">
        <v>235</v>
      </c>
      <c r="D238" t="s">
        <v>18</v>
      </c>
      <c r="E238" s="3">
        <v>3.8</v>
      </c>
      <c r="F238">
        <v>36.807000000000002</v>
      </c>
      <c r="G238">
        <v>39.305999999999997</v>
      </c>
      <c r="H238" s="3">
        <f t="shared" si="6"/>
        <v>2.4989999999999952</v>
      </c>
      <c r="I238">
        <f t="shared" si="10"/>
        <v>1.5206082432973218</v>
      </c>
      <c r="J238">
        <f t="shared" si="11"/>
        <v>91.236494597839311</v>
      </c>
      <c r="K238">
        <v>2</v>
      </c>
      <c r="L238">
        <v>42</v>
      </c>
      <c r="M238">
        <f t="shared" si="12"/>
        <v>62.222222222222221</v>
      </c>
    </row>
    <row r="239" spans="2:13" ht="15.6" x14ac:dyDescent="0.3">
      <c r="B239" t="s">
        <v>21</v>
      </c>
      <c r="C239">
        <v>236</v>
      </c>
      <c r="D239" t="s">
        <v>18</v>
      </c>
      <c r="E239" s="3">
        <v>3.8</v>
      </c>
      <c r="F239">
        <v>38.643999999999998</v>
      </c>
      <c r="G239">
        <v>41.398000000000003</v>
      </c>
      <c r="H239" s="3">
        <f t="shared" si="6"/>
        <v>2.7540000000000049</v>
      </c>
      <c r="I239">
        <f t="shared" si="10"/>
        <v>1.3798111837327498</v>
      </c>
      <c r="J239">
        <f t="shared" si="11"/>
        <v>82.788671023964994</v>
      </c>
      <c r="K239">
        <v>3</v>
      </c>
      <c r="L239">
        <v>42</v>
      </c>
      <c r="M239">
        <f t="shared" si="12"/>
        <v>62.222222222222221</v>
      </c>
    </row>
    <row r="240" spans="2:13" ht="15.6" x14ac:dyDescent="0.3">
      <c r="B240" t="s">
        <v>21</v>
      </c>
      <c r="C240">
        <v>237</v>
      </c>
      <c r="D240" t="s">
        <v>18</v>
      </c>
      <c r="E240" s="3">
        <v>3.8</v>
      </c>
      <c r="F240">
        <v>49.420999999999999</v>
      </c>
      <c r="G240">
        <v>52.411000000000001</v>
      </c>
      <c r="H240" s="3">
        <f t="shared" si="6"/>
        <v>2.990000000000002</v>
      </c>
      <c r="I240">
        <f t="shared" si="10"/>
        <v>1.270903010033444</v>
      </c>
      <c r="J240">
        <f t="shared" si="11"/>
        <v>76.254180602006642</v>
      </c>
      <c r="K240">
        <v>4</v>
      </c>
      <c r="L240">
        <v>42</v>
      </c>
      <c r="M240">
        <f t="shared" si="12"/>
        <v>62.222222222222221</v>
      </c>
    </row>
    <row r="241" spans="2:14" ht="15.6" x14ac:dyDescent="0.3">
      <c r="B241" t="s">
        <v>21</v>
      </c>
      <c r="C241">
        <v>238</v>
      </c>
      <c r="D241" t="s">
        <v>20</v>
      </c>
      <c r="E241" s="3">
        <v>3.8</v>
      </c>
      <c r="F241">
        <v>53.393999999999998</v>
      </c>
      <c r="G241">
        <v>56.167000000000002</v>
      </c>
      <c r="H241" s="3">
        <f t="shared" si="6"/>
        <v>2.7730000000000032</v>
      </c>
      <c r="I241">
        <f t="shared" si="10"/>
        <v>1.3703570140641887</v>
      </c>
      <c r="J241">
        <f t="shared" si="11"/>
        <v>82.22142084385132</v>
      </c>
      <c r="K241">
        <v>3</v>
      </c>
      <c r="L241">
        <v>42</v>
      </c>
      <c r="M241">
        <f t="shared" si="12"/>
        <v>62.222222222222221</v>
      </c>
    </row>
    <row r="242" spans="2:14" ht="15.6" x14ac:dyDescent="0.3">
      <c r="B242" t="s">
        <v>21</v>
      </c>
      <c r="C242">
        <v>239</v>
      </c>
      <c r="D242" t="s">
        <v>20</v>
      </c>
      <c r="E242" s="3">
        <v>3.8</v>
      </c>
      <c r="F242">
        <v>2.415</v>
      </c>
      <c r="G242">
        <v>5.6740000000000004</v>
      </c>
      <c r="H242" s="3">
        <f t="shared" si="6"/>
        <v>3.2590000000000003</v>
      </c>
      <c r="I242">
        <f t="shared" si="10"/>
        <v>1.1660018410555384</v>
      </c>
      <c r="J242">
        <f t="shared" si="11"/>
        <v>69.960110463332299</v>
      </c>
      <c r="K242">
        <v>5</v>
      </c>
      <c r="L242">
        <v>42</v>
      </c>
      <c r="M242">
        <f t="shared" si="12"/>
        <v>62.222222222222221</v>
      </c>
    </row>
    <row r="243" spans="2:14" ht="15.6" x14ac:dyDescent="0.3">
      <c r="B243" t="s">
        <v>21</v>
      </c>
      <c r="C243">
        <v>240</v>
      </c>
      <c r="D243" t="s">
        <v>20</v>
      </c>
      <c r="E243" s="3">
        <v>3.8</v>
      </c>
      <c r="F243">
        <v>7.165</v>
      </c>
      <c r="G243">
        <v>10.419</v>
      </c>
      <c r="H243" s="3">
        <f t="shared" si="6"/>
        <v>3.2540000000000004</v>
      </c>
      <c r="I243">
        <f t="shared" si="10"/>
        <v>1.1677934849416101</v>
      </c>
      <c r="J243">
        <f t="shared" si="11"/>
        <v>70.067609096496597</v>
      </c>
      <c r="K243">
        <v>4</v>
      </c>
      <c r="L243">
        <v>42</v>
      </c>
      <c r="M243">
        <f t="shared" si="12"/>
        <v>62.222222222222221</v>
      </c>
    </row>
    <row r="244" spans="2:14" ht="15.6" x14ac:dyDescent="0.3">
      <c r="B244" t="s">
        <v>21</v>
      </c>
      <c r="C244">
        <v>241</v>
      </c>
      <c r="D244" t="s">
        <v>18</v>
      </c>
      <c r="E244" s="3">
        <v>3.8</v>
      </c>
      <c r="F244">
        <v>8.5340000000000007</v>
      </c>
      <c r="G244">
        <v>12.066000000000001</v>
      </c>
      <c r="H244" s="3">
        <f t="shared" si="6"/>
        <v>3.532</v>
      </c>
      <c r="I244">
        <f t="shared" si="10"/>
        <v>1.0758776896942241</v>
      </c>
      <c r="J244">
        <f t="shared" si="11"/>
        <v>64.552661381653451</v>
      </c>
      <c r="K244">
        <v>5</v>
      </c>
      <c r="L244">
        <v>42</v>
      </c>
      <c r="M244">
        <f t="shared" si="12"/>
        <v>62.222222222222221</v>
      </c>
    </row>
    <row r="245" spans="2:14" ht="15.6" x14ac:dyDescent="0.3">
      <c r="B245" t="s">
        <v>21</v>
      </c>
      <c r="C245">
        <v>242</v>
      </c>
      <c r="D245" t="s">
        <v>18</v>
      </c>
      <c r="E245" s="3">
        <v>3.8</v>
      </c>
      <c r="F245">
        <v>9.7260000000000009</v>
      </c>
      <c r="G245">
        <v>13.135</v>
      </c>
      <c r="H245" s="3">
        <f t="shared" si="6"/>
        <v>3.4089999999999989</v>
      </c>
      <c r="I245">
        <f t="shared" si="10"/>
        <v>1.1146963919037844</v>
      </c>
      <c r="J245">
        <f t="shared" si="11"/>
        <v>66.881783514227067</v>
      </c>
      <c r="K245">
        <v>5</v>
      </c>
      <c r="L245">
        <v>42</v>
      </c>
      <c r="M245">
        <f t="shared" si="12"/>
        <v>62.222222222222221</v>
      </c>
      <c r="N245" t="s">
        <v>23</v>
      </c>
    </row>
    <row r="246" spans="2:14" ht="15.6" x14ac:dyDescent="0.3">
      <c r="B246" t="s">
        <v>21</v>
      </c>
      <c r="C246">
        <v>243</v>
      </c>
      <c r="D246" t="s">
        <v>18</v>
      </c>
      <c r="E246" s="3">
        <v>3.8</v>
      </c>
      <c r="F246">
        <v>13.542</v>
      </c>
      <c r="G246">
        <v>16.747</v>
      </c>
      <c r="H246" s="3">
        <f t="shared" si="6"/>
        <v>3.2050000000000001</v>
      </c>
      <c r="I246">
        <f t="shared" si="10"/>
        <v>1.1856474258970358</v>
      </c>
      <c r="J246">
        <f t="shared" si="11"/>
        <v>71.138845553822151</v>
      </c>
      <c r="K246">
        <v>4</v>
      </c>
      <c r="L246">
        <v>42</v>
      </c>
      <c r="M246">
        <f t="shared" si="12"/>
        <v>62.222222222222221</v>
      </c>
    </row>
    <row r="247" spans="2:14" ht="15.6" x14ac:dyDescent="0.3">
      <c r="B247" t="s">
        <v>21</v>
      </c>
      <c r="C247">
        <v>244</v>
      </c>
      <c r="D247" t="s">
        <v>18</v>
      </c>
      <c r="E247" s="3">
        <v>3.8</v>
      </c>
      <c r="F247">
        <v>15.922000000000001</v>
      </c>
      <c r="G247">
        <v>19.198</v>
      </c>
      <c r="H247" s="3">
        <f t="shared" si="6"/>
        <v>3.2759999999999998</v>
      </c>
      <c r="I247">
        <f t="shared" si="10"/>
        <v>1.15995115995116</v>
      </c>
      <c r="J247">
        <f t="shared" si="11"/>
        <v>69.597069597069606</v>
      </c>
      <c r="K247">
        <v>5</v>
      </c>
      <c r="L247">
        <v>42</v>
      </c>
      <c r="M247">
        <f t="shared" si="12"/>
        <v>62.222222222222221</v>
      </c>
    </row>
    <row r="248" spans="2:14" ht="15.6" x14ac:dyDescent="0.3">
      <c r="B248" t="s">
        <v>21</v>
      </c>
      <c r="C248">
        <v>245</v>
      </c>
      <c r="D248" t="s">
        <v>20</v>
      </c>
      <c r="E248" s="3">
        <v>3.8</v>
      </c>
      <c r="F248">
        <v>16.062999999999999</v>
      </c>
      <c r="G248">
        <v>20.324000000000002</v>
      </c>
      <c r="H248" s="3">
        <f t="shared" si="6"/>
        <v>4.2610000000000028</v>
      </c>
      <c r="I248">
        <f t="shared" si="10"/>
        <v>0.89180943440506866</v>
      </c>
      <c r="J248">
        <f t="shared" si="11"/>
        <v>53.508566064304119</v>
      </c>
      <c r="K248">
        <v>6</v>
      </c>
      <c r="L248">
        <v>42</v>
      </c>
      <c r="M248">
        <f t="shared" si="12"/>
        <v>62.222222222222221</v>
      </c>
    </row>
    <row r="249" spans="2:14" ht="15.6" x14ac:dyDescent="0.3">
      <c r="B249" t="s">
        <v>21</v>
      </c>
      <c r="C249">
        <v>246</v>
      </c>
      <c r="D249" t="s">
        <v>20</v>
      </c>
      <c r="E249" s="3">
        <v>3.8</v>
      </c>
      <c r="F249">
        <v>55.343000000000004</v>
      </c>
      <c r="G249">
        <v>58.095999999999997</v>
      </c>
      <c r="H249" s="3">
        <f t="shared" si="6"/>
        <v>2.752999999999993</v>
      </c>
      <c r="I249">
        <f t="shared" si="10"/>
        <v>1.3803123864874716</v>
      </c>
      <c r="J249">
        <f t="shared" si="11"/>
        <v>82.818743189248295</v>
      </c>
      <c r="K249">
        <v>4</v>
      </c>
      <c r="L249">
        <v>39</v>
      </c>
      <c r="M249">
        <f t="shared" si="12"/>
        <v>57.777777777777771</v>
      </c>
    </row>
    <row r="250" spans="2:14" ht="15.6" x14ac:dyDescent="0.3">
      <c r="B250" t="s">
        <v>21</v>
      </c>
      <c r="C250">
        <v>247</v>
      </c>
      <c r="D250" t="s">
        <v>20</v>
      </c>
      <c r="E250" s="3">
        <v>3.8</v>
      </c>
      <c r="F250">
        <v>55.848999999999997</v>
      </c>
      <c r="G250">
        <v>59.343000000000004</v>
      </c>
      <c r="H250" s="3">
        <f t="shared" si="6"/>
        <v>3.4940000000000069</v>
      </c>
      <c r="I250">
        <f t="shared" si="10"/>
        <v>1.087578706353747</v>
      </c>
      <c r="J250">
        <f t="shared" si="11"/>
        <v>65.254722381224823</v>
      </c>
      <c r="K250">
        <v>6</v>
      </c>
      <c r="L250">
        <v>39</v>
      </c>
      <c r="M250">
        <f t="shared" si="12"/>
        <v>57.777777777777771</v>
      </c>
    </row>
    <row r="251" spans="2:14" ht="15.6" x14ac:dyDescent="0.3">
      <c r="B251" t="s">
        <v>21</v>
      </c>
      <c r="C251">
        <v>248</v>
      </c>
      <c r="D251" t="s">
        <v>20</v>
      </c>
      <c r="E251" s="3">
        <v>3.8</v>
      </c>
      <c r="F251">
        <v>56.71</v>
      </c>
      <c r="G251">
        <v>60.213000000000001</v>
      </c>
      <c r="H251" s="3">
        <f t="shared" si="6"/>
        <v>3.5030000000000001</v>
      </c>
      <c r="I251">
        <f t="shared" si="10"/>
        <v>1.0847844704538965</v>
      </c>
      <c r="J251">
        <f t="shared" si="11"/>
        <v>65.087068227233786</v>
      </c>
      <c r="K251">
        <v>6</v>
      </c>
      <c r="L251">
        <v>39</v>
      </c>
      <c r="M251">
        <f t="shared" si="12"/>
        <v>57.777777777777771</v>
      </c>
    </row>
    <row r="252" spans="2:14" ht="15.6" x14ac:dyDescent="0.3">
      <c r="B252" t="s">
        <v>21</v>
      </c>
      <c r="C252">
        <v>249</v>
      </c>
      <c r="D252" t="s">
        <v>18</v>
      </c>
      <c r="E252" s="3">
        <v>3.8</v>
      </c>
      <c r="F252">
        <v>58.451000000000001</v>
      </c>
      <c r="G252">
        <v>61.679000000000002</v>
      </c>
      <c r="H252" s="3">
        <f t="shared" si="6"/>
        <v>3.2280000000000015</v>
      </c>
      <c r="I252">
        <f t="shared" si="10"/>
        <v>1.1771995043370502</v>
      </c>
      <c r="J252">
        <f t="shared" si="11"/>
        <v>70.631970260223014</v>
      </c>
      <c r="K252">
        <v>4</v>
      </c>
      <c r="L252">
        <v>39</v>
      </c>
      <c r="M252">
        <f t="shared" si="12"/>
        <v>57.777777777777771</v>
      </c>
    </row>
    <row r="253" spans="2:14" ht="15.6" x14ac:dyDescent="0.3">
      <c r="B253" t="s">
        <v>21</v>
      </c>
      <c r="C253">
        <v>250</v>
      </c>
      <c r="D253" t="s">
        <v>18</v>
      </c>
      <c r="E253" s="3">
        <v>3.8</v>
      </c>
      <c r="F253">
        <v>59.874000000000002</v>
      </c>
      <c r="G253">
        <v>63.406999999999996</v>
      </c>
      <c r="H253" s="3">
        <f t="shared" si="6"/>
        <v>3.5329999999999941</v>
      </c>
      <c r="I253">
        <f t="shared" si="10"/>
        <v>1.0755731672799338</v>
      </c>
      <c r="J253">
        <f t="shared" si="11"/>
        <v>64.534390036796026</v>
      </c>
      <c r="K253">
        <v>6</v>
      </c>
      <c r="L253">
        <v>39</v>
      </c>
      <c r="M253">
        <f t="shared" si="12"/>
        <v>57.777777777777771</v>
      </c>
    </row>
    <row r="254" spans="2:14" ht="15.6" x14ac:dyDescent="0.3">
      <c r="B254" t="s">
        <v>21</v>
      </c>
      <c r="C254">
        <v>251</v>
      </c>
      <c r="D254" t="s">
        <v>18</v>
      </c>
      <c r="E254" s="3">
        <v>3.8</v>
      </c>
      <c r="F254">
        <v>60.917000000000002</v>
      </c>
      <c r="G254">
        <v>64.42</v>
      </c>
      <c r="H254" s="3">
        <f t="shared" si="6"/>
        <v>3.5030000000000001</v>
      </c>
      <c r="I254">
        <f t="shared" si="10"/>
        <v>1.0847844704538965</v>
      </c>
      <c r="J254">
        <f t="shared" si="11"/>
        <v>65.087068227233786</v>
      </c>
      <c r="K254">
        <v>6</v>
      </c>
      <c r="L254">
        <v>39</v>
      </c>
      <c r="M254">
        <f t="shared" si="12"/>
        <v>57.777777777777771</v>
      </c>
    </row>
    <row r="255" spans="2:14" ht="15.6" x14ac:dyDescent="0.3">
      <c r="B255" t="s">
        <v>21</v>
      </c>
      <c r="C255">
        <v>252</v>
      </c>
      <c r="D255" t="s">
        <v>20</v>
      </c>
      <c r="E255" s="3">
        <v>3.8</v>
      </c>
      <c r="F255">
        <v>5.1680000000000001</v>
      </c>
      <c r="G255">
        <v>8.1929999999999996</v>
      </c>
      <c r="H255" s="3">
        <f t="shared" si="6"/>
        <v>3.0249999999999995</v>
      </c>
      <c r="I255">
        <f t="shared" si="10"/>
        <v>1.2561983471074383</v>
      </c>
      <c r="J255">
        <f t="shared" si="11"/>
        <v>75.371900826446293</v>
      </c>
      <c r="K255">
        <v>4</v>
      </c>
      <c r="L255">
        <v>39</v>
      </c>
      <c r="M255">
        <f t="shared" si="12"/>
        <v>57.777777777777771</v>
      </c>
    </row>
    <row r="256" spans="2:14" ht="15.6" x14ac:dyDescent="0.3">
      <c r="B256" t="s">
        <v>21</v>
      </c>
      <c r="C256">
        <v>253</v>
      </c>
      <c r="D256" t="s">
        <v>20</v>
      </c>
      <c r="E256" s="3">
        <v>3.8</v>
      </c>
      <c r="F256">
        <v>12.946</v>
      </c>
      <c r="G256">
        <v>16.193999999999999</v>
      </c>
      <c r="H256" s="3">
        <f t="shared" si="6"/>
        <v>3.2479999999999993</v>
      </c>
      <c r="I256">
        <f t="shared" si="10"/>
        <v>1.1699507389162564</v>
      </c>
      <c r="J256">
        <f t="shared" si="11"/>
        <v>70.197044334975388</v>
      </c>
      <c r="K256">
        <v>4</v>
      </c>
      <c r="L256">
        <v>39</v>
      </c>
      <c r="M256">
        <f t="shared" si="12"/>
        <v>57.777777777777771</v>
      </c>
    </row>
    <row r="257" spans="2:13" ht="15.6" x14ac:dyDescent="0.3">
      <c r="B257" t="s">
        <v>21</v>
      </c>
      <c r="C257">
        <v>254</v>
      </c>
      <c r="D257" t="s">
        <v>20</v>
      </c>
      <c r="E257" s="3">
        <v>3.8</v>
      </c>
      <c r="F257">
        <v>13.792999999999999</v>
      </c>
      <c r="G257">
        <v>16.856999999999999</v>
      </c>
      <c r="H257" s="3">
        <f t="shared" si="6"/>
        <v>3.0640000000000001</v>
      </c>
      <c r="I257">
        <f t="shared" si="10"/>
        <v>1.2402088772845952</v>
      </c>
      <c r="J257">
        <f t="shared" si="11"/>
        <v>74.412532637075714</v>
      </c>
      <c r="K257">
        <v>4</v>
      </c>
      <c r="L257">
        <v>39</v>
      </c>
      <c r="M257">
        <f t="shared" si="12"/>
        <v>57.777777777777771</v>
      </c>
    </row>
    <row r="258" spans="2:13" ht="15.6" x14ac:dyDescent="0.3">
      <c r="B258" t="s">
        <v>21</v>
      </c>
      <c r="C258">
        <v>255</v>
      </c>
      <c r="D258" t="s">
        <v>18</v>
      </c>
      <c r="E258" s="3">
        <v>3.8</v>
      </c>
      <c r="F258">
        <v>2.2759999999999998</v>
      </c>
      <c r="G258">
        <v>5.524</v>
      </c>
      <c r="H258" s="3">
        <f t="shared" si="6"/>
        <v>3.2480000000000002</v>
      </c>
      <c r="I258">
        <f t="shared" si="10"/>
        <v>1.169950738916256</v>
      </c>
      <c r="J258">
        <f t="shared" si="11"/>
        <v>70.197044334975359</v>
      </c>
      <c r="K258">
        <v>4</v>
      </c>
      <c r="L258">
        <v>39</v>
      </c>
      <c r="M258">
        <f t="shared" si="12"/>
        <v>57.777777777777771</v>
      </c>
    </row>
    <row r="259" spans="2:13" ht="15.6" x14ac:dyDescent="0.3">
      <c r="B259" t="s">
        <v>21</v>
      </c>
      <c r="C259">
        <v>256</v>
      </c>
      <c r="D259" t="s">
        <v>20</v>
      </c>
      <c r="E259" s="3">
        <v>3.8</v>
      </c>
      <c r="F259">
        <v>2.7360000000000002</v>
      </c>
      <c r="G259">
        <v>5.7359999999999998</v>
      </c>
      <c r="H259" s="3">
        <f t="shared" si="6"/>
        <v>2.9999999999999996</v>
      </c>
      <c r="I259">
        <f t="shared" si="10"/>
        <v>1.2666666666666668</v>
      </c>
      <c r="J259">
        <f t="shared" si="11"/>
        <v>76.000000000000014</v>
      </c>
      <c r="K259">
        <v>4</v>
      </c>
      <c r="L259">
        <v>39</v>
      </c>
      <c r="M259">
        <f t="shared" si="12"/>
        <v>57.777777777777771</v>
      </c>
    </row>
    <row r="260" spans="2:13" ht="15.6" x14ac:dyDescent="0.3">
      <c r="B260" t="s">
        <v>21</v>
      </c>
      <c r="C260">
        <v>257</v>
      </c>
      <c r="D260" t="s">
        <v>44</v>
      </c>
      <c r="E260" s="3">
        <v>3.8</v>
      </c>
      <c r="F260">
        <v>18.231999999999999</v>
      </c>
      <c r="G260">
        <v>21.013999999999999</v>
      </c>
      <c r="H260" s="3">
        <f t="shared" si="6"/>
        <v>2.782</v>
      </c>
      <c r="I260">
        <f t="shared" si="10"/>
        <v>1.3659237958303379</v>
      </c>
      <c r="J260">
        <f t="shared" si="11"/>
        <v>81.955427749820274</v>
      </c>
      <c r="K260">
        <v>3</v>
      </c>
      <c r="L260">
        <v>39</v>
      </c>
      <c r="M260">
        <f t="shared" si="12"/>
        <v>57.777777777777771</v>
      </c>
    </row>
    <row r="261" spans="2:13" ht="15.6" x14ac:dyDescent="0.3">
      <c r="B261" t="s">
        <v>21</v>
      </c>
      <c r="C261">
        <v>258</v>
      </c>
      <c r="D261" t="s">
        <v>18</v>
      </c>
      <c r="E261" s="3">
        <v>3.8</v>
      </c>
      <c r="F261">
        <v>19.596</v>
      </c>
      <c r="G261">
        <v>22.353999999999999</v>
      </c>
      <c r="H261" s="3">
        <f t="shared" si="6"/>
        <v>2.7579999999999991</v>
      </c>
      <c r="I261">
        <f t="shared" si="10"/>
        <v>1.3778100072516319</v>
      </c>
      <c r="J261">
        <f t="shared" si="11"/>
        <v>82.668600435097915</v>
      </c>
      <c r="K261">
        <v>3</v>
      </c>
      <c r="L261">
        <v>39</v>
      </c>
      <c r="M261">
        <f t="shared" si="12"/>
        <v>57.777777777777771</v>
      </c>
    </row>
    <row r="262" spans="2:13" ht="15.6" x14ac:dyDescent="0.3">
      <c r="B262" t="s">
        <v>21</v>
      </c>
      <c r="C262">
        <v>259</v>
      </c>
      <c r="D262" t="s">
        <v>20</v>
      </c>
      <c r="E262" s="3">
        <v>3.8</v>
      </c>
      <c r="F262">
        <v>22.353999999999999</v>
      </c>
      <c r="G262">
        <v>25.91</v>
      </c>
      <c r="H262" s="3">
        <f t="shared" si="6"/>
        <v>3.5560000000000009</v>
      </c>
      <c r="I262">
        <f t="shared" si="10"/>
        <v>1.0686164229471313</v>
      </c>
      <c r="J262">
        <f t="shared" si="11"/>
        <v>64.116985376827884</v>
      </c>
      <c r="K262">
        <v>5</v>
      </c>
      <c r="L262">
        <v>39</v>
      </c>
      <c r="M262">
        <f t="shared" si="12"/>
        <v>57.777777777777771</v>
      </c>
    </row>
    <row r="263" spans="2:13" ht="15.6" x14ac:dyDescent="0.3">
      <c r="B263" t="s">
        <v>21</v>
      </c>
      <c r="C263">
        <v>260</v>
      </c>
      <c r="D263" t="s">
        <v>18</v>
      </c>
      <c r="E263" s="3">
        <v>3.8</v>
      </c>
      <c r="F263">
        <v>23.855</v>
      </c>
      <c r="G263">
        <v>26.413</v>
      </c>
      <c r="H263" s="3">
        <f t="shared" si="6"/>
        <v>2.5579999999999998</v>
      </c>
      <c r="I263">
        <f t="shared" si="10"/>
        <v>1.4855355746677092</v>
      </c>
      <c r="J263">
        <f t="shared" si="11"/>
        <v>89.132134480062561</v>
      </c>
      <c r="K263">
        <v>3</v>
      </c>
      <c r="L263">
        <v>39</v>
      </c>
      <c r="M263">
        <f t="shared" ref="M263:M326" si="13">(L263*4)/$M$2</f>
        <v>57.777777777777771</v>
      </c>
    </row>
    <row r="264" spans="2:13" ht="15.6" x14ac:dyDescent="0.3">
      <c r="B264" t="s">
        <v>21</v>
      </c>
      <c r="C264">
        <v>261</v>
      </c>
      <c r="D264" t="s">
        <v>18</v>
      </c>
      <c r="E264" s="3">
        <v>3.8</v>
      </c>
      <c r="F264">
        <v>23.917000000000002</v>
      </c>
      <c r="G264">
        <v>26.983000000000001</v>
      </c>
      <c r="H264" s="3">
        <f t="shared" si="6"/>
        <v>3.0659999999999989</v>
      </c>
      <c r="I264">
        <f t="shared" si="10"/>
        <v>1.2393998695368562</v>
      </c>
      <c r="J264">
        <f t="shared" si="11"/>
        <v>74.363992172211368</v>
      </c>
      <c r="K264">
        <v>4</v>
      </c>
      <c r="L264">
        <v>39</v>
      </c>
      <c r="M264">
        <f t="shared" si="13"/>
        <v>57.777777777777771</v>
      </c>
    </row>
    <row r="265" spans="2:13" ht="15.6" x14ac:dyDescent="0.3">
      <c r="B265" t="s">
        <v>21</v>
      </c>
      <c r="C265">
        <v>262</v>
      </c>
      <c r="D265" t="s">
        <v>18</v>
      </c>
      <c r="E265" s="3">
        <v>3.8</v>
      </c>
      <c r="F265">
        <v>25.041</v>
      </c>
      <c r="G265">
        <v>27.93</v>
      </c>
      <c r="H265" s="3">
        <f t="shared" si="6"/>
        <v>2.8889999999999993</v>
      </c>
      <c r="I265">
        <f t="shared" si="10"/>
        <v>1.3153340256143997</v>
      </c>
      <c r="J265">
        <f t="shared" si="11"/>
        <v>78.920041536863977</v>
      </c>
      <c r="K265">
        <v>4</v>
      </c>
      <c r="L265">
        <v>39</v>
      </c>
      <c r="M265">
        <f t="shared" si="13"/>
        <v>57.777777777777771</v>
      </c>
    </row>
    <row r="266" spans="2:13" ht="15.6" x14ac:dyDescent="0.3">
      <c r="B266" t="s">
        <v>21</v>
      </c>
      <c r="C266">
        <v>263</v>
      </c>
      <c r="D266" t="s">
        <v>18</v>
      </c>
      <c r="E266" s="3">
        <v>3.8</v>
      </c>
      <c r="F266">
        <v>29.802</v>
      </c>
      <c r="G266">
        <v>32.048000000000002</v>
      </c>
      <c r="H266" s="3">
        <f t="shared" si="6"/>
        <v>2.2460000000000022</v>
      </c>
      <c r="I266">
        <f t="shared" si="10"/>
        <v>1.6918967052537828</v>
      </c>
      <c r="J266">
        <f t="shared" si="11"/>
        <v>101.51380231522697</v>
      </c>
      <c r="K266">
        <v>1</v>
      </c>
      <c r="L266">
        <v>39</v>
      </c>
      <c r="M266">
        <f t="shared" si="13"/>
        <v>57.777777777777771</v>
      </c>
    </row>
    <row r="267" spans="2:13" ht="15.6" x14ac:dyDescent="0.3">
      <c r="B267" t="s">
        <v>21</v>
      </c>
      <c r="C267">
        <v>264</v>
      </c>
      <c r="D267" t="s">
        <v>20</v>
      </c>
      <c r="E267" s="3">
        <v>3.8</v>
      </c>
      <c r="F267">
        <v>32.048000000000002</v>
      </c>
      <c r="G267">
        <v>35.058</v>
      </c>
      <c r="H267" s="3">
        <f t="shared" si="6"/>
        <v>3.009999999999998</v>
      </c>
      <c r="I267">
        <f t="shared" si="10"/>
        <v>1.2624584717607981</v>
      </c>
      <c r="J267">
        <f t="shared" si="11"/>
        <v>75.747508305647884</v>
      </c>
      <c r="K267">
        <v>4</v>
      </c>
      <c r="L267">
        <v>39</v>
      </c>
      <c r="M267">
        <f t="shared" si="13"/>
        <v>57.777777777777771</v>
      </c>
    </row>
    <row r="268" spans="2:13" ht="15.6" x14ac:dyDescent="0.3">
      <c r="B268" t="s">
        <v>21</v>
      </c>
      <c r="C268">
        <v>265</v>
      </c>
      <c r="D268" t="s">
        <v>18</v>
      </c>
      <c r="E268" s="3">
        <v>3.8</v>
      </c>
      <c r="F268">
        <v>34.435000000000002</v>
      </c>
      <c r="G268">
        <v>37.462000000000003</v>
      </c>
      <c r="H268" s="3">
        <f t="shared" si="6"/>
        <v>3.027000000000001</v>
      </c>
      <c r="I268">
        <f t="shared" si="10"/>
        <v>1.255368351503138</v>
      </c>
      <c r="J268">
        <f t="shared" si="11"/>
        <v>75.322101090188283</v>
      </c>
      <c r="K268">
        <v>4</v>
      </c>
      <c r="L268">
        <v>39</v>
      </c>
      <c r="M268">
        <f t="shared" si="13"/>
        <v>57.777777777777771</v>
      </c>
    </row>
    <row r="269" spans="2:13" ht="15.6" x14ac:dyDescent="0.3">
      <c r="B269" t="s">
        <v>21</v>
      </c>
      <c r="C269">
        <v>266</v>
      </c>
      <c r="D269" t="s">
        <v>18</v>
      </c>
      <c r="E269" s="3">
        <v>3.8</v>
      </c>
      <c r="F269">
        <v>37.542000000000002</v>
      </c>
      <c r="G269">
        <v>40.319000000000003</v>
      </c>
      <c r="H269" s="3">
        <f t="shared" si="6"/>
        <v>2.777000000000001</v>
      </c>
      <c r="I269">
        <f t="shared" si="10"/>
        <v>1.3683831472812382</v>
      </c>
      <c r="J269">
        <f t="shared" si="11"/>
        <v>82.102988836874289</v>
      </c>
      <c r="K269">
        <v>3</v>
      </c>
      <c r="L269">
        <v>39</v>
      </c>
      <c r="M269">
        <f t="shared" si="13"/>
        <v>57.777777777777771</v>
      </c>
    </row>
    <row r="270" spans="2:13" ht="15.6" x14ac:dyDescent="0.3">
      <c r="B270" t="s">
        <v>21</v>
      </c>
      <c r="C270">
        <v>267</v>
      </c>
      <c r="D270" t="s">
        <v>18</v>
      </c>
      <c r="E270" s="3">
        <v>3.8</v>
      </c>
      <c r="F270">
        <v>45.052</v>
      </c>
      <c r="G270">
        <v>48.817999999999998</v>
      </c>
      <c r="H270" s="3">
        <f t="shared" si="6"/>
        <v>3.7659999999999982</v>
      </c>
      <c r="I270">
        <f t="shared" si="10"/>
        <v>1.0090281465746154</v>
      </c>
      <c r="J270">
        <f t="shared" si="11"/>
        <v>60.541688794476926</v>
      </c>
      <c r="K270">
        <v>5</v>
      </c>
      <c r="L270">
        <v>39</v>
      </c>
      <c r="M270">
        <f t="shared" si="13"/>
        <v>57.777777777777771</v>
      </c>
    </row>
    <row r="271" spans="2:13" ht="15.6" x14ac:dyDescent="0.3">
      <c r="B271" t="s">
        <v>21</v>
      </c>
      <c r="C271">
        <v>268</v>
      </c>
      <c r="D271" t="s">
        <v>18</v>
      </c>
      <c r="E271" s="3">
        <v>3.8</v>
      </c>
      <c r="F271">
        <v>48.494</v>
      </c>
      <c r="G271">
        <v>51.773000000000003</v>
      </c>
      <c r="H271" s="3">
        <f t="shared" si="6"/>
        <v>3.2790000000000035</v>
      </c>
      <c r="I271">
        <f t="shared" si="10"/>
        <v>1.1588899054589801</v>
      </c>
      <c r="J271">
        <f t="shared" si="11"/>
        <v>69.533394327538801</v>
      </c>
      <c r="K271">
        <v>5</v>
      </c>
      <c r="L271">
        <v>39</v>
      </c>
      <c r="M271">
        <f t="shared" si="13"/>
        <v>57.777777777777771</v>
      </c>
    </row>
    <row r="272" spans="2:13" ht="15.6" x14ac:dyDescent="0.3">
      <c r="B272" t="s">
        <v>21</v>
      </c>
      <c r="C272">
        <v>269</v>
      </c>
      <c r="D272" t="s">
        <v>20</v>
      </c>
      <c r="E272" s="3">
        <v>3.8</v>
      </c>
      <c r="F272">
        <v>50.396000000000001</v>
      </c>
      <c r="G272">
        <v>53.168999999999997</v>
      </c>
      <c r="H272" s="3">
        <f t="shared" si="6"/>
        <v>2.7729999999999961</v>
      </c>
      <c r="I272">
        <f t="shared" si="10"/>
        <v>1.3703570140641923</v>
      </c>
      <c r="J272">
        <f t="shared" si="11"/>
        <v>82.221420843851533</v>
      </c>
      <c r="K272">
        <v>3</v>
      </c>
      <c r="L272">
        <v>39</v>
      </c>
      <c r="M272">
        <f t="shared" si="13"/>
        <v>57.777777777777771</v>
      </c>
    </row>
    <row r="273" spans="2:14" ht="15.6" x14ac:dyDescent="0.3">
      <c r="B273" t="s">
        <v>21</v>
      </c>
      <c r="C273">
        <v>270</v>
      </c>
      <c r="D273" t="s">
        <v>20</v>
      </c>
      <c r="E273" s="3">
        <v>3.8</v>
      </c>
      <c r="F273">
        <v>52.658000000000001</v>
      </c>
      <c r="G273">
        <v>56.180999999999997</v>
      </c>
      <c r="H273" s="3">
        <f t="shared" si="6"/>
        <v>3.5229999999999961</v>
      </c>
      <c r="I273">
        <f t="shared" si="10"/>
        <v>1.0786261708770946</v>
      </c>
      <c r="J273">
        <f t="shared" si="11"/>
        <v>64.717570252625677</v>
      </c>
      <c r="K273">
        <v>5</v>
      </c>
      <c r="L273">
        <v>39</v>
      </c>
      <c r="M273">
        <f t="shared" si="13"/>
        <v>57.777777777777771</v>
      </c>
    </row>
    <row r="274" spans="2:14" ht="15.6" x14ac:dyDescent="0.3">
      <c r="B274" t="s">
        <v>21</v>
      </c>
      <c r="C274">
        <v>271</v>
      </c>
      <c r="D274" t="s">
        <v>18</v>
      </c>
      <c r="E274" s="3">
        <v>3.8</v>
      </c>
      <c r="F274">
        <v>54.576999999999998</v>
      </c>
      <c r="G274">
        <v>57.603999999999999</v>
      </c>
      <c r="H274" s="3">
        <f t="shared" si="6"/>
        <v>3.027000000000001</v>
      </c>
      <c r="I274">
        <f t="shared" si="10"/>
        <v>1.255368351503138</v>
      </c>
      <c r="J274">
        <f t="shared" si="11"/>
        <v>75.322101090188283</v>
      </c>
      <c r="K274">
        <v>4</v>
      </c>
      <c r="L274">
        <v>39</v>
      </c>
      <c r="M274">
        <f t="shared" si="13"/>
        <v>57.777777777777771</v>
      </c>
    </row>
    <row r="275" spans="2:14" ht="15.6" x14ac:dyDescent="0.3">
      <c r="B275" t="s">
        <v>21</v>
      </c>
      <c r="C275">
        <v>272</v>
      </c>
      <c r="D275" t="s">
        <v>18</v>
      </c>
      <c r="E275" s="3">
        <v>3.8</v>
      </c>
      <c r="F275">
        <v>60.850999999999999</v>
      </c>
      <c r="G275">
        <v>64.367999999999995</v>
      </c>
      <c r="H275" s="3">
        <f t="shared" si="6"/>
        <v>3.5169999999999959</v>
      </c>
      <c r="I275">
        <f t="shared" si="10"/>
        <v>1.0804663065112323</v>
      </c>
      <c r="J275">
        <f t="shared" si="11"/>
        <v>64.827978390673934</v>
      </c>
      <c r="K275">
        <v>5</v>
      </c>
      <c r="L275">
        <v>39</v>
      </c>
      <c r="M275">
        <f t="shared" si="13"/>
        <v>57.777777777777771</v>
      </c>
      <c r="N275" t="s">
        <v>23</v>
      </c>
    </row>
    <row r="276" spans="2:14" ht="15.6" x14ac:dyDescent="0.3">
      <c r="B276" t="s">
        <v>21</v>
      </c>
      <c r="C276">
        <v>273</v>
      </c>
      <c r="D276" t="s">
        <v>18</v>
      </c>
      <c r="E276" s="3">
        <v>3.8</v>
      </c>
      <c r="F276">
        <v>1.5449999999999999</v>
      </c>
      <c r="G276">
        <v>3.7930000000000001</v>
      </c>
      <c r="H276" s="3">
        <f t="shared" si="6"/>
        <v>2.2480000000000002</v>
      </c>
      <c r="I276">
        <f t="shared" si="10"/>
        <v>1.6903914590747329</v>
      </c>
      <c r="J276">
        <f t="shared" si="11"/>
        <v>101.42348754448398</v>
      </c>
      <c r="K276">
        <v>1</v>
      </c>
      <c r="L276">
        <v>39</v>
      </c>
      <c r="M276">
        <f t="shared" si="13"/>
        <v>57.777777777777771</v>
      </c>
    </row>
    <row r="277" spans="2:14" ht="15.6" x14ac:dyDescent="0.3">
      <c r="B277" t="s">
        <v>21</v>
      </c>
      <c r="C277">
        <v>274</v>
      </c>
      <c r="D277" t="s">
        <v>18</v>
      </c>
      <c r="E277" s="3">
        <v>3.8</v>
      </c>
      <c r="F277">
        <v>2.5670000000000002</v>
      </c>
      <c r="G277">
        <v>5.1959999999999997</v>
      </c>
      <c r="H277" s="3">
        <f t="shared" si="6"/>
        <v>2.6289999999999996</v>
      </c>
      <c r="I277">
        <f t="shared" si="10"/>
        <v>1.4454165081780146</v>
      </c>
      <c r="J277">
        <f t="shared" si="11"/>
        <v>86.724990490680881</v>
      </c>
      <c r="K277">
        <v>3</v>
      </c>
      <c r="L277">
        <v>39</v>
      </c>
      <c r="M277">
        <f t="shared" si="13"/>
        <v>57.777777777777771</v>
      </c>
    </row>
    <row r="278" spans="2:14" ht="15.6" x14ac:dyDescent="0.3">
      <c r="B278" t="s">
        <v>21</v>
      </c>
      <c r="C278">
        <v>275</v>
      </c>
      <c r="D278" t="s">
        <v>18</v>
      </c>
      <c r="E278" s="3">
        <v>3.8</v>
      </c>
      <c r="F278">
        <v>4.4020000000000001</v>
      </c>
      <c r="G278">
        <v>6.6619999999999999</v>
      </c>
      <c r="H278" s="3">
        <f t="shared" si="6"/>
        <v>2.2599999999999998</v>
      </c>
      <c r="I278">
        <f t="shared" si="10"/>
        <v>1.68141592920354</v>
      </c>
      <c r="J278">
        <f t="shared" si="11"/>
        <v>100.88495575221241</v>
      </c>
      <c r="K278">
        <v>1</v>
      </c>
      <c r="L278">
        <v>39</v>
      </c>
      <c r="M278">
        <f t="shared" si="13"/>
        <v>57.777777777777771</v>
      </c>
    </row>
    <row r="279" spans="2:14" ht="15.6" x14ac:dyDescent="0.3">
      <c r="B279" t="s">
        <v>21</v>
      </c>
      <c r="C279">
        <v>276</v>
      </c>
      <c r="D279" t="s">
        <v>20</v>
      </c>
      <c r="E279" s="3">
        <v>3.8</v>
      </c>
      <c r="F279">
        <v>5.5270000000000001</v>
      </c>
      <c r="G279">
        <v>9.5530000000000008</v>
      </c>
      <c r="H279" s="3">
        <f t="shared" si="6"/>
        <v>4.0260000000000007</v>
      </c>
      <c r="I279">
        <f t="shared" si="10"/>
        <v>0.94386487829110755</v>
      </c>
      <c r="J279">
        <f t="shared" si="11"/>
        <v>56.631892697466455</v>
      </c>
      <c r="K279">
        <v>6</v>
      </c>
      <c r="L279">
        <v>39</v>
      </c>
      <c r="M279">
        <f t="shared" si="13"/>
        <v>57.777777777777771</v>
      </c>
    </row>
    <row r="280" spans="2:14" ht="15.6" x14ac:dyDescent="0.3">
      <c r="B280" t="s">
        <v>21</v>
      </c>
      <c r="C280">
        <v>277</v>
      </c>
      <c r="D280" t="s">
        <v>20</v>
      </c>
      <c r="E280" s="3">
        <v>3.8</v>
      </c>
      <c r="F280">
        <v>10.468999999999999</v>
      </c>
      <c r="G280">
        <v>13.535</v>
      </c>
      <c r="H280" s="3">
        <f t="shared" si="6"/>
        <v>3.0660000000000007</v>
      </c>
      <c r="I280">
        <f t="shared" si="10"/>
        <v>1.2393998695368555</v>
      </c>
      <c r="J280">
        <f t="shared" si="11"/>
        <v>74.36399217221134</v>
      </c>
      <c r="K280">
        <v>4</v>
      </c>
      <c r="L280">
        <v>39</v>
      </c>
      <c r="M280">
        <f t="shared" si="13"/>
        <v>57.777777777777771</v>
      </c>
    </row>
    <row r="281" spans="2:14" ht="15.6" x14ac:dyDescent="0.3">
      <c r="B281" t="s">
        <v>21</v>
      </c>
      <c r="C281">
        <v>278</v>
      </c>
      <c r="D281" t="s">
        <v>18</v>
      </c>
      <c r="E281" s="3">
        <v>3.8</v>
      </c>
      <c r="F281">
        <v>14.53</v>
      </c>
      <c r="G281">
        <v>16.675000000000001</v>
      </c>
      <c r="H281" s="3">
        <f t="shared" si="6"/>
        <v>2.1450000000000014</v>
      </c>
      <c r="I281">
        <f t="shared" si="10"/>
        <v>1.7715617715617704</v>
      </c>
      <c r="J281">
        <f t="shared" si="11"/>
        <v>106.29370629370622</v>
      </c>
      <c r="K281">
        <v>1</v>
      </c>
      <c r="L281">
        <v>39</v>
      </c>
      <c r="M281">
        <f t="shared" si="13"/>
        <v>57.777777777777771</v>
      </c>
    </row>
    <row r="282" spans="2:14" ht="15.6" x14ac:dyDescent="0.3">
      <c r="B282" t="s">
        <v>21</v>
      </c>
      <c r="C282">
        <v>279</v>
      </c>
      <c r="D282" t="s">
        <v>18</v>
      </c>
      <c r="E282" s="3">
        <v>3.8</v>
      </c>
      <c r="F282">
        <v>20.158000000000001</v>
      </c>
      <c r="G282">
        <v>23.152000000000001</v>
      </c>
      <c r="H282" s="3">
        <f t="shared" si="6"/>
        <v>2.9939999999999998</v>
      </c>
      <c r="I282">
        <f t="shared" si="10"/>
        <v>1.2692050768203074</v>
      </c>
      <c r="J282">
        <f t="shared" si="11"/>
        <v>76.152304609218447</v>
      </c>
      <c r="K282">
        <v>4</v>
      </c>
      <c r="L282">
        <v>34</v>
      </c>
      <c r="M282">
        <f t="shared" si="13"/>
        <v>50.370370370370367</v>
      </c>
    </row>
    <row r="283" spans="2:14" ht="15.6" x14ac:dyDescent="0.3">
      <c r="B283" t="s">
        <v>21</v>
      </c>
      <c r="C283">
        <v>280</v>
      </c>
      <c r="D283" t="s">
        <v>18</v>
      </c>
      <c r="E283" s="3">
        <v>3.8</v>
      </c>
      <c r="F283">
        <v>22.914999999999999</v>
      </c>
      <c r="G283">
        <v>25.914999999999999</v>
      </c>
      <c r="H283" s="3">
        <f t="shared" si="6"/>
        <v>3</v>
      </c>
      <c r="I283">
        <f t="shared" si="10"/>
        <v>1.2666666666666666</v>
      </c>
      <c r="J283">
        <f t="shared" si="11"/>
        <v>76</v>
      </c>
      <c r="K283">
        <v>4</v>
      </c>
      <c r="L283">
        <v>34</v>
      </c>
      <c r="M283">
        <f t="shared" si="13"/>
        <v>50.370370370370367</v>
      </c>
    </row>
    <row r="284" spans="2:14" ht="15.6" x14ac:dyDescent="0.3">
      <c r="B284" t="s">
        <v>21</v>
      </c>
      <c r="C284">
        <v>281</v>
      </c>
      <c r="D284" t="s">
        <v>18</v>
      </c>
      <c r="E284" s="3">
        <v>3.8</v>
      </c>
      <c r="F284">
        <v>25.073</v>
      </c>
      <c r="G284">
        <v>27.78</v>
      </c>
      <c r="H284" s="3">
        <f t="shared" si="6"/>
        <v>2.7070000000000007</v>
      </c>
      <c r="I284">
        <f t="shared" si="10"/>
        <v>1.4037680088659028</v>
      </c>
      <c r="J284">
        <f t="shared" si="11"/>
        <v>84.226080531954167</v>
      </c>
      <c r="K284">
        <v>3</v>
      </c>
      <c r="L284">
        <v>34</v>
      </c>
      <c r="M284">
        <f t="shared" si="13"/>
        <v>50.370370370370367</v>
      </c>
    </row>
    <row r="285" spans="2:14" ht="15.6" x14ac:dyDescent="0.3">
      <c r="B285" t="s">
        <v>21</v>
      </c>
      <c r="C285">
        <v>282</v>
      </c>
      <c r="D285" t="s">
        <v>18</v>
      </c>
      <c r="E285" s="3">
        <v>3.8</v>
      </c>
      <c r="F285">
        <v>24.36</v>
      </c>
      <c r="G285">
        <v>27.605</v>
      </c>
      <c r="H285" s="3">
        <f t="shared" si="6"/>
        <v>3.245000000000001</v>
      </c>
      <c r="I285">
        <f t="shared" si="10"/>
        <v>1.171032357473035</v>
      </c>
      <c r="J285">
        <f t="shared" si="11"/>
        <v>70.261941448382103</v>
      </c>
      <c r="K285">
        <v>4</v>
      </c>
      <c r="L285">
        <v>34</v>
      </c>
      <c r="M285">
        <f t="shared" si="13"/>
        <v>50.370370370370367</v>
      </c>
    </row>
    <row r="286" spans="2:14" ht="15.6" x14ac:dyDescent="0.3">
      <c r="B286" t="s">
        <v>21</v>
      </c>
      <c r="C286">
        <v>283</v>
      </c>
      <c r="D286" t="s">
        <v>20</v>
      </c>
      <c r="E286" s="3">
        <v>3.8</v>
      </c>
      <c r="F286">
        <v>25.818000000000001</v>
      </c>
      <c r="G286">
        <v>29.067</v>
      </c>
      <c r="H286" s="3">
        <f t="shared" si="6"/>
        <v>3.2489999999999988</v>
      </c>
      <c r="I286">
        <f t="shared" si="10"/>
        <v>1.1695906432748542</v>
      </c>
      <c r="J286">
        <f t="shared" si="11"/>
        <v>70.175438596491247</v>
      </c>
      <c r="K286">
        <v>4</v>
      </c>
      <c r="L286">
        <v>34</v>
      </c>
      <c r="M286">
        <f t="shared" si="13"/>
        <v>50.370370370370367</v>
      </c>
    </row>
    <row r="287" spans="2:14" ht="15.6" x14ac:dyDescent="0.3">
      <c r="B287" t="s">
        <v>21</v>
      </c>
      <c r="C287">
        <v>284</v>
      </c>
      <c r="D287" t="s">
        <v>18</v>
      </c>
      <c r="E287" s="3">
        <v>3.8</v>
      </c>
      <c r="F287">
        <v>28.449000000000002</v>
      </c>
      <c r="G287">
        <v>31.195</v>
      </c>
      <c r="H287" s="3">
        <f t="shared" si="6"/>
        <v>2.7459999999999987</v>
      </c>
      <c r="I287">
        <f t="shared" si="10"/>
        <v>1.383831026948289</v>
      </c>
      <c r="J287">
        <f t="shared" si="11"/>
        <v>83.029861616897335</v>
      </c>
      <c r="K287">
        <v>3</v>
      </c>
      <c r="L287">
        <v>34</v>
      </c>
      <c r="M287">
        <f t="shared" si="13"/>
        <v>50.370370370370367</v>
      </c>
    </row>
    <row r="288" spans="2:14" ht="15.6" x14ac:dyDescent="0.3">
      <c r="B288" t="s">
        <v>21</v>
      </c>
      <c r="C288">
        <v>285</v>
      </c>
      <c r="D288" t="s">
        <v>18</v>
      </c>
      <c r="E288" s="3">
        <v>3.8</v>
      </c>
      <c r="F288">
        <v>31.367999999999999</v>
      </c>
      <c r="G288">
        <v>34.866999999999997</v>
      </c>
      <c r="H288" s="3">
        <f t="shared" si="6"/>
        <v>3.4989999999999988</v>
      </c>
      <c r="I288">
        <f t="shared" si="10"/>
        <v>1.0860245784509863</v>
      </c>
      <c r="J288">
        <f t="shared" si="11"/>
        <v>65.161474707059185</v>
      </c>
      <c r="K288">
        <v>5</v>
      </c>
      <c r="L288">
        <v>34</v>
      </c>
      <c r="M288">
        <f t="shared" si="13"/>
        <v>50.370370370370367</v>
      </c>
    </row>
    <row r="289" spans="2:13" ht="15.6" x14ac:dyDescent="0.3">
      <c r="B289" t="s">
        <v>21</v>
      </c>
      <c r="C289">
        <v>286</v>
      </c>
      <c r="D289" t="s">
        <v>18</v>
      </c>
      <c r="E289" s="3">
        <v>3.8</v>
      </c>
      <c r="F289">
        <v>33.976999999999997</v>
      </c>
      <c r="G289">
        <v>37.225999999999999</v>
      </c>
      <c r="H289" s="3">
        <f t="shared" si="6"/>
        <v>3.2490000000000023</v>
      </c>
      <c r="I289">
        <f t="shared" si="10"/>
        <v>1.1695906432748528</v>
      </c>
      <c r="J289">
        <f t="shared" si="11"/>
        <v>70.175438596491176</v>
      </c>
      <c r="K289">
        <v>4</v>
      </c>
      <c r="L289">
        <v>34</v>
      </c>
      <c r="M289">
        <f t="shared" si="13"/>
        <v>50.370370370370367</v>
      </c>
    </row>
    <row r="290" spans="2:13" ht="15.6" x14ac:dyDescent="0.3">
      <c r="B290" t="s">
        <v>21</v>
      </c>
      <c r="C290">
        <v>287</v>
      </c>
      <c r="D290" t="s">
        <v>18</v>
      </c>
      <c r="E290" s="3">
        <v>3.8</v>
      </c>
      <c r="F290">
        <v>36.377000000000002</v>
      </c>
      <c r="G290">
        <v>39.372999999999998</v>
      </c>
      <c r="H290" s="3">
        <f t="shared" si="6"/>
        <v>2.9959999999999951</v>
      </c>
      <c r="I290">
        <f t="shared" si="10"/>
        <v>1.2683578104138873</v>
      </c>
      <c r="J290">
        <f t="shared" si="11"/>
        <v>76.101468624833231</v>
      </c>
      <c r="K290">
        <v>4</v>
      </c>
      <c r="L290">
        <v>34</v>
      </c>
      <c r="M290">
        <f t="shared" si="13"/>
        <v>50.370370370370367</v>
      </c>
    </row>
    <row r="291" spans="2:13" ht="15.6" x14ac:dyDescent="0.3">
      <c r="B291" t="s">
        <v>21</v>
      </c>
      <c r="C291">
        <v>288</v>
      </c>
      <c r="D291" t="s">
        <v>18</v>
      </c>
      <c r="E291" s="3">
        <v>3.8</v>
      </c>
      <c r="F291">
        <v>33.979999999999997</v>
      </c>
      <c r="G291">
        <v>36.479999999999997</v>
      </c>
      <c r="H291" s="3">
        <f t="shared" si="6"/>
        <v>2.5</v>
      </c>
      <c r="I291">
        <f t="shared" si="10"/>
        <v>1.52</v>
      </c>
      <c r="J291">
        <f t="shared" si="11"/>
        <v>91.2</v>
      </c>
      <c r="K291">
        <v>2</v>
      </c>
      <c r="L291">
        <v>34</v>
      </c>
      <c r="M291">
        <f t="shared" si="13"/>
        <v>50.370370370370367</v>
      </c>
    </row>
    <row r="292" spans="2:13" ht="15.6" x14ac:dyDescent="0.3">
      <c r="B292" t="s">
        <v>21</v>
      </c>
      <c r="C292">
        <v>289</v>
      </c>
      <c r="D292" t="s">
        <v>18</v>
      </c>
      <c r="E292" s="3">
        <v>3.8</v>
      </c>
      <c r="F292">
        <v>36.978999999999999</v>
      </c>
      <c r="G292">
        <v>39.728000000000002</v>
      </c>
      <c r="H292" s="3">
        <f t="shared" si="6"/>
        <v>2.7490000000000023</v>
      </c>
      <c r="I292">
        <f t="shared" si="10"/>
        <v>1.3823208439432508</v>
      </c>
      <c r="J292">
        <f t="shared" si="11"/>
        <v>82.939250636595048</v>
      </c>
      <c r="K292">
        <v>3</v>
      </c>
      <c r="L292">
        <v>34</v>
      </c>
      <c r="M292">
        <f t="shared" si="13"/>
        <v>50.370370370370367</v>
      </c>
    </row>
    <row r="293" spans="2:13" ht="15.6" x14ac:dyDescent="0.3">
      <c r="B293" t="s">
        <v>21</v>
      </c>
      <c r="C293">
        <v>290</v>
      </c>
      <c r="D293" t="s">
        <v>18</v>
      </c>
      <c r="E293" s="3">
        <v>3.8</v>
      </c>
      <c r="F293">
        <v>39.317999999999998</v>
      </c>
      <c r="G293">
        <v>41.817</v>
      </c>
      <c r="H293" s="3">
        <f t="shared" si="6"/>
        <v>2.4990000000000023</v>
      </c>
      <c r="I293">
        <f t="shared" si="10"/>
        <v>1.5206082432973174</v>
      </c>
      <c r="J293">
        <f t="shared" si="11"/>
        <v>91.236494597839041</v>
      </c>
      <c r="K293">
        <v>2</v>
      </c>
      <c r="L293">
        <v>34</v>
      </c>
      <c r="M293">
        <f t="shared" si="13"/>
        <v>50.370370370370367</v>
      </c>
    </row>
    <row r="294" spans="2:13" ht="15.6" x14ac:dyDescent="0.3">
      <c r="B294" t="s">
        <v>21</v>
      </c>
      <c r="C294">
        <v>291</v>
      </c>
      <c r="D294" t="s">
        <v>18</v>
      </c>
      <c r="E294" s="3">
        <v>3.8</v>
      </c>
      <c r="F294">
        <v>40.655000000000001</v>
      </c>
      <c r="G294">
        <v>43.158000000000001</v>
      </c>
      <c r="H294" s="3">
        <f t="shared" si="6"/>
        <v>2.5030000000000001</v>
      </c>
      <c r="I294">
        <f t="shared" si="10"/>
        <v>1.518178186176588</v>
      </c>
      <c r="J294">
        <f t="shared" si="11"/>
        <v>91.090691170595278</v>
      </c>
      <c r="K294">
        <v>2</v>
      </c>
      <c r="L294">
        <v>34</v>
      </c>
      <c r="M294">
        <f t="shared" si="13"/>
        <v>50.370370370370367</v>
      </c>
    </row>
    <row r="295" spans="2:13" ht="15.6" x14ac:dyDescent="0.3">
      <c r="B295" t="s">
        <v>21</v>
      </c>
      <c r="C295">
        <v>292</v>
      </c>
      <c r="D295" t="s">
        <v>20</v>
      </c>
      <c r="E295" s="3">
        <v>3.8</v>
      </c>
      <c r="F295">
        <v>42.567</v>
      </c>
      <c r="G295">
        <v>45.808999999999997</v>
      </c>
      <c r="H295" s="3">
        <f t="shared" si="6"/>
        <v>3.2419999999999973</v>
      </c>
      <c r="I295">
        <f t="shared" si="10"/>
        <v>1.1721159777914876</v>
      </c>
      <c r="J295">
        <f t="shared" si="11"/>
        <v>70.326958667489251</v>
      </c>
      <c r="K295">
        <v>4</v>
      </c>
      <c r="L295">
        <v>34</v>
      </c>
      <c r="M295">
        <f t="shared" si="13"/>
        <v>50.370370370370367</v>
      </c>
    </row>
    <row r="296" spans="2:13" ht="15.6" x14ac:dyDescent="0.3">
      <c r="B296" t="s">
        <v>21</v>
      </c>
      <c r="C296">
        <v>293</v>
      </c>
      <c r="D296" t="s">
        <v>20</v>
      </c>
      <c r="E296" s="3">
        <v>3.8</v>
      </c>
      <c r="F296">
        <v>47.207000000000001</v>
      </c>
      <c r="G296">
        <v>50.956000000000003</v>
      </c>
      <c r="H296" s="3">
        <f t="shared" si="6"/>
        <v>3.7490000000000023</v>
      </c>
      <c r="I296">
        <f t="shared" si="10"/>
        <v>1.013603627634035</v>
      </c>
      <c r="J296">
        <f t="shared" si="11"/>
        <v>60.816217658042099</v>
      </c>
      <c r="K296">
        <v>5</v>
      </c>
      <c r="L296">
        <v>34</v>
      </c>
      <c r="M296">
        <f t="shared" si="13"/>
        <v>50.370370370370367</v>
      </c>
    </row>
    <row r="297" spans="2:13" ht="15.6" x14ac:dyDescent="0.3">
      <c r="B297" t="s">
        <v>21</v>
      </c>
      <c r="C297">
        <v>294</v>
      </c>
      <c r="D297" t="s">
        <v>20</v>
      </c>
      <c r="E297" s="3">
        <v>3.8</v>
      </c>
      <c r="F297">
        <v>48.582999999999998</v>
      </c>
      <c r="G297">
        <v>51.847000000000001</v>
      </c>
      <c r="H297" s="3">
        <f t="shared" si="6"/>
        <v>3.2640000000000029</v>
      </c>
      <c r="I297">
        <f t="shared" si="10"/>
        <v>1.1642156862745088</v>
      </c>
      <c r="J297">
        <f t="shared" si="11"/>
        <v>69.852941176470523</v>
      </c>
      <c r="K297">
        <v>5</v>
      </c>
      <c r="L297">
        <v>34</v>
      </c>
      <c r="M297">
        <f t="shared" si="13"/>
        <v>50.370370370370367</v>
      </c>
    </row>
    <row r="298" spans="2:13" ht="15.6" x14ac:dyDescent="0.3">
      <c r="B298" t="s">
        <v>21</v>
      </c>
      <c r="C298">
        <v>295</v>
      </c>
      <c r="D298" t="s">
        <v>20</v>
      </c>
      <c r="E298" s="3">
        <v>3.8</v>
      </c>
      <c r="F298">
        <v>58.085000000000001</v>
      </c>
      <c r="G298">
        <v>62.084000000000003</v>
      </c>
      <c r="H298" s="3">
        <f t="shared" si="6"/>
        <v>3.9990000000000023</v>
      </c>
      <c r="I298">
        <f t="shared" si="10"/>
        <v>0.95023755938984689</v>
      </c>
      <c r="J298">
        <f t="shared" si="11"/>
        <v>57.01425356339081</v>
      </c>
      <c r="K298">
        <v>6</v>
      </c>
      <c r="L298">
        <v>34</v>
      </c>
      <c r="M298">
        <f t="shared" si="13"/>
        <v>50.370370370370367</v>
      </c>
    </row>
    <row r="299" spans="2:13" ht="15.6" x14ac:dyDescent="0.3">
      <c r="B299" t="s">
        <v>21</v>
      </c>
      <c r="C299">
        <v>296</v>
      </c>
      <c r="D299" t="s">
        <v>20</v>
      </c>
      <c r="E299" s="3">
        <v>3.8</v>
      </c>
      <c r="F299">
        <v>9.8350000000000009</v>
      </c>
      <c r="G299">
        <v>13.087</v>
      </c>
      <c r="H299" s="3">
        <f t="shared" si="6"/>
        <v>3.2519999999999989</v>
      </c>
      <c r="I299">
        <f t="shared" si="10"/>
        <v>1.1685116851168516</v>
      </c>
      <c r="J299">
        <f t="shared" si="11"/>
        <v>70.110701107011096</v>
      </c>
      <c r="K299">
        <v>4</v>
      </c>
      <c r="L299">
        <v>34</v>
      </c>
      <c r="M299">
        <f t="shared" si="13"/>
        <v>50.370370370370367</v>
      </c>
    </row>
    <row r="300" spans="2:13" ht="15.6" x14ac:dyDescent="0.3">
      <c r="B300" t="s">
        <v>21</v>
      </c>
      <c r="C300">
        <v>297</v>
      </c>
      <c r="D300" t="s">
        <v>20</v>
      </c>
      <c r="E300" s="3">
        <v>3.8</v>
      </c>
      <c r="F300">
        <v>21.088000000000001</v>
      </c>
      <c r="G300">
        <v>24.335999999999999</v>
      </c>
      <c r="H300" s="3">
        <f t="shared" si="6"/>
        <v>3.2479999999999976</v>
      </c>
      <c r="I300">
        <f t="shared" si="10"/>
        <v>1.1699507389162569</v>
      </c>
      <c r="J300">
        <f t="shared" si="11"/>
        <v>70.197044334975416</v>
      </c>
      <c r="K300">
        <v>4</v>
      </c>
      <c r="L300">
        <v>34</v>
      </c>
      <c r="M300">
        <f t="shared" si="13"/>
        <v>50.370370370370367</v>
      </c>
    </row>
    <row r="301" spans="2:13" ht="15.6" x14ac:dyDescent="0.3">
      <c r="B301" t="s">
        <v>21</v>
      </c>
      <c r="C301">
        <v>298</v>
      </c>
      <c r="D301" t="s">
        <v>20</v>
      </c>
      <c r="E301" s="3">
        <v>3.8</v>
      </c>
      <c r="F301">
        <v>56.752000000000002</v>
      </c>
      <c r="G301">
        <v>60.006999999999998</v>
      </c>
      <c r="H301" s="3">
        <f t="shared" si="6"/>
        <v>3.2549999999999955</v>
      </c>
      <c r="I301">
        <f t="shared" si="10"/>
        <v>1.1674347158218141</v>
      </c>
      <c r="J301">
        <f t="shared" si="11"/>
        <v>70.046082949308854</v>
      </c>
      <c r="K301">
        <v>4</v>
      </c>
      <c r="L301">
        <v>30</v>
      </c>
      <c r="M301">
        <f t="shared" si="13"/>
        <v>44.444444444444443</v>
      </c>
    </row>
    <row r="302" spans="2:13" ht="15.6" x14ac:dyDescent="0.3">
      <c r="B302" t="s">
        <v>21</v>
      </c>
      <c r="C302">
        <v>299</v>
      </c>
      <c r="D302" t="s">
        <v>20</v>
      </c>
      <c r="E302" s="3">
        <v>3.8</v>
      </c>
      <c r="F302">
        <v>59.360999999999997</v>
      </c>
      <c r="G302">
        <v>63.61</v>
      </c>
      <c r="H302" s="3">
        <f t="shared" si="6"/>
        <v>4.2490000000000023</v>
      </c>
      <c r="I302">
        <f t="shared" si="10"/>
        <v>0.89432807719463348</v>
      </c>
      <c r="J302">
        <f t="shared" si="11"/>
        <v>53.659684631678012</v>
      </c>
      <c r="K302">
        <v>6</v>
      </c>
      <c r="L302">
        <v>30</v>
      </c>
      <c r="M302">
        <f t="shared" si="13"/>
        <v>44.444444444444443</v>
      </c>
    </row>
    <row r="303" spans="2:13" ht="15.6" x14ac:dyDescent="0.3">
      <c r="B303" t="s">
        <v>21</v>
      </c>
      <c r="C303">
        <v>300</v>
      </c>
      <c r="D303" t="s">
        <v>20</v>
      </c>
      <c r="E303" s="3">
        <v>3.8</v>
      </c>
      <c r="F303">
        <v>9.11</v>
      </c>
      <c r="G303">
        <v>11.608000000000001</v>
      </c>
      <c r="H303" s="3">
        <f t="shared" si="6"/>
        <v>2.4980000000000011</v>
      </c>
      <c r="I303">
        <f t="shared" si="10"/>
        <v>1.5212169735788623</v>
      </c>
      <c r="J303">
        <f t="shared" si="11"/>
        <v>91.273018414731737</v>
      </c>
      <c r="K303">
        <v>2</v>
      </c>
      <c r="L303">
        <v>30</v>
      </c>
      <c r="M303">
        <f t="shared" si="13"/>
        <v>44.444444444444443</v>
      </c>
    </row>
    <row r="304" spans="2:13" ht="15.6" x14ac:dyDescent="0.3">
      <c r="B304" t="s">
        <v>21</v>
      </c>
      <c r="C304">
        <v>301</v>
      </c>
      <c r="D304" t="s">
        <v>20</v>
      </c>
      <c r="E304" s="3">
        <v>3.8</v>
      </c>
      <c r="F304">
        <v>38.610999999999997</v>
      </c>
      <c r="G304">
        <v>41.606999999999999</v>
      </c>
      <c r="H304" s="3">
        <f t="shared" si="6"/>
        <v>2.9960000000000022</v>
      </c>
      <c r="I304">
        <f t="shared" si="10"/>
        <v>1.2683578104138842</v>
      </c>
      <c r="J304">
        <f t="shared" si="11"/>
        <v>76.101468624833046</v>
      </c>
      <c r="K304">
        <v>4</v>
      </c>
      <c r="L304">
        <v>30</v>
      </c>
      <c r="M304">
        <f t="shared" si="13"/>
        <v>44.444444444444443</v>
      </c>
    </row>
    <row r="305" spans="2:13" ht="15.6" x14ac:dyDescent="0.3">
      <c r="B305" t="s">
        <v>21</v>
      </c>
      <c r="C305">
        <v>302</v>
      </c>
      <c r="D305" t="s">
        <v>20</v>
      </c>
      <c r="E305" s="3">
        <v>3.8</v>
      </c>
      <c r="F305">
        <v>24.893999999999998</v>
      </c>
      <c r="G305">
        <v>28.145</v>
      </c>
      <c r="H305" s="3">
        <f t="shared" si="6"/>
        <v>3.2510000000000012</v>
      </c>
      <c r="I305">
        <f t="shared" si="10"/>
        <v>1.1688711165795136</v>
      </c>
      <c r="J305">
        <f t="shared" si="11"/>
        <v>70.132266994770816</v>
      </c>
      <c r="K305">
        <v>4</v>
      </c>
      <c r="L305">
        <v>24</v>
      </c>
      <c r="M305">
        <f t="shared" si="13"/>
        <v>35.55555555555555</v>
      </c>
    </row>
    <row r="306" spans="2:13" ht="15.6" x14ac:dyDescent="0.3">
      <c r="B306" t="s">
        <v>21</v>
      </c>
      <c r="C306">
        <v>303</v>
      </c>
      <c r="D306" t="s">
        <v>20</v>
      </c>
      <c r="E306" s="3">
        <v>3.8</v>
      </c>
      <c r="F306">
        <v>31.893999999999998</v>
      </c>
      <c r="G306">
        <v>34.893000000000001</v>
      </c>
      <c r="H306" s="3">
        <f t="shared" si="6"/>
        <v>2.9990000000000023</v>
      </c>
      <c r="I306">
        <f t="shared" si="10"/>
        <v>1.2670890296765578</v>
      </c>
      <c r="J306">
        <f t="shared" si="11"/>
        <v>76.025341780593465</v>
      </c>
      <c r="K306">
        <v>4</v>
      </c>
      <c r="L306">
        <v>24</v>
      </c>
      <c r="M306">
        <f t="shared" si="13"/>
        <v>35.55555555555555</v>
      </c>
    </row>
    <row r="307" spans="2:13" ht="15.6" x14ac:dyDescent="0.3">
      <c r="B307" t="s">
        <v>21</v>
      </c>
      <c r="C307">
        <v>304</v>
      </c>
      <c r="D307" t="s">
        <v>20</v>
      </c>
      <c r="E307" s="3">
        <v>3.8</v>
      </c>
      <c r="F307">
        <v>37.396000000000001</v>
      </c>
      <c r="G307">
        <v>40.149000000000001</v>
      </c>
      <c r="H307" s="3">
        <f t="shared" si="6"/>
        <v>2.7530000000000001</v>
      </c>
      <c r="I307">
        <f t="shared" si="10"/>
        <v>1.380312386487468</v>
      </c>
      <c r="J307">
        <f t="shared" si="11"/>
        <v>82.818743189248082</v>
      </c>
      <c r="K307">
        <v>3</v>
      </c>
      <c r="L307">
        <v>24</v>
      </c>
      <c r="M307">
        <f t="shared" si="13"/>
        <v>35.55555555555555</v>
      </c>
    </row>
    <row r="308" spans="2:13" ht="15.6" x14ac:dyDescent="0.3">
      <c r="B308" t="s">
        <v>21</v>
      </c>
      <c r="C308">
        <v>305</v>
      </c>
      <c r="D308" t="s">
        <v>20</v>
      </c>
      <c r="E308" s="3">
        <v>3.8</v>
      </c>
      <c r="F308">
        <v>38.963999999999999</v>
      </c>
      <c r="G308">
        <v>42.078000000000003</v>
      </c>
      <c r="H308" s="3">
        <f t="shared" si="6"/>
        <v>3.1140000000000043</v>
      </c>
      <c r="I308">
        <f t="shared" si="10"/>
        <v>1.2202954399486174</v>
      </c>
      <c r="J308">
        <f t="shared" si="11"/>
        <v>73.217726396917044</v>
      </c>
      <c r="K308">
        <v>4</v>
      </c>
      <c r="L308">
        <v>24</v>
      </c>
      <c r="M308">
        <f t="shared" si="13"/>
        <v>35.55555555555555</v>
      </c>
    </row>
    <row r="309" spans="2:13" ht="15.6" x14ac:dyDescent="0.3">
      <c r="B309" t="s">
        <v>21</v>
      </c>
      <c r="C309">
        <v>306</v>
      </c>
      <c r="D309" t="s">
        <v>20</v>
      </c>
      <c r="E309" s="3">
        <v>3.8</v>
      </c>
      <c r="F309">
        <v>56.073999999999998</v>
      </c>
      <c r="G309">
        <v>59.573</v>
      </c>
      <c r="H309" s="3">
        <f t="shared" si="6"/>
        <v>3.4990000000000023</v>
      </c>
      <c r="I309">
        <f t="shared" si="10"/>
        <v>1.0860245784509852</v>
      </c>
      <c r="J309">
        <f t="shared" si="11"/>
        <v>65.161474707059114</v>
      </c>
      <c r="K309">
        <v>5</v>
      </c>
      <c r="L309">
        <v>24</v>
      </c>
      <c r="M309">
        <f t="shared" si="13"/>
        <v>35.55555555555555</v>
      </c>
    </row>
    <row r="310" spans="2:13" ht="15.6" x14ac:dyDescent="0.3">
      <c r="B310" t="s">
        <v>21</v>
      </c>
      <c r="C310">
        <v>307</v>
      </c>
      <c r="D310" t="s">
        <v>20</v>
      </c>
      <c r="E310" s="3">
        <v>3.8</v>
      </c>
      <c r="F310">
        <v>59.753</v>
      </c>
      <c r="G310">
        <v>63.613</v>
      </c>
      <c r="H310" s="3">
        <f t="shared" ref="H310:H406" si="14">G310-F310</f>
        <v>3.8599999999999994</v>
      </c>
      <c r="I310">
        <f t="shared" ref="I310:I394" si="15">E310/H310</f>
        <v>0.98445595854922285</v>
      </c>
      <c r="J310">
        <f t="shared" ref="J310:J394" si="16">I310*60</f>
        <v>59.067357512953372</v>
      </c>
      <c r="K310">
        <v>6</v>
      </c>
      <c r="L310">
        <v>24</v>
      </c>
      <c r="M310">
        <f t="shared" si="13"/>
        <v>35.55555555555555</v>
      </c>
    </row>
    <row r="311" spans="2:13" ht="15.6" x14ac:dyDescent="0.3">
      <c r="B311" t="s">
        <v>21</v>
      </c>
      <c r="C311">
        <v>308</v>
      </c>
      <c r="D311" t="s">
        <v>20</v>
      </c>
      <c r="E311" s="3">
        <v>3.8</v>
      </c>
      <c r="F311">
        <v>48.374000000000002</v>
      </c>
      <c r="G311">
        <v>51.375</v>
      </c>
      <c r="H311" s="3">
        <f t="shared" si="14"/>
        <v>3.0009999999999977</v>
      </c>
      <c r="I311">
        <f t="shared" si="15"/>
        <v>1.2662445851382882</v>
      </c>
      <c r="J311">
        <f t="shared" si="16"/>
        <v>75.974675108297291</v>
      </c>
      <c r="K311">
        <v>4</v>
      </c>
      <c r="L311">
        <v>37</v>
      </c>
      <c r="M311">
        <f t="shared" si="13"/>
        <v>54.81481481481481</v>
      </c>
    </row>
    <row r="312" spans="2:13" ht="15.6" x14ac:dyDescent="0.3">
      <c r="B312" t="s">
        <v>21</v>
      </c>
      <c r="C312">
        <v>309</v>
      </c>
      <c r="D312" t="s">
        <v>20</v>
      </c>
      <c r="E312" s="3">
        <v>3.8</v>
      </c>
      <c r="F312">
        <v>50.796999999999997</v>
      </c>
      <c r="G312">
        <v>54.548000000000002</v>
      </c>
      <c r="H312" s="3">
        <f t="shared" si="14"/>
        <v>3.7510000000000048</v>
      </c>
      <c r="I312">
        <f t="shared" si="15"/>
        <v>1.0130631831511583</v>
      </c>
      <c r="J312">
        <f t="shared" si="16"/>
        <v>60.783790989069495</v>
      </c>
      <c r="K312">
        <v>5</v>
      </c>
      <c r="L312">
        <v>37</v>
      </c>
      <c r="M312">
        <f t="shared" si="13"/>
        <v>54.81481481481481</v>
      </c>
    </row>
    <row r="313" spans="2:13" ht="15.6" x14ac:dyDescent="0.3">
      <c r="B313" t="s">
        <v>21</v>
      </c>
      <c r="C313">
        <v>310</v>
      </c>
      <c r="D313" t="s">
        <v>20</v>
      </c>
      <c r="E313" s="3">
        <v>3.8</v>
      </c>
      <c r="F313">
        <v>60.798000000000002</v>
      </c>
      <c r="G313">
        <v>64.042000000000002</v>
      </c>
      <c r="H313" s="3">
        <f t="shared" si="14"/>
        <v>3.2439999999999998</v>
      </c>
      <c r="I313">
        <f t="shared" si="15"/>
        <v>1.1713933415536375</v>
      </c>
      <c r="J313">
        <f t="shared" si="16"/>
        <v>70.283600493218245</v>
      </c>
      <c r="K313">
        <v>4</v>
      </c>
      <c r="L313">
        <v>37</v>
      </c>
      <c r="M313">
        <f t="shared" si="13"/>
        <v>54.81481481481481</v>
      </c>
    </row>
    <row r="314" spans="2:13" ht="15.6" x14ac:dyDescent="0.3">
      <c r="B314" t="s">
        <v>21</v>
      </c>
      <c r="C314">
        <v>311</v>
      </c>
      <c r="D314" t="s">
        <v>20</v>
      </c>
      <c r="E314" s="3">
        <v>3.8</v>
      </c>
      <c r="F314">
        <v>12.292</v>
      </c>
      <c r="G314">
        <v>14.775</v>
      </c>
      <c r="H314" s="3">
        <f t="shared" si="14"/>
        <v>2.4830000000000005</v>
      </c>
      <c r="I314">
        <f t="shared" si="15"/>
        <v>1.5304067660088598</v>
      </c>
      <c r="J314">
        <f t="shared" si="16"/>
        <v>91.824405960531593</v>
      </c>
      <c r="K314">
        <v>2</v>
      </c>
      <c r="L314">
        <v>37</v>
      </c>
      <c r="M314">
        <f t="shared" si="13"/>
        <v>54.81481481481481</v>
      </c>
    </row>
    <row r="315" spans="2:13" ht="15.6" x14ac:dyDescent="0.3">
      <c r="B315" t="s">
        <v>21</v>
      </c>
      <c r="C315">
        <v>312</v>
      </c>
      <c r="D315" t="s">
        <v>20</v>
      </c>
      <c r="E315" s="3">
        <v>3.8</v>
      </c>
      <c r="F315">
        <v>17.273</v>
      </c>
      <c r="G315">
        <v>20.024999999999999</v>
      </c>
      <c r="H315" s="3">
        <f t="shared" si="14"/>
        <v>2.7519999999999989</v>
      </c>
      <c r="I315">
        <f t="shared" si="15"/>
        <v>1.3808139534883725</v>
      </c>
      <c r="J315">
        <f t="shared" si="16"/>
        <v>82.84883720930236</v>
      </c>
      <c r="K315">
        <v>3</v>
      </c>
      <c r="L315">
        <v>37</v>
      </c>
      <c r="M315">
        <f t="shared" si="13"/>
        <v>54.81481481481481</v>
      </c>
    </row>
    <row r="316" spans="2:13" ht="15.6" x14ac:dyDescent="0.3">
      <c r="B316" t="s">
        <v>21</v>
      </c>
      <c r="C316">
        <v>313</v>
      </c>
      <c r="D316" t="s">
        <v>20</v>
      </c>
      <c r="E316" s="3">
        <v>3.8</v>
      </c>
      <c r="F316">
        <v>32.027999999999999</v>
      </c>
      <c r="G316">
        <v>34.524000000000001</v>
      </c>
      <c r="H316" s="3">
        <f t="shared" si="14"/>
        <v>2.4960000000000022</v>
      </c>
      <c r="I316">
        <f t="shared" si="15"/>
        <v>1.522435897435896</v>
      </c>
      <c r="J316">
        <f t="shared" si="16"/>
        <v>91.346153846153754</v>
      </c>
      <c r="K316">
        <v>2</v>
      </c>
      <c r="L316">
        <v>37</v>
      </c>
      <c r="M316">
        <f t="shared" si="13"/>
        <v>54.81481481481481</v>
      </c>
    </row>
    <row r="317" spans="2:13" ht="15.6" x14ac:dyDescent="0.3">
      <c r="B317" t="s">
        <v>21</v>
      </c>
      <c r="C317">
        <v>314</v>
      </c>
      <c r="D317" t="s">
        <v>20</v>
      </c>
      <c r="E317" s="3">
        <v>3.8</v>
      </c>
      <c r="F317">
        <v>36.276000000000003</v>
      </c>
      <c r="G317">
        <v>39.276000000000003</v>
      </c>
      <c r="H317" s="3">
        <f t="shared" si="14"/>
        <v>3</v>
      </c>
      <c r="I317">
        <f t="shared" si="15"/>
        <v>1.2666666666666666</v>
      </c>
      <c r="J317">
        <f t="shared" si="16"/>
        <v>76</v>
      </c>
      <c r="K317">
        <v>4</v>
      </c>
      <c r="L317">
        <v>37</v>
      </c>
      <c r="M317">
        <f t="shared" si="13"/>
        <v>54.81481481481481</v>
      </c>
    </row>
    <row r="318" spans="2:13" ht="15.6" x14ac:dyDescent="0.3">
      <c r="B318" t="s">
        <v>21</v>
      </c>
      <c r="C318">
        <v>315</v>
      </c>
      <c r="D318" t="s">
        <v>20</v>
      </c>
      <c r="E318" s="3">
        <v>3.8</v>
      </c>
      <c r="F318">
        <v>37.335999999999999</v>
      </c>
      <c r="G318">
        <v>39.835999999999999</v>
      </c>
      <c r="H318" s="3">
        <f t="shared" si="14"/>
        <v>2.5</v>
      </c>
      <c r="I318">
        <f t="shared" si="15"/>
        <v>1.52</v>
      </c>
      <c r="J318">
        <f t="shared" si="16"/>
        <v>91.2</v>
      </c>
      <c r="K318">
        <v>2</v>
      </c>
      <c r="L318">
        <v>37</v>
      </c>
      <c r="M318">
        <f t="shared" si="13"/>
        <v>54.81481481481481</v>
      </c>
    </row>
    <row r="319" spans="2:13" ht="15.6" x14ac:dyDescent="0.3">
      <c r="B319" t="s">
        <v>21</v>
      </c>
      <c r="C319">
        <v>316</v>
      </c>
      <c r="D319" t="s">
        <v>20</v>
      </c>
      <c r="E319" s="3">
        <v>3.8</v>
      </c>
      <c r="F319">
        <v>40.838000000000001</v>
      </c>
      <c r="G319">
        <v>43.585000000000001</v>
      </c>
      <c r="H319" s="3">
        <f t="shared" si="14"/>
        <v>2.7469999999999999</v>
      </c>
      <c r="I319">
        <f t="shared" si="15"/>
        <v>1.3833272661084819</v>
      </c>
      <c r="J319">
        <f t="shared" si="16"/>
        <v>82.999635966508919</v>
      </c>
      <c r="K319">
        <v>3</v>
      </c>
      <c r="L319">
        <v>37</v>
      </c>
      <c r="M319">
        <f t="shared" si="13"/>
        <v>54.81481481481481</v>
      </c>
    </row>
    <row r="320" spans="2:13" ht="15.6" x14ac:dyDescent="0.3">
      <c r="B320" t="s">
        <v>21</v>
      </c>
      <c r="C320">
        <v>317</v>
      </c>
      <c r="D320" t="s">
        <v>20</v>
      </c>
      <c r="E320" s="3">
        <v>3.8</v>
      </c>
      <c r="F320">
        <v>41.606999999999999</v>
      </c>
      <c r="G320">
        <v>44.094000000000001</v>
      </c>
      <c r="H320" s="3">
        <f t="shared" si="14"/>
        <v>2.4870000000000019</v>
      </c>
      <c r="I320">
        <f t="shared" si="15"/>
        <v>1.5279453156413336</v>
      </c>
      <c r="J320">
        <f t="shared" si="16"/>
        <v>91.676718938480022</v>
      </c>
      <c r="K320">
        <v>2</v>
      </c>
      <c r="L320">
        <v>37</v>
      </c>
      <c r="M320">
        <f t="shared" si="13"/>
        <v>54.81481481481481</v>
      </c>
    </row>
    <row r="321" spans="2:13" ht="15.6" x14ac:dyDescent="0.3">
      <c r="B321" t="s">
        <v>21</v>
      </c>
      <c r="C321">
        <v>318</v>
      </c>
      <c r="D321" t="s">
        <v>20</v>
      </c>
      <c r="E321" s="3">
        <v>3.8</v>
      </c>
      <c r="F321">
        <v>41.613</v>
      </c>
      <c r="G321">
        <v>45.363</v>
      </c>
      <c r="H321" s="3">
        <f t="shared" si="14"/>
        <v>3.75</v>
      </c>
      <c r="I321">
        <f t="shared" si="15"/>
        <v>1.0133333333333332</v>
      </c>
      <c r="J321">
        <f t="shared" si="16"/>
        <v>60.79999999999999</v>
      </c>
      <c r="K321">
        <v>5</v>
      </c>
      <c r="L321">
        <v>37</v>
      </c>
      <c r="M321">
        <f t="shared" si="13"/>
        <v>54.81481481481481</v>
      </c>
    </row>
    <row r="322" spans="2:13" ht="15.6" x14ac:dyDescent="0.3">
      <c r="B322" t="s">
        <v>21</v>
      </c>
      <c r="C322">
        <v>319</v>
      </c>
      <c r="D322" t="s">
        <v>20</v>
      </c>
      <c r="E322" s="3">
        <v>3.8</v>
      </c>
      <c r="F322">
        <v>24.864999999999998</v>
      </c>
      <c r="G322">
        <v>27.863</v>
      </c>
      <c r="H322" s="3">
        <f t="shared" si="14"/>
        <v>2.9980000000000011</v>
      </c>
      <c r="I322">
        <f t="shared" si="15"/>
        <v>1.2675116744496326</v>
      </c>
      <c r="J322">
        <f t="shared" si="16"/>
        <v>76.050700466977958</v>
      </c>
      <c r="K322">
        <v>4</v>
      </c>
      <c r="L322">
        <v>35</v>
      </c>
      <c r="M322">
        <f t="shared" si="13"/>
        <v>51.851851851851848</v>
      </c>
    </row>
    <row r="323" spans="2:13" ht="15.6" x14ac:dyDescent="0.3">
      <c r="B323" t="s">
        <v>21</v>
      </c>
      <c r="C323">
        <v>320</v>
      </c>
      <c r="D323" t="s">
        <v>20</v>
      </c>
      <c r="E323" s="3">
        <v>3.8</v>
      </c>
      <c r="F323">
        <v>26.297000000000001</v>
      </c>
      <c r="G323">
        <v>29.294</v>
      </c>
      <c r="H323" s="3">
        <f t="shared" si="14"/>
        <v>2.9969999999999999</v>
      </c>
      <c r="I323">
        <f t="shared" si="15"/>
        <v>1.2679346012679347</v>
      </c>
      <c r="J323">
        <f t="shared" si="16"/>
        <v>76.076076076076077</v>
      </c>
      <c r="K323">
        <v>4</v>
      </c>
      <c r="L323">
        <v>35</v>
      </c>
      <c r="M323">
        <f t="shared" si="13"/>
        <v>51.851851851851848</v>
      </c>
    </row>
    <row r="324" spans="2:13" ht="15.6" x14ac:dyDescent="0.3">
      <c r="B324" t="s">
        <v>21</v>
      </c>
      <c r="C324">
        <v>321</v>
      </c>
      <c r="D324" t="s">
        <v>20</v>
      </c>
      <c r="E324" s="3">
        <v>3.8</v>
      </c>
      <c r="F324">
        <v>31.135000000000002</v>
      </c>
      <c r="G324">
        <v>34.381999999999998</v>
      </c>
      <c r="H324" s="3">
        <f t="shared" si="14"/>
        <v>3.2469999999999963</v>
      </c>
      <c r="I324">
        <f t="shared" si="15"/>
        <v>1.1703110563597179</v>
      </c>
      <c r="J324">
        <f t="shared" si="16"/>
        <v>70.21866338158307</v>
      </c>
      <c r="K324">
        <v>4</v>
      </c>
      <c r="L324">
        <v>35</v>
      </c>
      <c r="M324">
        <f t="shared" si="13"/>
        <v>51.851851851851848</v>
      </c>
    </row>
    <row r="325" spans="2:13" ht="15.6" x14ac:dyDescent="0.3">
      <c r="B325" t="s">
        <v>21</v>
      </c>
      <c r="C325">
        <v>322</v>
      </c>
      <c r="D325" t="s">
        <v>20</v>
      </c>
      <c r="E325" s="3">
        <v>3.8</v>
      </c>
      <c r="F325">
        <v>38.881999999999998</v>
      </c>
      <c r="G325">
        <v>41.634999999999998</v>
      </c>
      <c r="H325" s="3">
        <f t="shared" si="14"/>
        <v>2.7530000000000001</v>
      </c>
      <c r="I325">
        <f t="shared" si="15"/>
        <v>1.380312386487468</v>
      </c>
      <c r="J325">
        <f t="shared" si="16"/>
        <v>82.818743189248082</v>
      </c>
      <c r="K325">
        <v>3</v>
      </c>
      <c r="L325">
        <v>35</v>
      </c>
      <c r="M325">
        <f t="shared" si="13"/>
        <v>51.851851851851848</v>
      </c>
    </row>
    <row r="326" spans="2:13" ht="15.6" x14ac:dyDescent="0.3">
      <c r="B326" t="s">
        <v>21</v>
      </c>
      <c r="C326">
        <v>323</v>
      </c>
      <c r="D326" t="s">
        <v>20</v>
      </c>
      <c r="E326" s="3">
        <v>3.8</v>
      </c>
      <c r="F326">
        <v>43.636000000000003</v>
      </c>
      <c r="G326">
        <v>46.133000000000003</v>
      </c>
      <c r="H326" s="3">
        <f t="shared" si="14"/>
        <v>2.4969999999999999</v>
      </c>
      <c r="I326">
        <f t="shared" si="15"/>
        <v>1.5218261914297158</v>
      </c>
      <c r="J326">
        <f t="shared" si="16"/>
        <v>91.309571485782939</v>
      </c>
      <c r="K326">
        <v>2</v>
      </c>
      <c r="L326">
        <v>35</v>
      </c>
      <c r="M326">
        <f t="shared" si="13"/>
        <v>51.851851851851848</v>
      </c>
    </row>
    <row r="327" spans="2:13" ht="15.6" x14ac:dyDescent="0.3">
      <c r="B327" t="s">
        <v>21</v>
      </c>
      <c r="C327">
        <v>324</v>
      </c>
      <c r="D327" t="s">
        <v>20</v>
      </c>
      <c r="E327" s="3">
        <v>3.8</v>
      </c>
      <c r="F327">
        <v>8.6609999999999996</v>
      </c>
      <c r="G327">
        <v>11.407999999999999</v>
      </c>
      <c r="H327" s="3">
        <f t="shared" si="14"/>
        <v>2.7469999999999999</v>
      </c>
      <c r="I327">
        <f t="shared" si="15"/>
        <v>1.3833272661084819</v>
      </c>
      <c r="J327">
        <f t="shared" si="16"/>
        <v>82.999635966508919</v>
      </c>
      <c r="K327">
        <v>3</v>
      </c>
      <c r="L327">
        <v>35</v>
      </c>
      <c r="M327">
        <f t="shared" ref="M327:M391" si="17">(L327*4)/$M$2</f>
        <v>51.851851851851848</v>
      </c>
    </row>
    <row r="328" spans="2:13" ht="15.6" x14ac:dyDescent="0.3">
      <c r="B328" t="s">
        <v>21</v>
      </c>
      <c r="C328">
        <v>325</v>
      </c>
      <c r="D328" t="s">
        <v>20</v>
      </c>
      <c r="E328" s="3">
        <v>3.8</v>
      </c>
      <c r="F328">
        <v>43.567</v>
      </c>
      <c r="G328">
        <v>46.813000000000002</v>
      </c>
      <c r="H328" s="3">
        <f t="shared" si="14"/>
        <v>3.2460000000000022</v>
      </c>
      <c r="I328">
        <f t="shared" si="15"/>
        <v>1.1706715958102272</v>
      </c>
      <c r="J328">
        <f t="shared" si="16"/>
        <v>70.240295748613633</v>
      </c>
      <c r="K328">
        <v>4</v>
      </c>
      <c r="L328">
        <v>28</v>
      </c>
      <c r="M328">
        <f t="shared" si="17"/>
        <v>41.481481481481481</v>
      </c>
    </row>
    <row r="329" spans="2:13" ht="15.6" x14ac:dyDescent="0.3">
      <c r="B329" t="s">
        <v>21</v>
      </c>
      <c r="C329">
        <v>326</v>
      </c>
      <c r="D329" t="s">
        <v>20</v>
      </c>
      <c r="E329" s="3">
        <v>3.8</v>
      </c>
      <c r="F329">
        <v>46.036000000000001</v>
      </c>
      <c r="G329">
        <v>49.286000000000001</v>
      </c>
      <c r="H329" s="3">
        <f t="shared" si="14"/>
        <v>3.25</v>
      </c>
      <c r="I329">
        <f t="shared" si="15"/>
        <v>1.1692307692307691</v>
      </c>
      <c r="J329">
        <f t="shared" si="16"/>
        <v>70.153846153846146</v>
      </c>
      <c r="K329">
        <v>4</v>
      </c>
      <c r="L329">
        <v>28</v>
      </c>
      <c r="M329">
        <f t="shared" si="17"/>
        <v>41.481481481481481</v>
      </c>
    </row>
    <row r="330" spans="2:13" ht="15.6" x14ac:dyDescent="0.3">
      <c r="B330" t="s">
        <v>21</v>
      </c>
      <c r="C330">
        <v>327</v>
      </c>
      <c r="D330" t="s">
        <v>20</v>
      </c>
      <c r="E330" s="3">
        <v>3.8</v>
      </c>
      <c r="F330">
        <v>55.536000000000001</v>
      </c>
      <c r="G330">
        <v>59.283000000000001</v>
      </c>
      <c r="H330" s="3">
        <f t="shared" si="14"/>
        <v>3.7469999999999999</v>
      </c>
      <c r="I330">
        <f t="shared" si="15"/>
        <v>1.0141446490525754</v>
      </c>
      <c r="J330">
        <f t="shared" si="16"/>
        <v>60.848678943154525</v>
      </c>
      <c r="K330">
        <v>5</v>
      </c>
      <c r="L330">
        <v>28</v>
      </c>
      <c r="M330">
        <f t="shared" si="17"/>
        <v>41.481481481481481</v>
      </c>
    </row>
    <row r="331" spans="2:13" ht="15.6" x14ac:dyDescent="0.3">
      <c r="B331" t="s">
        <v>21</v>
      </c>
      <c r="C331">
        <v>328</v>
      </c>
      <c r="D331" t="s">
        <v>20</v>
      </c>
      <c r="E331" s="3">
        <v>3.8</v>
      </c>
      <c r="F331">
        <v>55.137</v>
      </c>
      <c r="G331">
        <v>58.884</v>
      </c>
      <c r="H331" s="3">
        <f t="shared" si="14"/>
        <v>3.7469999999999999</v>
      </c>
      <c r="I331">
        <f t="shared" si="15"/>
        <v>1.0141446490525754</v>
      </c>
      <c r="J331">
        <f t="shared" si="16"/>
        <v>60.848678943154525</v>
      </c>
      <c r="K331">
        <v>5</v>
      </c>
      <c r="L331">
        <v>28</v>
      </c>
      <c r="M331">
        <f t="shared" si="17"/>
        <v>41.481481481481481</v>
      </c>
    </row>
    <row r="332" spans="2:13" ht="15.6" x14ac:dyDescent="0.3">
      <c r="B332" t="s">
        <v>21</v>
      </c>
      <c r="C332">
        <v>329</v>
      </c>
      <c r="D332" t="s">
        <v>20</v>
      </c>
      <c r="E332" s="3">
        <v>3.8</v>
      </c>
      <c r="F332">
        <v>6.133</v>
      </c>
      <c r="G332">
        <v>9.1319999999999997</v>
      </c>
      <c r="H332" s="3">
        <f t="shared" si="14"/>
        <v>2.9989999999999997</v>
      </c>
      <c r="I332">
        <f t="shared" si="15"/>
        <v>1.2670890296765589</v>
      </c>
      <c r="J332">
        <f t="shared" si="16"/>
        <v>76.025341780593536</v>
      </c>
      <c r="K332">
        <v>4</v>
      </c>
      <c r="L332">
        <v>28</v>
      </c>
      <c r="M332">
        <f t="shared" si="17"/>
        <v>41.481481481481481</v>
      </c>
    </row>
    <row r="333" spans="2:13" ht="15.6" x14ac:dyDescent="0.3">
      <c r="B333" t="s">
        <v>21</v>
      </c>
      <c r="C333">
        <v>330</v>
      </c>
      <c r="D333" t="s">
        <v>20</v>
      </c>
      <c r="E333" s="3">
        <v>3.8</v>
      </c>
      <c r="F333">
        <v>18.385000000000002</v>
      </c>
      <c r="G333">
        <v>21.135999999999999</v>
      </c>
      <c r="H333" s="3">
        <f t="shared" si="14"/>
        <v>2.7509999999999977</v>
      </c>
      <c r="I333">
        <f t="shared" si="15"/>
        <v>1.3813158851326801</v>
      </c>
      <c r="J333">
        <f t="shared" si="16"/>
        <v>82.878953107960811</v>
      </c>
      <c r="K333">
        <v>3</v>
      </c>
      <c r="L333">
        <v>28</v>
      </c>
      <c r="M333">
        <f t="shared" si="17"/>
        <v>41.481481481481481</v>
      </c>
    </row>
    <row r="334" spans="2:13" ht="15.6" x14ac:dyDescent="0.3">
      <c r="B334" t="s">
        <v>21</v>
      </c>
      <c r="C334">
        <v>331</v>
      </c>
      <c r="D334" t="s">
        <v>20</v>
      </c>
      <c r="E334" s="3">
        <v>3.8</v>
      </c>
      <c r="F334">
        <v>20.093</v>
      </c>
      <c r="G334">
        <v>23.094000000000001</v>
      </c>
      <c r="H334" s="3">
        <f t="shared" si="14"/>
        <v>3.0010000000000012</v>
      </c>
      <c r="I334">
        <f t="shared" si="15"/>
        <v>1.2662445851382866</v>
      </c>
      <c r="J334">
        <f t="shared" si="16"/>
        <v>75.974675108297191</v>
      </c>
      <c r="K334">
        <v>4</v>
      </c>
      <c r="L334">
        <v>28</v>
      </c>
      <c r="M334">
        <f t="shared" si="17"/>
        <v>41.481481481481481</v>
      </c>
    </row>
    <row r="335" spans="2:13" ht="15.6" x14ac:dyDescent="0.3">
      <c r="B335" t="s">
        <v>21</v>
      </c>
      <c r="C335">
        <v>332</v>
      </c>
      <c r="D335" t="s">
        <v>20</v>
      </c>
      <c r="E335" s="3">
        <v>3.8</v>
      </c>
      <c r="F335">
        <v>54.613999999999997</v>
      </c>
      <c r="G335">
        <v>58.363</v>
      </c>
      <c r="H335" s="3">
        <f t="shared" si="14"/>
        <v>3.7490000000000023</v>
      </c>
      <c r="I335">
        <f t="shared" si="15"/>
        <v>1.013603627634035</v>
      </c>
      <c r="J335">
        <f t="shared" si="16"/>
        <v>60.816217658042099</v>
      </c>
      <c r="K335">
        <v>5</v>
      </c>
      <c r="L335">
        <v>25</v>
      </c>
      <c r="M335">
        <f t="shared" si="17"/>
        <v>37.037037037037038</v>
      </c>
    </row>
    <row r="336" spans="2:13" ht="15.6" x14ac:dyDescent="0.3">
      <c r="B336" t="s">
        <v>21</v>
      </c>
      <c r="C336">
        <v>333</v>
      </c>
      <c r="D336" t="s">
        <v>20</v>
      </c>
      <c r="E336" s="3">
        <v>3.8</v>
      </c>
      <c r="F336">
        <v>57.555999999999997</v>
      </c>
      <c r="G336">
        <v>60.308999999999997</v>
      </c>
      <c r="H336" s="3">
        <f t="shared" si="14"/>
        <v>2.7530000000000001</v>
      </c>
      <c r="I336">
        <f t="shared" si="15"/>
        <v>1.380312386487468</v>
      </c>
      <c r="J336">
        <f t="shared" si="16"/>
        <v>82.818743189248082</v>
      </c>
      <c r="K336">
        <v>3</v>
      </c>
      <c r="L336">
        <v>25</v>
      </c>
      <c r="M336">
        <f t="shared" si="17"/>
        <v>37.037037037037038</v>
      </c>
    </row>
    <row r="337" spans="1:14" ht="15.6" x14ac:dyDescent="0.3">
      <c r="B337" t="s">
        <v>21</v>
      </c>
      <c r="C337">
        <v>334</v>
      </c>
      <c r="D337" t="s">
        <v>20</v>
      </c>
      <c r="E337" s="3">
        <v>3.8</v>
      </c>
      <c r="F337">
        <v>60.170999999999999</v>
      </c>
      <c r="G337">
        <v>63.314999999999998</v>
      </c>
      <c r="H337" s="3">
        <f t="shared" si="14"/>
        <v>3.1439999999999984</v>
      </c>
      <c r="I337">
        <f t="shared" si="15"/>
        <v>1.2086513994910948</v>
      </c>
      <c r="J337">
        <f t="shared" si="16"/>
        <v>72.519083969465683</v>
      </c>
      <c r="K337">
        <v>4</v>
      </c>
      <c r="L337">
        <v>25</v>
      </c>
      <c r="M337">
        <f t="shared" si="17"/>
        <v>37.037037037037038</v>
      </c>
    </row>
    <row r="338" spans="1:14" ht="15.6" x14ac:dyDescent="0.3">
      <c r="A338" t="s">
        <v>42</v>
      </c>
      <c r="B338" t="s">
        <v>21</v>
      </c>
      <c r="C338">
        <v>335</v>
      </c>
      <c r="D338" t="s">
        <v>20</v>
      </c>
      <c r="E338" s="3">
        <v>3.8</v>
      </c>
      <c r="F338">
        <v>14.814</v>
      </c>
      <c r="G338">
        <v>19.062999999999999</v>
      </c>
      <c r="H338" s="3">
        <f t="shared" si="14"/>
        <v>4.2489999999999988</v>
      </c>
      <c r="I338">
        <f t="shared" si="15"/>
        <v>0.89432807719463425</v>
      </c>
      <c r="J338">
        <f t="shared" si="16"/>
        <v>53.659684631678054</v>
      </c>
      <c r="K338">
        <v>6</v>
      </c>
      <c r="L338">
        <v>25</v>
      </c>
      <c r="M338">
        <f t="shared" si="17"/>
        <v>37.037037037037038</v>
      </c>
    </row>
    <row r="339" spans="1:14" ht="15.6" x14ac:dyDescent="0.3">
      <c r="B339" t="s">
        <v>21</v>
      </c>
      <c r="C339">
        <v>336</v>
      </c>
      <c r="D339" t="s">
        <v>20</v>
      </c>
      <c r="E339" s="3">
        <v>3.8</v>
      </c>
      <c r="F339">
        <v>22.565000000000001</v>
      </c>
      <c r="G339">
        <v>26.064</v>
      </c>
      <c r="H339" s="3">
        <f t="shared" si="14"/>
        <v>3.4989999999999988</v>
      </c>
      <c r="I339">
        <f t="shared" si="15"/>
        <v>1.0860245784509863</v>
      </c>
      <c r="J339">
        <f t="shared" si="16"/>
        <v>65.161474707059185</v>
      </c>
      <c r="K339">
        <v>5</v>
      </c>
      <c r="L339">
        <v>25</v>
      </c>
      <c r="M339">
        <f t="shared" si="17"/>
        <v>37.037037037037038</v>
      </c>
      <c r="N339" t="s">
        <v>23</v>
      </c>
    </row>
    <row r="340" spans="1:14" ht="15.6" x14ac:dyDescent="0.3">
      <c r="B340" t="s">
        <v>21</v>
      </c>
      <c r="C340">
        <v>337</v>
      </c>
      <c r="D340" t="s">
        <v>20</v>
      </c>
      <c r="E340" s="3">
        <v>3.8</v>
      </c>
      <c r="F340">
        <v>31.815000000000001</v>
      </c>
      <c r="G340">
        <v>35.564999999999998</v>
      </c>
      <c r="H340" s="3">
        <f t="shared" si="14"/>
        <v>3.7499999999999964</v>
      </c>
      <c r="I340">
        <f t="shared" si="15"/>
        <v>1.0133333333333343</v>
      </c>
      <c r="J340">
        <f t="shared" si="16"/>
        <v>60.800000000000061</v>
      </c>
      <c r="K340">
        <v>5</v>
      </c>
      <c r="L340">
        <v>25</v>
      </c>
      <c r="M340">
        <f t="shared" si="17"/>
        <v>37.037037037037038</v>
      </c>
    </row>
    <row r="341" spans="1:14" ht="15.6" x14ac:dyDescent="0.3">
      <c r="B341" t="s">
        <v>21</v>
      </c>
      <c r="C341">
        <v>338</v>
      </c>
      <c r="D341" t="s">
        <v>20</v>
      </c>
      <c r="E341" s="3">
        <v>3.8</v>
      </c>
      <c r="F341">
        <v>4.6840000000000002</v>
      </c>
      <c r="G341">
        <v>8.4339999999999993</v>
      </c>
      <c r="H341" s="3">
        <f t="shared" si="14"/>
        <v>3.7499999999999991</v>
      </c>
      <c r="I341">
        <f t="shared" si="15"/>
        <v>1.0133333333333334</v>
      </c>
      <c r="J341">
        <f t="shared" si="16"/>
        <v>60.800000000000004</v>
      </c>
      <c r="K341">
        <v>5</v>
      </c>
      <c r="L341">
        <v>22</v>
      </c>
      <c r="M341">
        <f t="shared" si="17"/>
        <v>32.592592592592588</v>
      </c>
    </row>
    <row r="342" spans="1:14" ht="15.6" x14ac:dyDescent="0.3">
      <c r="B342" t="s">
        <v>21</v>
      </c>
      <c r="C342">
        <v>339</v>
      </c>
      <c r="D342" t="s">
        <v>20</v>
      </c>
      <c r="E342" s="3">
        <v>3.8</v>
      </c>
      <c r="F342">
        <v>8.9359999999999999</v>
      </c>
      <c r="G342">
        <v>12.433999999999999</v>
      </c>
      <c r="H342" s="3">
        <f t="shared" si="14"/>
        <v>3.4979999999999993</v>
      </c>
      <c r="I342">
        <f t="shared" si="15"/>
        <v>1.0863350485991996</v>
      </c>
      <c r="J342">
        <f t="shared" si="16"/>
        <v>65.180102915951977</v>
      </c>
      <c r="K342">
        <v>5</v>
      </c>
      <c r="L342">
        <v>22</v>
      </c>
      <c r="M342">
        <f t="shared" si="17"/>
        <v>32.592592592592588</v>
      </c>
    </row>
    <row r="343" spans="1:14" ht="15.6" x14ac:dyDescent="0.3">
      <c r="B343" t="s">
        <v>21</v>
      </c>
      <c r="C343">
        <v>340</v>
      </c>
      <c r="D343" t="s">
        <v>20</v>
      </c>
      <c r="E343" s="3">
        <v>3.8</v>
      </c>
      <c r="F343">
        <v>9.1709999999999994</v>
      </c>
      <c r="G343">
        <v>12.428000000000001</v>
      </c>
      <c r="H343" s="3">
        <f t="shared" si="14"/>
        <v>3.2570000000000014</v>
      </c>
      <c r="I343">
        <f t="shared" si="15"/>
        <v>1.1667178385016881</v>
      </c>
      <c r="J343">
        <f t="shared" si="16"/>
        <v>70.003070310101279</v>
      </c>
      <c r="K343">
        <v>4</v>
      </c>
      <c r="L343">
        <v>22</v>
      </c>
      <c r="M343">
        <f t="shared" si="17"/>
        <v>32.592592592592588</v>
      </c>
    </row>
    <row r="344" spans="1:14" ht="15.6" x14ac:dyDescent="0.3">
      <c r="B344" t="s">
        <v>21</v>
      </c>
      <c r="C344">
        <v>341</v>
      </c>
      <c r="D344" t="s">
        <v>20</v>
      </c>
      <c r="E344" s="3">
        <v>3.8</v>
      </c>
      <c r="F344">
        <v>43.670999999999999</v>
      </c>
      <c r="G344">
        <v>47.171999999999997</v>
      </c>
      <c r="H344" s="3">
        <f t="shared" si="14"/>
        <v>3.5009999999999977</v>
      </c>
      <c r="I344">
        <f t="shared" si="15"/>
        <v>1.0854041702370758</v>
      </c>
      <c r="J344">
        <f t="shared" si="16"/>
        <v>65.124250214224546</v>
      </c>
      <c r="K344">
        <v>5</v>
      </c>
      <c r="L344">
        <v>22</v>
      </c>
      <c r="M344">
        <f t="shared" si="17"/>
        <v>32.592592592592588</v>
      </c>
    </row>
    <row r="345" spans="1:14" ht="15.6" x14ac:dyDescent="0.3">
      <c r="B345" t="s">
        <v>21</v>
      </c>
      <c r="C345">
        <v>342</v>
      </c>
      <c r="D345" t="s">
        <v>20</v>
      </c>
      <c r="E345" s="3">
        <v>3.8</v>
      </c>
      <c r="F345">
        <v>56.420999999999999</v>
      </c>
      <c r="G345">
        <v>59.421999999999997</v>
      </c>
      <c r="H345" s="3">
        <f t="shared" si="14"/>
        <v>3.0009999999999977</v>
      </c>
      <c r="I345">
        <f t="shared" si="15"/>
        <v>1.2662445851382882</v>
      </c>
      <c r="J345">
        <f t="shared" si="16"/>
        <v>75.974675108297291</v>
      </c>
      <c r="K345">
        <v>4</v>
      </c>
      <c r="L345">
        <v>29</v>
      </c>
      <c r="M345">
        <f t="shared" si="17"/>
        <v>42.962962962962962</v>
      </c>
    </row>
    <row r="346" spans="1:14" ht="15.6" x14ac:dyDescent="0.3">
      <c r="B346" t="s">
        <v>21</v>
      </c>
      <c r="C346">
        <v>343</v>
      </c>
      <c r="D346" t="s">
        <v>20</v>
      </c>
      <c r="E346" s="3">
        <v>3.8</v>
      </c>
      <c r="F346">
        <v>12.760999999999999</v>
      </c>
      <c r="G346">
        <v>15.789</v>
      </c>
      <c r="H346" s="3">
        <f t="shared" si="14"/>
        <v>3.0280000000000005</v>
      </c>
      <c r="I346">
        <f t="shared" si="15"/>
        <v>1.2549537648612943</v>
      </c>
      <c r="J346">
        <f t="shared" si="16"/>
        <v>75.297225891677655</v>
      </c>
      <c r="K346">
        <v>4</v>
      </c>
      <c r="L346">
        <v>29</v>
      </c>
      <c r="M346">
        <f t="shared" si="17"/>
        <v>42.962962962962962</v>
      </c>
    </row>
    <row r="347" spans="1:14" ht="15.6" x14ac:dyDescent="0.3">
      <c r="B347" t="s">
        <v>21</v>
      </c>
      <c r="C347">
        <v>344</v>
      </c>
      <c r="D347" t="s">
        <v>20</v>
      </c>
      <c r="E347" s="3">
        <v>3.8</v>
      </c>
      <c r="F347">
        <v>19.035</v>
      </c>
      <c r="G347">
        <v>22.036999999999999</v>
      </c>
      <c r="H347" s="3">
        <f t="shared" si="14"/>
        <v>3.0019999999999989</v>
      </c>
      <c r="I347">
        <f t="shared" si="15"/>
        <v>1.2658227848101269</v>
      </c>
      <c r="J347">
        <f t="shared" si="16"/>
        <v>75.949367088607616</v>
      </c>
      <c r="K347">
        <v>4</v>
      </c>
      <c r="L347">
        <v>29</v>
      </c>
      <c r="M347">
        <f t="shared" si="17"/>
        <v>42.962962962962962</v>
      </c>
    </row>
    <row r="348" spans="1:14" ht="15.6" x14ac:dyDescent="0.3">
      <c r="B348" t="s">
        <v>21</v>
      </c>
      <c r="C348">
        <v>345</v>
      </c>
      <c r="D348" t="s">
        <v>20</v>
      </c>
      <c r="E348" s="3">
        <v>3.8</v>
      </c>
      <c r="F348">
        <v>20.395</v>
      </c>
      <c r="G348">
        <v>23.91</v>
      </c>
      <c r="H348" s="3">
        <f t="shared" si="14"/>
        <v>3.5150000000000006</v>
      </c>
      <c r="I348">
        <f t="shared" si="15"/>
        <v>1.0810810810810809</v>
      </c>
      <c r="J348">
        <f t="shared" si="16"/>
        <v>64.864864864864856</v>
      </c>
      <c r="K348">
        <v>5</v>
      </c>
      <c r="L348">
        <v>29</v>
      </c>
      <c r="M348">
        <f t="shared" si="17"/>
        <v>42.962962962962962</v>
      </c>
    </row>
    <row r="349" spans="1:14" ht="15.6" x14ac:dyDescent="0.3">
      <c r="B349" t="s">
        <v>21</v>
      </c>
      <c r="C349">
        <v>346</v>
      </c>
      <c r="D349" t="s">
        <v>20</v>
      </c>
      <c r="E349" s="3">
        <v>3.8</v>
      </c>
      <c r="F349">
        <v>21.545999999999999</v>
      </c>
      <c r="G349">
        <v>24.847000000000001</v>
      </c>
      <c r="H349" s="3">
        <f t="shared" si="14"/>
        <v>3.3010000000000019</v>
      </c>
      <c r="I349">
        <f t="shared" si="15"/>
        <v>1.1511663132384118</v>
      </c>
      <c r="J349">
        <f t="shared" si="16"/>
        <v>69.069978794304703</v>
      </c>
      <c r="K349">
        <v>5</v>
      </c>
      <c r="L349">
        <v>29</v>
      </c>
      <c r="M349">
        <f t="shared" si="17"/>
        <v>42.962962962962962</v>
      </c>
    </row>
    <row r="350" spans="1:14" ht="15.6" x14ac:dyDescent="0.3">
      <c r="A350" t="s">
        <v>45</v>
      </c>
      <c r="B350" t="s">
        <v>21</v>
      </c>
      <c r="C350">
        <v>347</v>
      </c>
      <c r="D350" t="s">
        <v>20</v>
      </c>
      <c r="E350" s="3">
        <v>3.8</v>
      </c>
      <c r="F350">
        <v>60.107999999999997</v>
      </c>
      <c r="G350">
        <v>63.356999999999999</v>
      </c>
      <c r="H350" s="3">
        <f t="shared" si="14"/>
        <v>3.2490000000000023</v>
      </c>
      <c r="I350">
        <f t="shared" si="15"/>
        <v>1.1695906432748528</v>
      </c>
      <c r="J350">
        <f t="shared" si="16"/>
        <v>70.175438596491176</v>
      </c>
      <c r="K350">
        <v>4</v>
      </c>
      <c r="L350">
        <v>33</v>
      </c>
      <c r="M350">
        <f t="shared" si="17"/>
        <v>48.888888888888886</v>
      </c>
    </row>
    <row r="351" spans="1:14" ht="15.6" x14ac:dyDescent="0.3">
      <c r="B351" t="s">
        <v>21</v>
      </c>
      <c r="C351">
        <v>348</v>
      </c>
      <c r="D351" t="s">
        <v>20</v>
      </c>
      <c r="E351" s="3">
        <v>3.8</v>
      </c>
      <c r="F351">
        <v>19.608000000000001</v>
      </c>
      <c r="G351">
        <v>22.36</v>
      </c>
      <c r="H351" s="3">
        <f t="shared" si="14"/>
        <v>2.7519999999999989</v>
      </c>
      <c r="I351">
        <f t="shared" si="15"/>
        <v>1.3808139534883725</v>
      </c>
      <c r="J351">
        <f t="shared" si="16"/>
        <v>82.84883720930236</v>
      </c>
      <c r="K351">
        <v>3</v>
      </c>
      <c r="L351">
        <v>33</v>
      </c>
      <c r="M351">
        <f t="shared" si="17"/>
        <v>48.888888888888886</v>
      </c>
    </row>
    <row r="352" spans="1:14" ht="15.6" x14ac:dyDescent="0.3">
      <c r="B352" t="s">
        <v>21</v>
      </c>
      <c r="C352">
        <v>349</v>
      </c>
      <c r="D352" t="s">
        <v>20</v>
      </c>
      <c r="E352" s="3">
        <v>3.8</v>
      </c>
      <c r="F352">
        <v>5.3540000000000001</v>
      </c>
      <c r="G352">
        <v>8.8559999999999999</v>
      </c>
      <c r="H352" s="3">
        <f t="shared" si="14"/>
        <v>3.5019999999999998</v>
      </c>
      <c r="I352">
        <f t="shared" si="15"/>
        <v>1.0850942318675043</v>
      </c>
      <c r="J352">
        <f t="shared" si="16"/>
        <v>65.105653912050258</v>
      </c>
      <c r="K352">
        <v>5</v>
      </c>
      <c r="L352">
        <v>33</v>
      </c>
      <c r="M352">
        <f t="shared" si="17"/>
        <v>48.888888888888886</v>
      </c>
    </row>
    <row r="353" spans="2:13" ht="15.6" x14ac:dyDescent="0.3">
      <c r="B353" t="s">
        <v>21</v>
      </c>
      <c r="C353">
        <v>354</v>
      </c>
      <c r="D353" t="s">
        <v>20</v>
      </c>
      <c r="E353" s="3">
        <v>3.8</v>
      </c>
      <c r="F353">
        <v>3.3090000000000002</v>
      </c>
      <c r="G353">
        <v>6.7839999999999998</v>
      </c>
      <c r="H353" s="3">
        <f t="shared" si="14"/>
        <v>3.4749999999999996</v>
      </c>
      <c r="I353">
        <f t="shared" si="15"/>
        <v>1.0935251798561152</v>
      </c>
      <c r="J353">
        <f t="shared" si="16"/>
        <v>65.611510791366911</v>
      </c>
      <c r="K353">
        <v>5</v>
      </c>
      <c r="L353">
        <v>30</v>
      </c>
      <c r="M353">
        <f t="shared" si="17"/>
        <v>44.444444444444443</v>
      </c>
    </row>
    <row r="354" spans="2:13" ht="15.6" x14ac:dyDescent="0.3">
      <c r="B354" t="s">
        <v>21</v>
      </c>
      <c r="C354">
        <v>355</v>
      </c>
      <c r="D354" t="s">
        <v>20</v>
      </c>
      <c r="E354" s="3">
        <v>3.8</v>
      </c>
      <c r="F354">
        <v>2.7370000000000001</v>
      </c>
      <c r="G354">
        <v>6.2359999999999998</v>
      </c>
      <c r="H354" s="3">
        <f t="shared" si="14"/>
        <v>3.4989999999999997</v>
      </c>
      <c r="I354">
        <f t="shared" si="15"/>
        <v>1.0860245784509861</v>
      </c>
      <c r="J354">
        <f t="shared" si="16"/>
        <v>65.16147470705917</v>
      </c>
      <c r="K354">
        <v>5</v>
      </c>
      <c r="L354">
        <v>30</v>
      </c>
      <c r="M354">
        <f t="shared" si="17"/>
        <v>44.444444444444443</v>
      </c>
    </row>
    <row r="355" spans="2:13" ht="15.6" x14ac:dyDescent="0.3">
      <c r="B355" t="s">
        <v>21</v>
      </c>
      <c r="C355">
        <v>356</v>
      </c>
      <c r="D355" t="s">
        <v>20</v>
      </c>
      <c r="E355" s="3">
        <v>3.8</v>
      </c>
      <c r="F355">
        <v>13.272</v>
      </c>
      <c r="G355">
        <v>17.262</v>
      </c>
      <c r="H355" s="3">
        <f t="shared" si="14"/>
        <v>3.99</v>
      </c>
      <c r="I355">
        <f t="shared" si="15"/>
        <v>0.95238095238095233</v>
      </c>
      <c r="J355">
        <f t="shared" si="16"/>
        <v>57.142857142857139</v>
      </c>
      <c r="K355">
        <v>6</v>
      </c>
      <c r="L355">
        <v>30</v>
      </c>
      <c r="M355">
        <f t="shared" si="17"/>
        <v>44.444444444444443</v>
      </c>
    </row>
    <row r="356" spans="2:13" ht="15.6" x14ac:dyDescent="0.3">
      <c r="B356" t="s">
        <v>21</v>
      </c>
      <c r="C356">
        <v>357</v>
      </c>
      <c r="D356" t="s">
        <v>20</v>
      </c>
      <c r="E356" s="3">
        <v>3.8</v>
      </c>
      <c r="F356">
        <v>13.282999999999999</v>
      </c>
      <c r="G356">
        <v>16.524000000000001</v>
      </c>
      <c r="H356" s="3">
        <f t="shared" si="14"/>
        <v>3.2410000000000014</v>
      </c>
      <c r="I356">
        <f t="shared" si="15"/>
        <v>1.1724776303609992</v>
      </c>
      <c r="J356">
        <f t="shared" si="16"/>
        <v>70.348657821659955</v>
      </c>
      <c r="K356">
        <v>4</v>
      </c>
      <c r="L356">
        <v>30</v>
      </c>
      <c r="M356">
        <f t="shared" si="17"/>
        <v>44.444444444444443</v>
      </c>
    </row>
    <row r="357" spans="2:13" ht="15.6" x14ac:dyDescent="0.3">
      <c r="B357" t="s">
        <v>21</v>
      </c>
      <c r="C357">
        <v>358</v>
      </c>
      <c r="D357" t="s">
        <v>20</v>
      </c>
      <c r="E357" s="3">
        <v>3.8</v>
      </c>
      <c r="F357">
        <v>21.933</v>
      </c>
      <c r="G357">
        <v>24.457999999999998</v>
      </c>
      <c r="H357" s="3">
        <f t="shared" si="14"/>
        <v>2.5249999999999986</v>
      </c>
      <c r="I357">
        <f t="shared" si="15"/>
        <v>1.5049504950495056</v>
      </c>
      <c r="J357">
        <f t="shared" si="16"/>
        <v>90.297029702970335</v>
      </c>
      <c r="K357">
        <v>2</v>
      </c>
      <c r="L357">
        <v>30</v>
      </c>
      <c r="M357">
        <f t="shared" si="17"/>
        <v>44.444444444444443</v>
      </c>
    </row>
    <row r="358" spans="2:13" ht="15.6" x14ac:dyDescent="0.3">
      <c r="B358" t="s">
        <v>21</v>
      </c>
      <c r="C358">
        <v>359</v>
      </c>
      <c r="D358" t="s">
        <v>20</v>
      </c>
      <c r="E358" s="3">
        <v>3.8</v>
      </c>
      <c r="F358">
        <v>31.712</v>
      </c>
      <c r="G358">
        <v>34.96</v>
      </c>
      <c r="H358" s="3">
        <f t="shared" si="14"/>
        <v>3.2480000000000011</v>
      </c>
      <c r="I358">
        <f t="shared" si="15"/>
        <v>1.1699507389162558</v>
      </c>
      <c r="J358">
        <f t="shared" si="16"/>
        <v>70.197044334975345</v>
      </c>
      <c r="K358">
        <v>4</v>
      </c>
      <c r="L358">
        <v>30</v>
      </c>
      <c r="M358">
        <f t="shared" si="17"/>
        <v>44.444444444444443</v>
      </c>
    </row>
    <row r="359" spans="2:13" ht="15.6" x14ac:dyDescent="0.3">
      <c r="B359" t="s">
        <v>21</v>
      </c>
      <c r="C359">
        <v>360</v>
      </c>
      <c r="D359" t="s">
        <v>20</v>
      </c>
      <c r="E359" s="3">
        <v>3.8</v>
      </c>
      <c r="F359">
        <v>35.198999999999998</v>
      </c>
      <c r="G359">
        <v>37.957000000000001</v>
      </c>
      <c r="H359" s="3">
        <f t="shared" si="14"/>
        <v>2.7580000000000027</v>
      </c>
      <c r="I359">
        <f t="shared" si="15"/>
        <v>1.3778100072516302</v>
      </c>
      <c r="J359">
        <f t="shared" si="16"/>
        <v>82.668600435097815</v>
      </c>
      <c r="K359">
        <v>3</v>
      </c>
      <c r="L359">
        <v>30</v>
      </c>
      <c r="M359">
        <f t="shared" si="17"/>
        <v>44.444444444444443</v>
      </c>
    </row>
    <row r="360" spans="2:13" ht="15.6" x14ac:dyDescent="0.3">
      <c r="B360" t="s">
        <v>21</v>
      </c>
      <c r="C360">
        <v>361</v>
      </c>
      <c r="D360" t="s">
        <v>20</v>
      </c>
      <c r="E360" s="3">
        <v>3.8</v>
      </c>
      <c r="F360">
        <v>40.716999999999999</v>
      </c>
      <c r="G360">
        <v>44.466000000000001</v>
      </c>
      <c r="H360" s="3">
        <f t="shared" si="14"/>
        <v>3.7490000000000023</v>
      </c>
      <c r="I360">
        <f t="shared" si="15"/>
        <v>1.013603627634035</v>
      </c>
      <c r="J360">
        <f t="shared" si="16"/>
        <v>60.816217658042099</v>
      </c>
      <c r="K360">
        <v>5</v>
      </c>
      <c r="L360">
        <v>30</v>
      </c>
      <c r="M360">
        <f t="shared" si="17"/>
        <v>44.444444444444443</v>
      </c>
    </row>
    <row r="361" spans="2:13" ht="15.6" x14ac:dyDescent="0.3">
      <c r="B361" t="s">
        <v>21</v>
      </c>
      <c r="C361">
        <v>362</v>
      </c>
      <c r="D361" t="s">
        <v>20</v>
      </c>
      <c r="E361" s="3">
        <v>3.8</v>
      </c>
      <c r="F361">
        <v>3.22</v>
      </c>
      <c r="G361">
        <v>6.2119999999999997</v>
      </c>
      <c r="H361" s="3">
        <f t="shared" si="14"/>
        <v>2.9919999999999995</v>
      </c>
      <c r="I361">
        <f t="shared" si="15"/>
        <v>1.2700534759358291</v>
      </c>
      <c r="J361">
        <f t="shared" si="16"/>
        <v>76.203208556149747</v>
      </c>
      <c r="K361">
        <v>4</v>
      </c>
      <c r="L361">
        <v>26</v>
      </c>
      <c r="M361">
        <f t="shared" si="17"/>
        <v>38.518518518518519</v>
      </c>
    </row>
    <row r="362" spans="2:13" ht="15.6" x14ac:dyDescent="0.3">
      <c r="B362" t="s">
        <v>21</v>
      </c>
      <c r="C362">
        <v>363</v>
      </c>
      <c r="D362" t="s">
        <v>20</v>
      </c>
      <c r="E362" s="3">
        <v>3.8</v>
      </c>
      <c r="F362">
        <v>26.213999999999999</v>
      </c>
      <c r="G362">
        <v>29.213999999999999</v>
      </c>
      <c r="H362" s="3">
        <f t="shared" si="14"/>
        <v>3</v>
      </c>
      <c r="I362">
        <f t="shared" si="15"/>
        <v>1.2666666666666666</v>
      </c>
      <c r="J362">
        <f t="shared" si="16"/>
        <v>76</v>
      </c>
      <c r="K362">
        <v>4</v>
      </c>
      <c r="L362">
        <v>26</v>
      </c>
      <c r="M362">
        <f t="shared" si="17"/>
        <v>38.518518518518519</v>
      </c>
    </row>
    <row r="363" spans="2:13" ht="15.6" x14ac:dyDescent="0.3">
      <c r="B363" t="s">
        <v>21</v>
      </c>
      <c r="C363">
        <v>364</v>
      </c>
      <c r="D363" t="s">
        <v>20</v>
      </c>
      <c r="E363" s="3">
        <v>3.8</v>
      </c>
      <c r="F363">
        <v>30.718</v>
      </c>
      <c r="G363">
        <v>33.972000000000001</v>
      </c>
      <c r="H363" s="3">
        <f t="shared" si="14"/>
        <v>3.2540000000000013</v>
      </c>
      <c r="I363">
        <f t="shared" si="15"/>
        <v>1.1677934849416098</v>
      </c>
      <c r="J363">
        <f t="shared" si="16"/>
        <v>70.067609096496597</v>
      </c>
      <c r="K363">
        <v>4</v>
      </c>
      <c r="L363">
        <v>26</v>
      </c>
      <c r="M363">
        <f t="shared" si="17"/>
        <v>38.518518518518519</v>
      </c>
    </row>
    <row r="364" spans="2:13" ht="15.6" x14ac:dyDescent="0.3">
      <c r="B364" t="s">
        <v>21</v>
      </c>
      <c r="C364">
        <v>365</v>
      </c>
      <c r="D364" t="s">
        <v>20</v>
      </c>
      <c r="E364" s="3">
        <v>3.8</v>
      </c>
      <c r="F364">
        <v>35.963999999999999</v>
      </c>
      <c r="G364">
        <v>38.716999999999999</v>
      </c>
      <c r="H364" s="3">
        <f t="shared" si="14"/>
        <v>2.7530000000000001</v>
      </c>
      <c r="I364">
        <f t="shared" si="15"/>
        <v>1.380312386487468</v>
      </c>
      <c r="J364">
        <f t="shared" si="16"/>
        <v>82.818743189248082</v>
      </c>
      <c r="K364">
        <v>3</v>
      </c>
      <c r="L364">
        <v>26</v>
      </c>
      <c r="M364">
        <f t="shared" si="17"/>
        <v>38.518518518518519</v>
      </c>
    </row>
    <row r="365" spans="2:13" ht="15.6" x14ac:dyDescent="0.3">
      <c r="B365" t="s">
        <v>21</v>
      </c>
      <c r="C365">
        <v>366</v>
      </c>
      <c r="D365" t="s">
        <v>20</v>
      </c>
      <c r="E365" s="3">
        <v>3.8</v>
      </c>
      <c r="F365">
        <v>36.840000000000003</v>
      </c>
      <c r="G365">
        <v>39.468000000000004</v>
      </c>
      <c r="H365" s="3">
        <f t="shared" si="14"/>
        <v>2.6280000000000001</v>
      </c>
      <c r="I365">
        <f t="shared" si="15"/>
        <v>1.445966514459665</v>
      </c>
      <c r="J365">
        <f t="shared" si="16"/>
        <v>86.757990867579892</v>
      </c>
      <c r="K365">
        <v>3</v>
      </c>
      <c r="L365">
        <v>26</v>
      </c>
      <c r="M365">
        <f t="shared" si="17"/>
        <v>38.518518518518519</v>
      </c>
    </row>
    <row r="366" spans="2:13" ht="15.6" x14ac:dyDescent="0.3">
      <c r="B366" t="s">
        <v>21</v>
      </c>
      <c r="C366">
        <v>367</v>
      </c>
      <c r="D366" t="s">
        <v>20</v>
      </c>
      <c r="E366" s="3">
        <v>3.8</v>
      </c>
      <c r="F366">
        <v>54.930999999999997</v>
      </c>
      <c r="G366">
        <v>57.453000000000003</v>
      </c>
      <c r="H366" s="3">
        <f t="shared" si="14"/>
        <v>2.5220000000000056</v>
      </c>
      <c r="I366">
        <f t="shared" si="15"/>
        <v>1.5067406819984106</v>
      </c>
      <c r="J366">
        <f t="shared" si="16"/>
        <v>90.40444091990463</v>
      </c>
      <c r="K366">
        <v>2</v>
      </c>
      <c r="L366">
        <v>26</v>
      </c>
      <c r="M366">
        <f t="shared" si="17"/>
        <v>38.518518518518519</v>
      </c>
    </row>
    <row r="367" spans="2:13" ht="15.6" x14ac:dyDescent="0.3">
      <c r="B367" t="s">
        <v>21</v>
      </c>
      <c r="C367">
        <v>368</v>
      </c>
      <c r="D367" t="s">
        <v>20</v>
      </c>
      <c r="E367" s="3">
        <v>3.8</v>
      </c>
      <c r="F367">
        <v>55.871000000000002</v>
      </c>
      <c r="G367">
        <v>59.4</v>
      </c>
      <c r="H367" s="3">
        <f t="shared" si="14"/>
        <v>3.5289999999999964</v>
      </c>
      <c r="I367">
        <f t="shared" si="15"/>
        <v>1.0767922924341184</v>
      </c>
      <c r="J367">
        <f t="shared" si="16"/>
        <v>64.607537546047112</v>
      </c>
      <c r="K367">
        <v>5</v>
      </c>
      <c r="L367">
        <v>26</v>
      </c>
      <c r="M367">
        <f t="shared" si="17"/>
        <v>38.518518518518519</v>
      </c>
    </row>
    <row r="368" spans="2:13" ht="15.6" x14ac:dyDescent="0.3">
      <c r="B368" t="s">
        <v>21</v>
      </c>
      <c r="C368">
        <v>369</v>
      </c>
      <c r="D368" t="s">
        <v>20</v>
      </c>
      <c r="E368" s="3">
        <v>3.8</v>
      </c>
      <c r="F368">
        <v>13.784000000000001</v>
      </c>
      <c r="G368">
        <v>16.780999999999999</v>
      </c>
      <c r="H368" s="3">
        <f t="shared" si="14"/>
        <v>2.9969999999999981</v>
      </c>
      <c r="I368">
        <f t="shared" si="15"/>
        <v>1.2679346012679353</v>
      </c>
      <c r="J368">
        <f t="shared" si="16"/>
        <v>76.07607607607612</v>
      </c>
      <c r="K368">
        <v>4</v>
      </c>
      <c r="L368">
        <v>23</v>
      </c>
      <c r="M368">
        <f t="shared" si="17"/>
        <v>34.074074074074069</v>
      </c>
    </row>
    <row r="369" spans="2:14" ht="15.6" x14ac:dyDescent="0.3">
      <c r="B369" t="s">
        <v>21</v>
      </c>
      <c r="C369">
        <v>370</v>
      </c>
      <c r="D369" t="s">
        <v>20</v>
      </c>
      <c r="E369" s="3">
        <v>3.8</v>
      </c>
      <c r="F369">
        <v>53.780999999999999</v>
      </c>
      <c r="G369">
        <v>57.463999999999999</v>
      </c>
      <c r="H369" s="3">
        <f t="shared" si="14"/>
        <v>3.6829999999999998</v>
      </c>
      <c r="I369">
        <f t="shared" si="15"/>
        <v>1.031767580776541</v>
      </c>
      <c r="J369">
        <f t="shared" si="16"/>
        <v>61.906054846592454</v>
      </c>
      <c r="K369">
        <v>5</v>
      </c>
      <c r="L369">
        <v>23</v>
      </c>
      <c r="M369">
        <f t="shared" si="17"/>
        <v>34.074074074074069</v>
      </c>
    </row>
    <row r="370" spans="2:14" ht="15.6" x14ac:dyDescent="0.3">
      <c r="B370" t="s">
        <v>21</v>
      </c>
      <c r="C370">
        <v>371</v>
      </c>
      <c r="D370" t="s">
        <v>20</v>
      </c>
      <c r="E370" s="3">
        <v>3.8</v>
      </c>
      <c r="F370">
        <v>54.1</v>
      </c>
      <c r="G370">
        <v>57.353999999999999</v>
      </c>
      <c r="H370" s="3">
        <f t="shared" si="14"/>
        <v>3.2539999999999978</v>
      </c>
      <c r="I370">
        <f t="shared" si="15"/>
        <v>1.1677934849416112</v>
      </c>
      <c r="J370">
        <f t="shared" si="16"/>
        <v>70.067609096496668</v>
      </c>
      <c r="K370">
        <v>4</v>
      </c>
      <c r="L370">
        <v>23</v>
      </c>
      <c r="M370">
        <f t="shared" si="17"/>
        <v>34.074074074074069</v>
      </c>
    </row>
    <row r="371" spans="2:14" ht="15.6" x14ac:dyDescent="0.3">
      <c r="B371" t="s">
        <v>21</v>
      </c>
      <c r="C371">
        <v>372</v>
      </c>
      <c r="D371" t="s">
        <v>20</v>
      </c>
      <c r="E371" s="3">
        <v>3.8</v>
      </c>
      <c r="F371">
        <v>60.598999999999997</v>
      </c>
      <c r="G371">
        <v>64.134</v>
      </c>
      <c r="H371" s="3">
        <f t="shared" si="14"/>
        <v>3.5350000000000037</v>
      </c>
      <c r="I371">
        <f t="shared" si="15"/>
        <v>1.0749646393210739</v>
      </c>
      <c r="J371">
        <f t="shared" si="16"/>
        <v>64.497878359264433</v>
      </c>
      <c r="K371">
        <v>5</v>
      </c>
      <c r="L371">
        <v>23</v>
      </c>
      <c r="M371">
        <f t="shared" si="17"/>
        <v>34.074074074074069</v>
      </c>
    </row>
    <row r="372" spans="2:14" ht="15.6" x14ac:dyDescent="0.3">
      <c r="B372" t="s">
        <v>21</v>
      </c>
      <c r="C372">
        <v>373</v>
      </c>
      <c r="D372" t="s">
        <v>20</v>
      </c>
      <c r="E372" s="3">
        <v>3.8</v>
      </c>
      <c r="F372">
        <v>2.327</v>
      </c>
      <c r="G372">
        <v>5.7759999999999998</v>
      </c>
      <c r="H372" s="3">
        <f t="shared" si="14"/>
        <v>3.4489999999999998</v>
      </c>
      <c r="I372">
        <f t="shared" si="15"/>
        <v>1.1017686285879966</v>
      </c>
      <c r="J372">
        <f t="shared" si="16"/>
        <v>66.106117715279794</v>
      </c>
      <c r="K372">
        <v>5</v>
      </c>
      <c r="L372">
        <v>23</v>
      </c>
      <c r="M372">
        <f t="shared" si="17"/>
        <v>34.074074074074069</v>
      </c>
    </row>
    <row r="373" spans="2:14" ht="15.6" x14ac:dyDescent="0.3">
      <c r="B373" t="s">
        <v>21</v>
      </c>
      <c r="C373">
        <v>374</v>
      </c>
      <c r="D373" t="s">
        <v>20</v>
      </c>
      <c r="E373" s="3">
        <v>3.8</v>
      </c>
      <c r="F373">
        <v>46.857999999999997</v>
      </c>
      <c r="G373">
        <v>49.850999999999999</v>
      </c>
      <c r="H373" s="3">
        <f t="shared" si="14"/>
        <v>2.9930000000000021</v>
      </c>
      <c r="I373">
        <f t="shared" si="15"/>
        <v>1.2696291346475099</v>
      </c>
      <c r="J373">
        <f t="shared" si="16"/>
        <v>76.177748078850598</v>
      </c>
      <c r="K373">
        <v>4</v>
      </c>
      <c r="L373">
        <v>45</v>
      </c>
      <c r="M373">
        <f t="shared" si="17"/>
        <v>66.666666666666657</v>
      </c>
    </row>
    <row r="374" spans="2:14" ht="15.6" x14ac:dyDescent="0.3">
      <c r="B374" t="s">
        <v>21</v>
      </c>
      <c r="C374">
        <v>375</v>
      </c>
      <c r="D374" t="s">
        <v>20</v>
      </c>
      <c r="E374" s="3">
        <v>3.8</v>
      </c>
      <c r="F374">
        <v>26.841000000000001</v>
      </c>
      <c r="G374">
        <v>30.329000000000001</v>
      </c>
      <c r="H374" s="3">
        <f t="shared" si="14"/>
        <v>3.4879999999999995</v>
      </c>
      <c r="I374">
        <f t="shared" si="15"/>
        <v>1.0894495412844039</v>
      </c>
      <c r="J374">
        <f t="shared" si="16"/>
        <v>65.366972477064238</v>
      </c>
      <c r="K374">
        <v>5</v>
      </c>
      <c r="L374">
        <v>45</v>
      </c>
      <c r="M374">
        <f t="shared" si="17"/>
        <v>66.666666666666657</v>
      </c>
    </row>
    <row r="375" spans="2:14" ht="15.6" x14ac:dyDescent="0.3">
      <c r="B375" t="s">
        <v>21</v>
      </c>
      <c r="C375">
        <v>376</v>
      </c>
      <c r="D375" t="s">
        <v>20</v>
      </c>
      <c r="E375" s="3">
        <v>3.8</v>
      </c>
      <c r="F375">
        <v>33.103000000000002</v>
      </c>
      <c r="G375">
        <v>36.347000000000001</v>
      </c>
      <c r="H375" s="3">
        <f t="shared" si="14"/>
        <v>3.2439999999999998</v>
      </c>
      <c r="I375">
        <f t="shared" si="15"/>
        <v>1.1713933415536375</v>
      </c>
      <c r="J375">
        <f t="shared" si="16"/>
        <v>70.283600493218245</v>
      </c>
      <c r="K375">
        <v>4</v>
      </c>
      <c r="L375">
        <v>45</v>
      </c>
      <c r="M375">
        <f t="shared" si="17"/>
        <v>66.666666666666657</v>
      </c>
    </row>
    <row r="376" spans="2:14" ht="15.6" x14ac:dyDescent="0.3">
      <c r="B376" t="s">
        <v>21</v>
      </c>
      <c r="C376">
        <v>377</v>
      </c>
      <c r="D376" t="s">
        <v>18</v>
      </c>
      <c r="E376" s="3">
        <v>3.8</v>
      </c>
      <c r="F376">
        <v>3.5910000000000002</v>
      </c>
      <c r="G376">
        <v>6.0869999999999997</v>
      </c>
      <c r="H376" s="3">
        <f t="shared" si="14"/>
        <v>2.4959999999999996</v>
      </c>
      <c r="I376">
        <f t="shared" si="15"/>
        <v>1.5224358974358976</v>
      </c>
      <c r="J376">
        <f t="shared" si="16"/>
        <v>91.346153846153854</v>
      </c>
      <c r="K376">
        <v>2</v>
      </c>
      <c r="L376">
        <v>45</v>
      </c>
      <c r="M376">
        <f t="shared" si="17"/>
        <v>66.666666666666657</v>
      </c>
    </row>
    <row r="377" spans="2:14" ht="15.6" x14ac:dyDescent="0.3">
      <c r="B377" t="s">
        <v>21</v>
      </c>
      <c r="C377">
        <v>378</v>
      </c>
      <c r="D377" t="s">
        <v>18</v>
      </c>
      <c r="E377" s="3">
        <v>3.8</v>
      </c>
      <c r="F377">
        <v>5.68</v>
      </c>
      <c r="G377">
        <v>8.4320000000000004</v>
      </c>
      <c r="H377" s="3">
        <f t="shared" si="14"/>
        <v>2.7520000000000007</v>
      </c>
      <c r="I377">
        <f t="shared" si="15"/>
        <v>1.3808139534883717</v>
      </c>
      <c r="J377">
        <f t="shared" si="16"/>
        <v>82.848837209302303</v>
      </c>
      <c r="K377">
        <v>3</v>
      </c>
      <c r="L377">
        <v>45</v>
      </c>
      <c r="M377">
        <f t="shared" si="17"/>
        <v>66.666666666666657</v>
      </c>
    </row>
    <row r="378" spans="2:14" ht="15.6" x14ac:dyDescent="0.3">
      <c r="B378" t="s">
        <v>21</v>
      </c>
      <c r="C378">
        <v>379</v>
      </c>
      <c r="D378" t="s">
        <v>18</v>
      </c>
      <c r="E378" s="3">
        <v>3.8</v>
      </c>
      <c r="F378">
        <v>6.8620000000000001</v>
      </c>
      <c r="G378">
        <v>9.0429999999999993</v>
      </c>
      <c r="H378" s="3">
        <f t="shared" si="14"/>
        <v>2.1809999999999992</v>
      </c>
      <c r="I378">
        <f t="shared" si="15"/>
        <v>1.7423200366804223</v>
      </c>
      <c r="J378">
        <f t="shared" si="16"/>
        <v>104.53920220082534</v>
      </c>
      <c r="K378">
        <v>1</v>
      </c>
      <c r="L378">
        <v>45</v>
      </c>
      <c r="M378">
        <f t="shared" si="17"/>
        <v>66.666666666666657</v>
      </c>
    </row>
    <row r="379" spans="2:14" ht="15.6" x14ac:dyDescent="0.3">
      <c r="B379" t="s">
        <v>21</v>
      </c>
      <c r="C379">
        <v>380</v>
      </c>
      <c r="D379" t="s">
        <v>18</v>
      </c>
      <c r="E379" s="3">
        <v>3.8</v>
      </c>
      <c r="F379">
        <v>8.7690000000000001</v>
      </c>
      <c r="G379">
        <v>11.021000000000001</v>
      </c>
      <c r="H379" s="3">
        <f t="shared" si="14"/>
        <v>2.2520000000000007</v>
      </c>
      <c r="I379">
        <f t="shared" si="15"/>
        <v>1.6873889875666068</v>
      </c>
      <c r="J379">
        <f t="shared" si="16"/>
        <v>101.24333925399641</v>
      </c>
      <c r="K379">
        <v>1</v>
      </c>
      <c r="L379">
        <v>45</v>
      </c>
      <c r="M379">
        <f t="shared" si="17"/>
        <v>66.666666666666657</v>
      </c>
      <c r="N379" t="s">
        <v>23</v>
      </c>
    </row>
    <row r="380" spans="2:14" ht="15.6" x14ac:dyDescent="0.3">
      <c r="B380" t="s">
        <v>21</v>
      </c>
      <c r="C380">
        <v>381</v>
      </c>
      <c r="D380" t="s">
        <v>18</v>
      </c>
      <c r="E380" s="3">
        <v>3.8</v>
      </c>
      <c r="F380">
        <v>19.774000000000001</v>
      </c>
      <c r="G380">
        <v>22.271000000000001</v>
      </c>
      <c r="H380" s="3">
        <f t="shared" si="14"/>
        <v>2.4969999999999999</v>
      </c>
      <c r="I380">
        <f t="shared" si="15"/>
        <v>1.5218261914297158</v>
      </c>
      <c r="J380">
        <f t="shared" si="16"/>
        <v>91.309571485782939</v>
      </c>
      <c r="K380">
        <v>2</v>
      </c>
      <c r="L380">
        <v>45</v>
      </c>
      <c r="M380">
        <f t="shared" si="17"/>
        <v>66.666666666666657</v>
      </c>
    </row>
    <row r="381" spans="2:14" ht="15.6" x14ac:dyDescent="0.3">
      <c r="B381" t="s">
        <v>21</v>
      </c>
      <c r="C381">
        <v>382</v>
      </c>
      <c r="D381" t="s">
        <v>18</v>
      </c>
      <c r="E381" s="3">
        <v>3.8</v>
      </c>
      <c r="F381">
        <v>27.773</v>
      </c>
      <c r="G381">
        <v>30.661999999999999</v>
      </c>
      <c r="H381" s="3">
        <f t="shared" si="14"/>
        <v>2.8889999999999993</v>
      </c>
      <c r="I381">
        <f t="shared" si="15"/>
        <v>1.3153340256143997</v>
      </c>
      <c r="J381">
        <f t="shared" si="16"/>
        <v>78.920041536863977</v>
      </c>
      <c r="K381">
        <v>4</v>
      </c>
      <c r="L381">
        <v>45</v>
      </c>
      <c r="M381">
        <f t="shared" si="17"/>
        <v>66.666666666666657</v>
      </c>
    </row>
    <row r="382" spans="2:14" ht="15.6" x14ac:dyDescent="0.3">
      <c r="B382" t="s">
        <v>21</v>
      </c>
      <c r="C382">
        <v>383</v>
      </c>
      <c r="D382" t="s">
        <v>18</v>
      </c>
      <c r="E382" s="3">
        <v>3.8</v>
      </c>
      <c r="F382">
        <v>48.661000000000001</v>
      </c>
      <c r="G382">
        <v>51.207000000000001</v>
      </c>
      <c r="H382" s="3">
        <f t="shared" si="14"/>
        <v>2.5459999999999994</v>
      </c>
      <c r="I382">
        <f t="shared" si="15"/>
        <v>1.4925373134328361</v>
      </c>
      <c r="J382">
        <f t="shared" si="16"/>
        <v>89.552238805970163</v>
      </c>
      <c r="K382">
        <v>2</v>
      </c>
      <c r="L382">
        <v>45</v>
      </c>
      <c r="M382">
        <f t="shared" si="17"/>
        <v>66.666666666666657</v>
      </c>
    </row>
    <row r="383" spans="2:14" ht="15.6" x14ac:dyDescent="0.3">
      <c r="B383" t="s">
        <v>21</v>
      </c>
      <c r="C383">
        <v>384</v>
      </c>
      <c r="D383" t="s">
        <v>18</v>
      </c>
      <c r="E383" s="3">
        <v>3.8</v>
      </c>
      <c r="F383">
        <v>50.735999999999997</v>
      </c>
      <c r="G383">
        <v>53.767000000000003</v>
      </c>
      <c r="H383" s="3">
        <f t="shared" si="14"/>
        <v>3.0310000000000059</v>
      </c>
      <c r="I383">
        <f t="shared" si="15"/>
        <v>1.2537116463213436</v>
      </c>
      <c r="J383">
        <f t="shared" si="16"/>
        <v>75.22269877928062</v>
      </c>
      <c r="K383">
        <v>4</v>
      </c>
      <c r="L383">
        <v>45</v>
      </c>
      <c r="M383">
        <f t="shared" si="17"/>
        <v>66.666666666666657</v>
      </c>
    </row>
    <row r="384" spans="2:14" ht="15.6" x14ac:dyDescent="0.3">
      <c r="B384" t="s">
        <v>21</v>
      </c>
      <c r="C384">
        <v>385</v>
      </c>
      <c r="D384" t="s">
        <v>18</v>
      </c>
      <c r="E384" s="3">
        <v>3.8</v>
      </c>
      <c r="F384">
        <v>60.377000000000002</v>
      </c>
      <c r="G384">
        <v>62.932000000000002</v>
      </c>
      <c r="H384" s="3">
        <f t="shared" si="14"/>
        <v>2.5549999999999997</v>
      </c>
      <c r="I384">
        <f t="shared" si="15"/>
        <v>1.4872798434442271</v>
      </c>
      <c r="J384">
        <f t="shared" si="16"/>
        <v>89.236790606653628</v>
      </c>
      <c r="K384">
        <v>2</v>
      </c>
      <c r="L384">
        <v>45</v>
      </c>
      <c r="M384">
        <f t="shared" si="17"/>
        <v>66.666666666666657</v>
      </c>
    </row>
    <row r="385" spans="2:13" ht="15.6" x14ac:dyDescent="0.3">
      <c r="B385" t="s">
        <v>21</v>
      </c>
      <c r="C385">
        <v>386</v>
      </c>
      <c r="D385" t="s">
        <v>18</v>
      </c>
      <c r="E385" s="3">
        <v>3.8</v>
      </c>
      <c r="F385">
        <v>59.863</v>
      </c>
      <c r="G385">
        <v>63.668999999999997</v>
      </c>
      <c r="H385" s="3">
        <f t="shared" si="14"/>
        <v>3.8059999999999974</v>
      </c>
      <c r="I385">
        <f t="shared" si="15"/>
        <v>0.99842354177614356</v>
      </c>
      <c r="J385">
        <f t="shared" si="16"/>
        <v>59.905412506568616</v>
      </c>
      <c r="K385">
        <v>6</v>
      </c>
      <c r="L385">
        <v>45</v>
      </c>
      <c r="M385">
        <f t="shared" si="17"/>
        <v>66.666666666666657</v>
      </c>
    </row>
    <row r="386" spans="2:13" ht="15.6" x14ac:dyDescent="0.3">
      <c r="B386" t="s">
        <v>21</v>
      </c>
      <c r="C386">
        <v>387</v>
      </c>
      <c r="D386" t="s">
        <v>18</v>
      </c>
      <c r="E386" s="3">
        <v>3.8</v>
      </c>
      <c r="F386">
        <v>59.46</v>
      </c>
      <c r="G386">
        <v>63.460999999999999</v>
      </c>
      <c r="H386" s="3">
        <f t="shared" si="14"/>
        <v>4.0009999999999977</v>
      </c>
      <c r="I386">
        <f t="shared" si="15"/>
        <v>0.94976255936016052</v>
      </c>
      <c r="J386">
        <f t="shared" si="16"/>
        <v>56.985753561609634</v>
      </c>
      <c r="K386">
        <v>6</v>
      </c>
      <c r="L386">
        <v>20</v>
      </c>
      <c r="M386">
        <f t="shared" si="17"/>
        <v>29.629629629629626</v>
      </c>
    </row>
    <row r="387" spans="2:13" ht="15.6" x14ac:dyDescent="0.3">
      <c r="B387" t="s">
        <v>21</v>
      </c>
      <c r="C387">
        <v>388</v>
      </c>
      <c r="D387" t="s">
        <v>18</v>
      </c>
      <c r="E387" s="3">
        <v>3.8</v>
      </c>
      <c r="F387">
        <v>60.143000000000001</v>
      </c>
      <c r="G387">
        <v>63.320999999999998</v>
      </c>
      <c r="H387" s="3">
        <f t="shared" si="14"/>
        <v>3.1779999999999973</v>
      </c>
      <c r="I387">
        <f t="shared" si="15"/>
        <v>1.1957205789804919</v>
      </c>
      <c r="J387">
        <f t="shared" si="16"/>
        <v>71.743234738829514</v>
      </c>
      <c r="K387">
        <v>4</v>
      </c>
      <c r="L387">
        <v>20</v>
      </c>
      <c r="M387">
        <f t="shared" si="17"/>
        <v>29.629629629629626</v>
      </c>
    </row>
    <row r="388" spans="2:13" ht="15.6" x14ac:dyDescent="0.3">
      <c r="B388" t="s">
        <v>21</v>
      </c>
      <c r="C388">
        <v>389</v>
      </c>
      <c r="D388" t="s">
        <v>18</v>
      </c>
      <c r="E388" s="3">
        <v>3.8</v>
      </c>
      <c r="F388">
        <v>8.8190000000000008</v>
      </c>
      <c r="G388">
        <v>12.071</v>
      </c>
      <c r="H388" s="3">
        <f t="shared" si="14"/>
        <v>3.2519999999999989</v>
      </c>
      <c r="I388">
        <f t="shared" si="15"/>
        <v>1.1685116851168516</v>
      </c>
      <c r="J388">
        <f t="shared" si="16"/>
        <v>70.110701107011096</v>
      </c>
      <c r="K388">
        <v>4</v>
      </c>
      <c r="L388">
        <v>20</v>
      </c>
      <c r="M388">
        <f t="shared" si="17"/>
        <v>29.629629629629626</v>
      </c>
    </row>
    <row r="389" spans="2:13" ht="15.6" x14ac:dyDescent="0.3">
      <c r="B389" t="s">
        <v>21</v>
      </c>
      <c r="C389">
        <v>390</v>
      </c>
      <c r="D389" t="s">
        <v>18</v>
      </c>
      <c r="E389" s="3">
        <v>3.8</v>
      </c>
      <c r="F389">
        <v>31.347999999999999</v>
      </c>
      <c r="G389">
        <v>33.350999999999999</v>
      </c>
      <c r="H389" s="3">
        <f t="shared" si="14"/>
        <v>2.0030000000000001</v>
      </c>
      <c r="I389">
        <f t="shared" si="15"/>
        <v>1.8971542685971041</v>
      </c>
      <c r="J389">
        <f t="shared" si="16"/>
        <v>113.82925611582624</v>
      </c>
      <c r="K389">
        <v>1</v>
      </c>
      <c r="L389">
        <v>20</v>
      </c>
      <c r="M389">
        <f t="shared" si="17"/>
        <v>29.629629629629626</v>
      </c>
    </row>
    <row r="390" spans="2:13" ht="15.6" x14ac:dyDescent="0.3">
      <c r="B390" t="s">
        <v>21</v>
      </c>
      <c r="C390">
        <v>391</v>
      </c>
      <c r="D390" t="s">
        <v>18</v>
      </c>
      <c r="E390" s="3">
        <v>3.8</v>
      </c>
      <c r="F390">
        <v>29.637</v>
      </c>
      <c r="G390">
        <v>32.14</v>
      </c>
      <c r="H390" s="3">
        <f t="shared" si="14"/>
        <v>2.5030000000000001</v>
      </c>
      <c r="I390">
        <f t="shared" si="15"/>
        <v>1.518178186176588</v>
      </c>
      <c r="J390">
        <f t="shared" si="16"/>
        <v>91.090691170595278</v>
      </c>
      <c r="K390">
        <v>2</v>
      </c>
      <c r="L390">
        <v>20</v>
      </c>
      <c r="M390">
        <f t="shared" si="17"/>
        <v>29.629629629629626</v>
      </c>
    </row>
    <row r="391" spans="2:13" ht="15.6" x14ac:dyDescent="0.3">
      <c r="B391" t="s">
        <v>21</v>
      </c>
      <c r="C391">
        <v>392</v>
      </c>
      <c r="D391" t="s">
        <v>18</v>
      </c>
      <c r="E391" s="3">
        <v>3.8</v>
      </c>
      <c r="F391">
        <v>46.83</v>
      </c>
      <c r="G391">
        <v>49.338999999999999</v>
      </c>
      <c r="H391" s="3">
        <f t="shared" si="14"/>
        <v>2.5090000000000003</v>
      </c>
      <c r="I391">
        <f t="shared" si="15"/>
        <v>1.5145476285372657</v>
      </c>
      <c r="J391">
        <f t="shared" si="16"/>
        <v>90.872857712235941</v>
      </c>
      <c r="K391">
        <v>2</v>
      </c>
      <c r="L391">
        <v>20</v>
      </c>
      <c r="M391">
        <f t="shared" si="17"/>
        <v>29.629629629629626</v>
      </c>
    </row>
    <row r="392" spans="2:13" ht="15.6" x14ac:dyDescent="0.3">
      <c r="B392" t="s">
        <v>21</v>
      </c>
      <c r="C392">
        <v>393</v>
      </c>
      <c r="D392" t="s">
        <v>18</v>
      </c>
      <c r="E392" s="3">
        <v>3.8</v>
      </c>
      <c r="F392">
        <v>58.84</v>
      </c>
      <c r="G392">
        <v>61.21</v>
      </c>
      <c r="H392" s="3">
        <f t="shared" si="14"/>
        <v>2.3699999999999974</v>
      </c>
      <c r="I392">
        <f t="shared" si="15"/>
        <v>1.6033755274261621</v>
      </c>
      <c r="J392">
        <f t="shared" si="16"/>
        <v>96.202531645569721</v>
      </c>
      <c r="K392">
        <v>2</v>
      </c>
      <c r="L392">
        <v>20</v>
      </c>
      <c r="M392">
        <f t="shared" ref="M392:M406" si="18">(L392*4)/$M$2</f>
        <v>29.629629629629626</v>
      </c>
    </row>
    <row r="393" spans="2:13" ht="15.6" x14ac:dyDescent="0.3">
      <c r="B393" t="s">
        <v>21</v>
      </c>
      <c r="C393">
        <v>394</v>
      </c>
      <c r="D393" t="s">
        <v>18</v>
      </c>
      <c r="E393" s="3">
        <v>3.8</v>
      </c>
      <c r="F393">
        <v>60.899000000000001</v>
      </c>
      <c r="G393">
        <v>63.222999999999999</v>
      </c>
      <c r="H393" s="3">
        <f t="shared" si="14"/>
        <v>2.3239999999999981</v>
      </c>
      <c r="I393">
        <f t="shared" si="15"/>
        <v>1.6351118760757328</v>
      </c>
      <c r="J393">
        <f t="shared" si="16"/>
        <v>98.106712564543969</v>
      </c>
      <c r="K393">
        <v>2</v>
      </c>
      <c r="L393">
        <v>20</v>
      </c>
      <c r="M393">
        <f t="shared" si="18"/>
        <v>29.629629629629626</v>
      </c>
    </row>
    <row r="394" spans="2:13" ht="15.6" x14ac:dyDescent="0.3">
      <c r="B394" t="s">
        <v>21</v>
      </c>
      <c r="C394">
        <v>395</v>
      </c>
      <c r="D394" t="s">
        <v>18</v>
      </c>
      <c r="E394" s="3">
        <v>3.8</v>
      </c>
      <c r="F394">
        <v>2.09</v>
      </c>
      <c r="G394">
        <v>5.0919999999999996</v>
      </c>
      <c r="H394" s="3">
        <f t="shared" si="14"/>
        <v>3.0019999999999998</v>
      </c>
      <c r="I394">
        <f t="shared" si="15"/>
        <v>1.2658227848101267</v>
      </c>
      <c r="J394">
        <f t="shared" si="16"/>
        <v>75.949367088607602</v>
      </c>
      <c r="K394">
        <v>4</v>
      </c>
      <c r="L394">
        <v>32</v>
      </c>
      <c r="M394">
        <f t="shared" si="18"/>
        <v>47.407407407407405</v>
      </c>
    </row>
    <row r="395" spans="2:13" ht="15.6" x14ac:dyDescent="0.3">
      <c r="B395" t="s">
        <v>21</v>
      </c>
      <c r="C395">
        <v>396</v>
      </c>
      <c r="D395" t="s">
        <v>18</v>
      </c>
      <c r="E395" s="3">
        <v>3.8</v>
      </c>
      <c r="F395">
        <v>2.278</v>
      </c>
      <c r="G395">
        <v>5.5289999999999999</v>
      </c>
      <c r="H395" s="3">
        <f t="shared" si="14"/>
        <v>3.2509999999999999</v>
      </c>
      <c r="I395">
        <f t="shared" ref="I395:I406" si="19">E395/H395</f>
        <v>1.168871116579514</v>
      </c>
      <c r="J395">
        <f t="shared" ref="J395:J406" si="20">I395*60</f>
        <v>70.132266994770845</v>
      </c>
      <c r="K395">
        <v>4</v>
      </c>
      <c r="L395">
        <v>32</v>
      </c>
      <c r="M395">
        <f t="shared" si="18"/>
        <v>47.407407407407405</v>
      </c>
    </row>
    <row r="396" spans="2:13" ht="15.6" x14ac:dyDescent="0.3">
      <c r="B396" t="s">
        <v>21</v>
      </c>
      <c r="C396">
        <v>397</v>
      </c>
      <c r="D396" t="s">
        <v>18</v>
      </c>
      <c r="E396" s="3">
        <v>3.8</v>
      </c>
      <c r="F396">
        <v>4.2850000000000001</v>
      </c>
      <c r="G396">
        <v>7.0279999999999996</v>
      </c>
      <c r="H396" s="3">
        <f t="shared" si="14"/>
        <v>2.7429999999999994</v>
      </c>
      <c r="I396">
        <f t="shared" si="19"/>
        <v>1.3853445133065989</v>
      </c>
      <c r="J396">
        <f t="shared" si="20"/>
        <v>83.120670798395935</v>
      </c>
      <c r="K396">
        <v>3</v>
      </c>
      <c r="L396">
        <v>32</v>
      </c>
      <c r="M396">
        <f t="shared" si="18"/>
        <v>47.407407407407405</v>
      </c>
    </row>
    <row r="397" spans="2:13" ht="15.6" x14ac:dyDescent="0.3">
      <c r="B397" t="s">
        <v>21</v>
      </c>
      <c r="C397">
        <v>398</v>
      </c>
      <c r="D397" t="s">
        <v>18</v>
      </c>
      <c r="E397" s="3">
        <v>3.8</v>
      </c>
      <c r="F397">
        <v>6.0819999999999999</v>
      </c>
      <c r="G397">
        <v>8.58</v>
      </c>
      <c r="H397" s="3">
        <f t="shared" si="14"/>
        <v>2.4980000000000002</v>
      </c>
      <c r="I397">
        <f t="shared" si="19"/>
        <v>1.521216973578863</v>
      </c>
      <c r="J397">
        <f t="shared" si="20"/>
        <v>91.27301841473178</v>
      </c>
      <c r="K397">
        <v>2</v>
      </c>
      <c r="L397">
        <v>32</v>
      </c>
      <c r="M397">
        <f t="shared" si="18"/>
        <v>47.407407407407405</v>
      </c>
    </row>
    <row r="398" spans="2:13" ht="15.6" x14ac:dyDescent="0.3">
      <c r="B398" t="s">
        <v>21</v>
      </c>
      <c r="C398">
        <v>399</v>
      </c>
      <c r="D398" t="s">
        <v>18</v>
      </c>
      <c r="E398" s="3">
        <v>3.8</v>
      </c>
      <c r="F398">
        <v>8.0239999999999991</v>
      </c>
      <c r="G398">
        <v>11.522</v>
      </c>
      <c r="H398" s="3">
        <f t="shared" si="14"/>
        <v>3.4980000000000011</v>
      </c>
      <c r="I398">
        <f t="shared" si="19"/>
        <v>1.0863350485991992</v>
      </c>
      <c r="J398">
        <f t="shared" si="20"/>
        <v>65.180102915951949</v>
      </c>
      <c r="K398">
        <v>5</v>
      </c>
      <c r="L398">
        <v>32</v>
      </c>
      <c r="M398">
        <f t="shared" si="18"/>
        <v>47.407407407407405</v>
      </c>
    </row>
    <row r="399" spans="2:13" ht="15.6" x14ac:dyDescent="0.3">
      <c r="B399" t="s">
        <v>21</v>
      </c>
      <c r="C399">
        <v>400</v>
      </c>
      <c r="D399" t="s">
        <v>18</v>
      </c>
      <c r="E399" s="3">
        <v>3.8</v>
      </c>
      <c r="F399">
        <v>9.2319999999999993</v>
      </c>
      <c r="G399">
        <v>11.981</v>
      </c>
      <c r="H399" s="3">
        <f t="shared" si="14"/>
        <v>2.7490000000000006</v>
      </c>
      <c r="I399">
        <f t="shared" si="19"/>
        <v>1.3823208439432517</v>
      </c>
      <c r="J399">
        <f t="shared" si="20"/>
        <v>82.939250636595105</v>
      </c>
      <c r="K399">
        <v>3</v>
      </c>
      <c r="L399">
        <v>32</v>
      </c>
      <c r="M399">
        <f t="shared" si="18"/>
        <v>47.407407407407405</v>
      </c>
    </row>
    <row r="400" spans="2:13" ht="15.6" x14ac:dyDescent="0.3">
      <c r="B400" t="s">
        <v>21</v>
      </c>
      <c r="C400">
        <v>401</v>
      </c>
      <c r="D400" t="s">
        <v>18</v>
      </c>
      <c r="E400" s="3">
        <v>3.8</v>
      </c>
      <c r="F400">
        <v>12.73</v>
      </c>
      <c r="G400">
        <v>14.731999999999999</v>
      </c>
      <c r="H400" s="3">
        <f t="shared" si="14"/>
        <v>2.0019999999999989</v>
      </c>
      <c r="I400">
        <f t="shared" si="19"/>
        <v>1.8981018981018991</v>
      </c>
      <c r="J400">
        <f t="shared" si="20"/>
        <v>113.88611388611395</v>
      </c>
      <c r="K400">
        <v>1</v>
      </c>
      <c r="L400">
        <v>32</v>
      </c>
      <c r="M400">
        <f t="shared" si="18"/>
        <v>47.407407407407405</v>
      </c>
    </row>
    <row r="401" spans="2:13" ht="15.6" x14ac:dyDescent="0.3">
      <c r="B401" t="s">
        <v>21</v>
      </c>
      <c r="C401">
        <v>402</v>
      </c>
      <c r="D401" t="s">
        <v>18</v>
      </c>
      <c r="E401" s="3">
        <v>3.8</v>
      </c>
      <c r="F401">
        <v>18.728999999999999</v>
      </c>
      <c r="G401">
        <v>21.478999999999999</v>
      </c>
      <c r="H401" s="3">
        <f t="shared" si="14"/>
        <v>2.75</v>
      </c>
      <c r="I401">
        <f t="shared" si="19"/>
        <v>1.3818181818181818</v>
      </c>
      <c r="J401">
        <f t="shared" si="20"/>
        <v>82.909090909090907</v>
      </c>
      <c r="K401">
        <v>3</v>
      </c>
      <c r="L401">
        <v>32</v>
      </c>
      <c r="M401">
        <f t="shared" si="18"/>
        <v>47.407407407407405</v>
      </c>
    </row>
    <row r="402" spans="2:13" ht="15.6" x14ac:dyDescent="0.3">
      <c r="B402" t="s">
        <v>21</v>
      </c>
      <c r="C402">
        <v>403</v>
      </c>
      <c r="D402" t="s">
        <v>18</v>
      </c>
      <c r="E402" s="3">
        <v>3.8</v>
      </c>
      <c r="F402">
        <v>26.236000000000001</v>
      </c>
      <c r="G402">
        <v>28.728999999999999</v>
      </c>
      <c r="H402" s="3">
        <f t="shared" si="14"/>
        <v>2.4929999999999986</v>
      </c>
      <c r="I402">
        <f t="shared" si="19"/>
        <v>1.5242679502607308</v>
      </c>
      <c r="J402">
        <f t="shared" si="20"/>
        <v>91.456077015643842</v>
      </c>
      <c r="K402">
        <v>2</v>
      </c>
      <c r="L402">
        <v>32</v>
      </c>
      <c r="M402">
        <f t="shared" si="18"/>
        <v>47.407407407407405</v>
      </c>
    </row>
    <row r="403" spans="2:13" ht="15.6" x14ac:dyDescent="0.3">
      <c r="B403" t="s">
        <v>21</v>
      </c>
      <c r="C403">
        <v>404</v>
      </c>
      <c r="D403" t="s">
        <v>18</v>
      </c>
      <c r="E403" s="3">
        <v>3.8</v>
      </c>
      <c r="F403">
        <v>32.476999999999997</v>
      </c>
      <c r="G403">
        <v>34.981999999999999</v>
      </c>
      <c r="H403" s="3">
        <f t="shared" si="14"/>
        <v>2.5050000000000026</v>
      </c>
      <c r="I403">
        <f t="shared" si="19"/>
        <v>1.5169660678642698</v>
      </c>
      <c r="J403">
        <f t="shared" si="20"/>
        <v>91.017964071856184</v>
      </c>
      <c r="K403">
        <v>2</v>
      </c>
      <c r="L403">
        <v>32</v>
      </c>
      <c r="M403">
        <f t="shared" si="18"/>
        <v>47.407407407407405</v>
      </c>
    </row>
    <row r="404" spans="2:13" ht="15.6" x14ac:dyDescent="0.3">
      <c r="B404" t="s">
        <v>21</v>
      </c>
      <c r="C404">
        <v>405</v>
      </c>
      <c r="D404" t="s">
        <v>18</v>
      </c>
      <c r="E404" s="3">
        <v>3.8</v>
      </c>
      <c r="F404">
        <v>45.981000000000002</v>
      </c>
      <c r="G404">
        <v>48.732999999999997</v>
      </c>
      <c r="H404" s="3">
        <f t="shared" si="14"/>
        <v>2.7519999999999953</v>
      </c>
      <c r="I404">
        <f t="shared" si="19"/>
        <v>1.3808139534883743</v>
      </c>
      <c r="J404">
        <f t="shared" si="20"/>
        <v>82.848837209302459</v>
      </c>
      <c r="K404">
        <v>3</v>
      </c>
      <c r="L404">
        <v>32</v>
      </c>
      <c r="M404">
        <f t="shared" si="18"/>
        <v>47.407407407407405</v>
      </c>
    </row>
    <row r="405" spans="2:13" ht="15.6" x14ac:dyDescent="0.3">
      <c r="B405" t="s">
        <v>21</v>
      </c>
      <c r="C405">
        <v>406</v>
      </c>
      <c r="D405" t="s">
        <v>20</v>
      </c>
      <c r="E405" s="3">
        <v>3.8</v>
      </c>
      <c r="F405">
        <v>3.73</v>
      </c>
      <c r="G405">
        <v>6.7279999999999998</v>
      </c>
      <c r="H405" s="3">
        <f t="shared" si="14"/>
        <v>2.9979999999999998</v>
      </c>
      <c r="I405">
        <f t="shared" si="19"/>
        <v>1.2675116744496331</v>
      </c>
      <c r="J405">
        <f t="shared" si="20"/>
        <v>76.050700466977986</v>
      </c>
      <c r="K405">
        <v>4</v>
      </c>
      <c r="L405">
        <v>44</v>
      </c>
      <c r="M405">
        <f t="shared" si="18"/>
        <v>65.185185185185176</v>
      </c>
    </row>
    <row r="406" spans="2:13" ht="15.6" x14ac:dyDescent="0.3">
      <c r="B406" t="s">
        <v>21</v>
      </c>
      <c r="C406">
        <v>407</v>
      </c>
      <c r="D406" t="s">
        <v>20</v>
      </c>
      <c r="E406" s="3">
        <v>3.8</v>
      </c>
      <c r="F406">
        <v>29.736000000000001</v>
      </c>
      <c r="G406">
        <v>32.482999999999997</v>
      </c>
      <c r="H406" s="3">
        <f t="shared" si="14"/>
        <v>2.7469999999999963</v>
      </c>
      <c r="I406">
        <f t="shared" si="19"/>
        <v>1.3833272661084837</v>
      </c>
      <c r="J406">
        <f t="shared" si="20"/>
        <v>82.999635966509018</v>
      </c>
      <c r="K406">
        <v>3</v>
      </c>
      <c r="L406">
        <v>44</v>
      </c>
      <c r="M406">
        <f t="shared" si="18"/>
        <v>65.185185185185176</v>
      </c>
    </row>
    <row r="407" spans="2:13" ht="15.6" x14ac:dyDescent="0.3">
      <c r="E407" s="3"/>
    </row>
    <row r="408" spans="2:13" ht="15.6" x14ac:dyDescent="0.3">
      <c r="E408" s="3"/>
    </row>
    <row r="409" spans="2:13" ht="15.6" x14ac:dyDescent="0.3">
      <c r="E409" s="3"/>
    </row>
    <row r="410" spans="2:13" ht="15.6" x14ac:dyDescent="0.3">
      <c r="E410" s="3"/>
    </row>
    <row r="411" spans="2:13" ht="15.6" x14ac:dyDescent="0.3">
      <c r="E411" s="3"/>
    </row>
    <row r="412" spans="2:13" ht="15.6" x14ac:dyDescent="0.3">
      <c r="E412" s="3"/>
    </row>
    <row r="413" spans="2:13" ht="15.6" x14ac:dyDescent="0.3">
      <c r="E413" s="3"/>
    </row>
    <row r="414" spans="2:13" ht="15.6" x14ac:dyDescent="0.3">
      <c r="E414" s="3"/>
      <c r="I414" t="s">
        <v>23</v>
      </c>
    </row>
  </sheetData>
  <autoFilter ref="D1:D399" xr:uid="{41D3CCE4-0461-42E2-B90D-71D0C5449AB0}"/>
  <mergeCells count="2">
    <mergeCell ref="Q2:R2"/>
    <mergeCell ref="Q3:R3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85E2-72F1-4E5D-BF01-2DCEDCBF0969}">
  <dimension ref="A1:X10"/>
  <sheetViews>
    <sheetView workbookViewId="0">
      <pane ySplit="3" topLeftCell="A4" activePane="bottomLeft" state="frozen"/>
      <selection pane="bottomLeft" activeCell="A28" sqref="A28"/>
    </sheetView>
  </sheetViews>
  <sheetFormatPr defaultRowHeight="14.4" x14ac:dyDescent="0.3"/>
  <cols>
    <col min="1" max="1" width="22.5546875" bestFit="1" customWidth="1"/>
    <col min="2" max="2" width="12.5546875" customWidth="1"/>
    <col min="5" max="5" width="14.44140625" bestFit="1" customWidth="1"/>
    <col min="6" max="7" width="14.44140625" customWidth="1"/>
    <col min="8" max="8" width="12.5546875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8.21875" bestFit="1" customWidth="1"/>
    <col min="13" max="13" width="17.44140625" bestFit="1" customWidth="1"/>
    <col min="14" max="14" width="22.21875" bestFit="1" customWidth="1"/>
    <col min="15" max="15" width="19" bestFit="1" customWidth="1"/>
    <col min="18" max="18" width="15.88671875" bestFit="1" customWidth="1"/>
    <col min="19" max="20" width="14.88671875" bestFit="1" customWidth="1"/>
    <col min="21" max="21" width="10.88671875" bestFit="1" customWidth="1"/>
  </cols>
  <sheetData>
    <row r="1" spans="1:24" x14ac:dyDescent="0.3">
      <c r="J1" t="s">
        <v>28</v>
      </c>
    </row>
    <row r="2" spans="1:24" x14ac:dyDescent="0.3">
      <c r="P2" s="4"/>
      <c r="Q2" s="4"/>
    </row>
    <row r="3" spans="1:24" ht="15.6" x14ac:dyDescent="0.3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29</v>
      </c>
      <c r="L3" s="2" t="s">
        <v>30</v>
      </c>
      <c r="M3" s="2" t="s">
        <v>0</v>
      </c>
      <c r="N3" s="2" t="s">
        <v>27</v>
      </c>
      <c r="O3" s="2" t="s">
        <v>6</v>
      </c>
      <c r="P3" s="5" t="s">
        <v>1</v>
      </c>
      <c r="Q3" s="5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6" x14ac:dyDescent="0.3">
      <c r="B4" t="s">
        <v>21</v>
      </c>
      <c r="C4">
        <v>1</v>
      </c>
      <c r="D4" s="3" t="s">
        <v>18</v>
      </c>
      <c r="E4" s="3">
        <v>9.6300000000000008</v>
      </c>
      <c r="F4" s="3">
        <v>6.6020000000000003</v>
      </c>
      <c r="G4" s="3">
        <v>13.352</v>
      </c>
      <c r="H4" s="3">
        <f>G4-F4</f>
        <v>6.75</v>
      </c>
      <c r="I4">
        <f>E4/H4</f>
        <v>1.4266666666666667</v>
      </c>
      <c r="J4">
        <f>I4*60</f>
        <v>85.600000000000009</v>
      </c>
      <c r="P4" s="2" t="s">
        <v>2</v>
      </c>
      <c r="Q4" s="2" t="s">
        <v>3</v>
      </c>
    </row>
    <row r="6" spans="1:24" x14ac:dyDescent="0.3">
      <c r="H6" t="s">
        <v>23</v>
      </c>
    </row>
    <row r="7" spans="1:24" x14ac:dyDescent="0.3">
      <c r="B7" t="s">
        <v>23</v>
      </c>
      <c r="F7" t="s">
        <v>23</v>
      </c>
      <c r="H7" t="s">
        <v>23</v>
      </c>
      <c r="M7" t="s">
        <v>23</v>
      </c>
    </row>
    <row r="8" spans="1:24" x14ac:dyDescent="0.3">
      <c r="H8" t="s">
        <v>23</v>
      </c>
    </row>
    <row r="9" spans="1:24" x14ac:dyDescent="0.3">
      <c r="C9" t="s">
        <v>26</v>
      </c>
      <c r="G9" t="s">
        <v>23</v>
      </c>
    </row>
    <row r="10" spans="1:24" x14ac:dyDescent="0.3">
      <c r="G10" t="s">
        <v>23</v>
      </c>
    </row>
  </sheetData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Speed-AM </vt:lpstr>
      <vt:lpstr>Speed-PM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USER</cp:lastModifiedBy>
  <dcterms:created xsi:type="dcterms:W3CDTF">2020-02-08T14:59:25Z</dcterms:created>
  <dcterms:modified xsi:type="dcterms:W3CDTF">2020-05-24T12:11:59Z</dcterms:modified>
</cp:coreProperties>
</file>