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aymond\Documents\SSONZI\Speed Density Flow\"/>
    </mc:Choice>
  </mc:AlternateContent>
  <xr:revisionPtr revIDLastSave="0" documentId="13_ncr:1_{A9247B24-76F7-4382-B5AC-2A4831BEFB25}" xr6:coauthVersionLast="46" xr6:coauthVersionMax="46" xr10:uidLastSave="{00000000-0000-0000-0000-000000000000}"/>
  <bookViews>
    <workbookView xWindow="28680" yWindow="-120" windowWidth="29040" windowHeight="15840" firstSheet="5" activeTab="10" xr2:uid="{00000000-000D-0000-FFFF-FFFF00000000}"/>
  </bookViews>
  <sheets>
    <sheet name="Speed-AM" sheetId="24" r:id="rId1"/>
    <sheet name="Speed-PM" sheetId="26" r:id="rId2"/>
    <sheet name="Speed Analysis" sheetId="27" r:id="rId3"/>
    <sheet name="Male &amp; Female Speed Analysis" sheetId="28" r:id="rId4"/>
    <sheet name="Male &amp; Female Speed Analysi FNL" sheetId="36" r:id="rId5"/>
    <sheet name="Speed Vs Density" sheetId="29" r:id="rId6"/>
    <sheet name="Speed Vs Density 2" sheetId="30" r:id="rId7"/>
    <sheet name="Speed Vs Density 3" sheetId="34" r:id="rId8"/>
    <sheet name="Flow Vs Density 2" sheetId="31" r:id="rId9"/>
    <sheet name="Flow Vs Density 3" sheetId="35" r:id="rId10"/>
    <sheet name="Flow Vs Speed 2" sheetId="33" r:id="rId11"/>
  </sheets>
  <definedNames>
    <definedName name="_xlnm._FilterDatabase" localSheetId="2" hidden="1">'Speed Analysis'!$D$1:$D$544</definedName>
    <definedName name="_xlnm._FilterDatabase" localSheetId="0" hidden="1">'Speed-AM'!$D$1:$D$544</definedName>
    <definedName name="_xlnm._FilterDatabase" localSheetId="1" hidden="1">'Speed-PM'!$D$1:$D$405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5" i="36" l="1"/>
  <c r="I11" i="29" l="1"/>
  <c r="J6" i="29"/>
  <c r="H544" i="27" l="1"/>
  <c r="I544" i="27" s="1"/>
  <c r="J544" i="27" s="1"/>
  <c r="H543" i="27"/>
  <c r="I543" i="27" s="1"/>
  <c r="J543" i="27" s="1"/>
  <c r="H542" i="27"/>
  <c r="I542" i="27" s="1"/>
  <c r="J542" i="27" s="1"/>
  <c r="H541" i="27"/>
  <c r="I541" i="27" s="1"/>
  <c r="J541" i="27" s="1"/>
  <c r="H540" i="27"/>
  <c r="I540" i="27" s="1"/>
  <c r="J540" i="27" s="1"/>
  <c r="H539" i="27"/>
  <c r="I539" i="27" s="1"/>
  <c r="J539" i="27" s="1"/>
  <c r="H538" i="27"/>
  <c r="I538" i="27" s="1"/>
  <c r="J538" i="27" s="1"/>
  <c r="H537" i="27"/>
  <c r="I537" i="27" s="1"/>
  <c r="J537" i="27" s="1"/>
  <c r="H536" i="27"/>
  <c r="I536" i="27" s="1"/>
  <c r="J536" i="27" s="1"/>
  <c r="H535" i="27"/>
  <c r="I535" i="27" s="1"/>
  <c r="J535" i="27" s="1"/>
  <c r="H534" i="27"/>
  <c r="I534" i="27" s="1"/>
  <c r="J534" i="27" s="1"/>
  <c r="H533" i="27"/>
  <c r="I533" i="27" s="1"/>
  <c r="J533" i="27" s="1"/>
  <c r="H532" i="27"/>
  <c r="I532" i="27" s="1"/>
  <c r="J532" i="27" s="1"/>
  <c r="H531" i="27"/>
  <c r="I531" i="27" s="1"/>
  <c r="J531" i="27" s="1"/>
  <c r="H530" i="27"/>
  <c r="I530" i="27" s="1"/>
  <c r="J530" i="27" s="1"/>
  <c r="H529" i="27"/>
  <c r="I529" i="27" s="1"/>
  <c r="J529" i="27" s="1"/>
  <c r="H528" i="27"/>
  <c r="I528" i="27" s="1"/>
  <c r="J528" i="27" s="1"/>
  <c r="H527" i="27"/>
  <c r="I527" i="27" s="1"/>
  <c r="J527" i="27" s="1"/>
  <c r="H526" i="27"/>
  <c r="I526" i="27" s="1"/>
  <c r="J526" i="27" s="1"/>
  <c r="H525" i="27"/>
  <c r="I525" i="27" s="1"/>
  <c r="J525" i="27" s="1"/>
  <c r="H524" i="27"/>
  <c r="I524" i="27" s="1"/>
  <c r="J524" i="27" s="1"/>
  <c r="H523" i="27"/>
  <c r="I523" i="27" s="1"/>
  <c r="J523" i="27" s="1"/>
  <c r="H522" i="27"/>
  <c r="I522" i="27" s="1"/>
  <c r="J522" i="27" s="1"/>
  <c r="H521" i="27"/>
  <c r="I521" i="27" s="1"/>
  <c r="J521" i="27" s="1"/>
  <c r="H520" i="27"/>
  <c r="I520" i="27" s="1"/>
  <c r="J520" i="27" s="1"/>
  <c r="H519" i="27"/>
  <c r="I519" i="27" s="1"/>
  <c r="J519" i="27" s="1"/>
  <c r="H518" i="27"/>
  <c r="I518" i="27" s="1"/>
  <c r="J518" i="27" s="1"/>
  <c r="H517" i="27"/>
  <c r="I517" i="27" s="1"/>
  <c r="J517" i="27" s="1"/>
  <c r="H516" i="27"/>
  <c r="I516" i="27" s="1"/>
  <c r="J516" i="27" s="1"/>
  <c r="H515" i="27"/>
  <c r="I515" i="27" s="1"/>
  <c r="J515" i="27" s="1"/>
  <c r="H514" i="27"/>
  <c r="I514" i="27" s="1"/>
  <c r="J514" i="27" s="1"/>
  <c r="H513" i="27"/>
  <c r="I513" i="27" s="1"/>
  <c r="J513" i="27" s="1"/>
  <c r="H512" i="27"/>
  <c r="I512" i="27" s="1"/>
  <c r="J512" i="27" s="1"/>
  <c r="H511" i="27"/>
  <c r="I511" i="27" s="1"/>
  <c r="J511" i="27" s="1"/>
  <c r="H510" i="27"/>
  <c r="I510" i="27" s="1"/>
  <c r="J510" i="27" s="1"/>
  <c r="H509" i="27"/>
  <c r="I509" i="27" s="1"/>
  <c r="J509" i="27" s="1"/>
  <c r="H508" i="27"/>
  <c r="I508" i="27" s="1"/>
  <c r="J508" i="27" s="1"/>
  <c r="H507" i="27"/>
  <c r="I507" i="27" s="1"/>
  <c r="J507" i="27" s="1"/>
  <c r="H506" i="27"/>
  <c r="I506" i="27" s="1"/>
  <c r="J506" i="27" s="1"/>
  <c r="H505" i="27"/>
  <c r="I505" i="27" s="1"/>
  <c r="J505" i="27" s="1"/>
  <c r="H504" i="27"/>
  <c r="I504" i="27" s="1"/>
  <c r="J504" i="27" s="1"/>
  <c r="H503" i="27"/>
  <c r="I503" i="27" s="1"/>
  <c r="J503" i="27" s="1"/>
  <c r="H502" i="27"/>
  <c r="I502" i="27" s="1"/>
  <c r="J502" i="27" s="1"/>
  <c r="H501" i="27"/>
  <c r="I501" i="27" s="1"/>
  <c r="J501" i="27" s="1"/>
  <c r="H500" i="27"/>
  <c r="I500" i="27" s="1"/>
  <c r="J500" i="27" s="1"/>
  <c r="H499" i="27"/>
  <c r="I499" i="27" s="1"/>
  <c r="J499" i="27" s="1"/>
  <c r="H498" i="27"/>
  <c r="I498" i="27" s="1"/>
  <c r="J498" i="27" s="1"/>
  <c r="H497" i="27"/>
  <c r="I497" i="27" s="1"/>
  <c r="J497" i="27" s="1"/>
  <c r="H496" i="27"/>
  <c r="I496" i="27" s="1"/>
  <c r="J496" i="27" s="1"/>
  <c r="H495" i="27"/>
  <c r="I495" i="27" s="1"/>
  <c r="J495" i="27" s="1"/>
  <c r="H494" i="27"/>
  <c r="I494" i="27" s="1"/>
  <c r="J494" i="27" s="1"/>
  <c r="H493" i="27"/>
  <c r="I493" i="27" s="1"/>
  <c r="J493" i="27" s="1"/>
  <c r="H492" i="27"/>
  <c r="I492" i="27" s="1"/>
  <c r="J492" i="27" s="1"/>
  <c r="H491" i="27"/>
  <c r="I491" i="27" s="1"/>
  <c r="J491" i="27" s="1"/>
  <c r="H490" i="27"/>
  <c r="I490" i="27" s="1"/>
  <c r="J490" i="27" s="1"/>
  <c r="H489" i="27"/>
  <c r="I489" i="27" s="1"/>
  <c r="J489" i="27" s="1"/>
  <c r="H488" i="27"/>
  <c r="I488" i="27" s="1"/>
  <c r="J488" i="27" s="1"/>
  <c r="H487" i="27"/>
  <c r="I487" i="27" s="1"/>
  <c r="J487" i="27" s="1"/>
  <c r="H486" i="27"/>
  <c r="I486" i="27" s="1"/>
  <c r="J486" i="27" s="1"/>
  <c r="H485" i="27"/>
  <c r="I485" i="27" s="1"/>
  <c r="J485" i="27" s="1"/>
  <c r="H484" i="27"/>
  <c r="I484" i="27" s="1"/>
  <c r="J484" i="27" s="1"/>
  <c r="H483" i="27"/>
  <c r="I483" i="27" s="1"/>
  <c r="J483" i="27" s="1"/>
  <c r="H482" i="27"/>
  <c r="I482" i="27" s="1"/>
  <c r="J482" i="27" s="1"/>
  <c r="H481" i="27"/>
  <c r="I481" i="27" s="1"/>
  <c r="J481" i="27" s="1"/>
  <c r="H480" i="27"/>
  <c r="I480" i="27" s="1"/>
  <c r="J480" i="27" s="1"/>
  <c r="H479" i="27"/>
  <c r="I479" i="27" s="1"/>
  <c r="J479" i="27" s="1"/>
  <c r="H478" i="27"/>
  <c r="I478" i="27" s="1"/>
  <c r="J478" i="27" s="1"/>
  <c r="H477" i="27"/>
  <c r="I477" i="27" s="1"/>
  <c r="J477" i="27" s="1"/>
  <c r="H476" i="27"/>
  <c r="I476" i="27" s="1"/>
  <c r="J476" i="27" s="1"/>
  <c r="H475" i="27"/>
  <c r="I475" i="27" s="1"/>
  <c r="J475" i="27" s="1"/>
  <c r="H474" i="27"/>
  <c r="I474" i="27" s="1"/>
  <c r="J474" i="27" s="1"/>
  <c r="H473" i="27"/>
  <c r="I473" i="27" s="1"/>
  <c r="J473" i="27" s="1"/>
  <c r="H472" i="27"/>
  <c r="I472" i="27" s="1"/>
  <c r="J472" i="27" s="1"/>
  <c r="H471" i="27"/>
  <c r="I471" i="27" s="1"/>
  <c r="J471" i="27" s="1"/>
  <c r="H470" i="27"/>
  <c r="I470" i="27" s="1"/>
  <c r="J470" i="27" s="1"/>
  <c r="H469" i="27"/>
  <c r="I469" i="27" s="1"/>
  <c r="J469" i="27" s="1"/>
  <c r="H468" i="27"/>
  <c r="I468" i="27" s="1"/>
  <c r="J468" i="27" s="1"/>
  <c r="H467" i="27"/>
  <c r="I467" i="27" s="1"/>
  <c r="J467" i="27" s="1"/>
  <c r="H466" i="27"/>
  <c r="I466" i="27" s="1"/>
  <c r="J466" i="27" s="1"/>
  <c r="H465" i="27"/>
  <c r="I465" i="27" s="1"/>
  <c r="J465" i="27" s="1"/>
  <c r="H464" i="27"/>
  <c r="I464" i="27" s="1"/>
  <c r="J464" i="27" s="1"/>
  <c r="H463" i="27"/>
  <c r="I463" i="27" s="1"/>
  <c r="J463" i="27" s="1"/>
  <c r="H462" i="27"/>
  <c r="I462" i="27" s="1"/>
  <c r="J462" i="27" s="1"/>
  <c r="H461" i="27"/>
  <c r="I461" i="27" s="1"/>
  <c r="J461" i="27" s="1"/>
  <c r="H460" i="27"/>
  <c r="I460" i="27" s="1"/>
  <c r="J460" i="27" s="1"/>
  <c r="H459" i="27"/>
  <c r="I459" i="27" s="1"/>
  <c r="J459" i="27" s="1"/>
  <c r="H458" i="27"/>
  <c r="I458" i="27" s="1"/>
  <c r="J458" i="27" s="1"/>
  <c r="H457" i="27"/>
  <c r="I457" i="27" s="1"/>
  <c r="J457" i="27" s="1"/>
  <c r="H456" i="27"/>
  <c r="I456" i="27" s="1"/>
  <c r="J456" i="27" s="1"/>
  <c r="H455" i="27"/>
  <c r="I455" i="27" s="1"/>
  <c r="J455" i="27" s="1"/>
  <c r="H454" i="27"/>
  <c r="I454" i="27" s="1"/>
  <c r="J454" i="27" s="1"/>
  <c r="H453" i="27"/>
  <c r="I453" i="27" s="1"/>
  <c r="J453" i="27" s="1"/>
  <c r="H452" i="27"/>
  <c r="I452" i="27" s="1"/>
  <c r="J452" i="27" s="1"/>
  <c r="H451" i="27"/>
  <c r="I451" i="27" s="1"/>
  <c r="J451" i="27" s="1"/>
  <c r="H450" i="27"/>
  <c r="I450" i="27" s="1"/>
  <c r="J450" i="27" s="1"/>
  <c r="H449" i="27"/>
  <c r="I449" i="27" s="1"/>
  <c r="J449" i="27" s="1"/>
  <c r="H448" i="27"/>
  <c r="I448" i="27" s="1"/>
  <c r="J448" i="27" s="1"/>
  <c r="H447" i="27"/>
  <c r="I447" i="27" s="1"/>
  <c r="J447" i="27" s="1"/>
  <c r="H446" i="27"/>
  <c r="I446" i="27" s="1"/>
  <c r="J446" i="27" s="1"/>
  <c r="H445" i="27"/>
  <c r="I445" i="27" s="1"/>
  <c r="J445" i="27" s="1"/>
  <c r="H444" i="27"/>
  <c r="I444" i="27" s="1"/>
  <c r="J444" i="27" s="1"/>
  <c r="H443" i="27"/>
  <c r="I443" i="27" s="1"/>
  <c r="J443" i="27" s="1"/>
  <c r="H442" i="27"/>
  <c r="I442" i="27" s="1"/>
  <c r="J442" i="27" s="1"/>
  <c r="H441" i="27"/>
  <c r="I441" i="27" s="1"/>
  <c r="J441" i="27" s="1"/>
  <c r="H440" i="27"/>
  <c r="I440" i="27" s="1"/>
  <c r="J440" i="27" s="1"/>
  <c r="H439" i="27"/>
  <c r="I439" i="27" s="1"/>
  <c r="J439" i="27" s="1"/>
  <c r="H438" i="27"/>
  <c r="I438" i="27" s="1"/>
  <c r="J438" i="27" s="1"/>
  <c r="H437" i="27"/>
  <c r="I437" i="27" s="1"/>
  <c r="J437" i="27" s="1"/>
  <c r="H436" i="27"/>
  <c r="I436" i="27" s="1"/>
  <c r="J436" i="27" s="1"/>
  <c r="H435" i="27"/>
  <c r="I435" i="27" s="1"/>
  <c r="J435" i="27" s="1"/>
  <c r="H434" i="27"/>
  <c r="I434" i="27" s="1"/>
  <c r="J434" i="27" s="1"/>
  <c r="H433" i="27"/>
  <c r="I433" i="27" s="1"/>
  <c r="J433" i="27" s="1"/>
  <c r="H432" i="27"/>
  <c r="I432" i="27" s="1"/>
  <c r="J432" i="27" s="1"/>
  <c r="H431" i="27"/>
  <c r="I431" i="27" s="1"/>
  <c r="J431" i="27" s="1"/>
  <c r="H430" i="27"/>
  <c r="I430" i="27" s="1"/>
  <c r="J430" i="27" s="1"/>
  <c r="H429" i="27"/>
  <c r="I429" i="27" s="1"/>
  <c r="J429" i="27" s="1"/>
  <c r="H428" i="27"/>
  <c r="I428" i="27" s="1"/>
  <c r="J428" i="27" s="1"/>
  <c r="H427" i="27"/>
  <c r="I427" i="27" s="1"/>
  <c r="J427" i="27" s="1"/>
  <c r="H426" i="27"/>
  <c r="I426" i="27" s="1"/>
  <c r="J426" i="27" s="1"/>
  <c r="H425" i="27"/>
  <c r="I425" i="27" s="1"/>
  <c r="J425" i="27" s="1"/>
  <c r="H424" i="27"/>
  <c r="I424" i="27" s="1"/>
  <c r="J424" i="27" s="1"/>
  <c r="H423" i="27"/>
  <c r="I423" i="27" s="1"/>
  <c r="J423" i="27" s="1"/>
  <c r="H422" i="27"/>
  <c r="I422" i="27" s="1"/>
  <c r="J422" i="27" s="1"/>
  <c r="H421" i="27"/>
  <c r="I421" i="27" s="1"/>
  <c r="J421" i="27" s="1"/>
  <c r="H420" i="27"/>
  <c r="I420" i="27" s="1"/>
  <c r="J420" i="27" s="1"/>
  <c r="H419" i="27"/>
  <c r="I419" i="27" s="1"/>
  <c r="J419" i="27" s="1"/>
  <c r="H418" i="27"/>
  <c r="I418" i="27" s="1"/>
  <c r="J418" i="27" s="1"/>
  <c r="H417" i="27"/>
  <c r="I417" i="27" s="1"/>
  <c r="J417" i="27" s="1"/>
  <c r="H416" i="27"/>
  <c r="I416" i="27" s="1"/>
  <c r="J416" i="27" s="1"/>
  <c r="H415" i="27"/>
  <c r="I415" i="27" s="1"/>
  <c r="J415" i="27" s="1"/>
  <c r="H414" i="27"/>
  <c r="I414" i="27" s="1"/>
  <c r="J414" i="27" s="1"/>
  <c r="H413" i="27"/>
  <c r="I413" i="27" s="1"/>
  <c r="J413" i="27" s="1"/>
  <c r="H412" i="27"/>
  <c r="I412" i="27" s="1"/>
  <c r="J412" i="27" s="1"/>
  <c r="H411" i="27"/>
  <c r="I411" i="27" s="1"/>
  <c r="J411" i="27" s="1"/>
  <c r="H410" i="27"/>
  <c r="I410" i="27" s="1"/>
  <c r="J410" i="27" s="1"/>
  <c r="H409" i="27"/>
  <c r="I409" i="27" s="1"/>
  <c r="J409" i="27" s="1"/>
  <c r="H408" i="27"/>
  <c r="I408" i="27" s="1"/>
  <c r="J408" i="27" s="1"/>
  <c r="H407" i="27"/>
  <c r="I407" i="27" s="1"/>
  <c r="J407" i="27" s="1"/>
  <c r="H406" i="27"/>
  <c r="I406" i="27" s="1"/>
  <c r="J406" i="27" s="1"/>
  <c r="H405" i="27"/>
  <c r="I405" i="27" s="1"/>
  <c r="J405" i="27" s="1"/>
  <c r="H404" i="27"/>
  <c r="I404" i="27" s="1"/>
  <c r="J404" i="27" s="1"/>
  <c r="H403" i="27"/>
  <c r="I403" i="27" s="1"/>
  <c r="J403" i="27" s="1"/>
  <c r="H402" i="27"/>
  <c r="I402" i="27" s="1"/>
  <c r="J402" i="27" s="1"/>
  <c r="H401" i="27"/>
  <c r="I401" i="27" s="1"/>
  <c r="J401" i="27" s="1"/>
  <c r="H400" i="27"/>
  <c r="I400" i="27" s="1"/>
  <c r="J400" i="27" s="1"/>
  <c r="H399" i="27"/>
  <c r="I399" i="27" s="1"/>
  <c r="J399" i="27" s="1"/>
  <c r="H398" i="27"/>
  <c r="I398" i="27" s="1"/>
  <c r="J398" i="27" s="1"/>
  <c r="H397" i="27"/>
  <c r="I397" i="27" s="1"/>
  <c r="J397" i="27" s="1"/>
  <c r="H396" i="27"/>
  <c r="I396" i="27" s="1"/>
  <c r="J396" i="27" s="1"/>
  <c r="H395" i="27"/>
  <c r="I395" i="27" s="1"/>
  <c r="J395" i="27" s="1"/>
  <c r="H394" i="27"/>
  <c r="I394" i="27" s="1"/>
  <c r="J394" i="27" s="1"/>
  <c r="H393" i="27"/>
  <c r="I393" i="27" s="1"/>
  <c r="J393" i="27" s="1"/>
  <c r="H392" i="27"/>
  <c r="I392" i="27" s="1"/>
  <c r="J392" i="27" s="1"/>
  <c r="H391" i="27"/>
  <c r="I391" i="27" s="1"/>
  <c r="J391" i="27" s="1"/>
  <c r="H390" i="27"/>
  <c r="I390" i="27" s="1"/>
  <c r="J390" i="27" s="1"/>
  <c r="H389" i="27"/>
  <c r="I389" i="27" s="1"/>
  <c r="J389" i="27" s="1"/>
  <c r="H388" i="27"/>
  <c r="I388" i="27" s="1"/>
  <c r="J388" i="27" s="1"/>
  <c r="H387" i="27"/>
  <c r="I387" i="27" s="1"/>
  <c r="J387" i="27" s="1"/>
  <c r="H386" i="27"/>
  <c r="I386" i="27" s="1"/>
  <c r="J386" i="27" s="1"/>
  <c r="H385" i="27"/>
  <c r="I385" i="27" s="1"/>
  <c r="J385" i="27" s="1"/>
  <c r="H384" i="27"/>
  <c r="I384" i="27" s="1"/>
  <c r="J384" i="27" s="1"/>
  <c r="H383" i="27"/>
  <c r="I383" i="27" s="1"/>
  <c r="J383" i="27" s="1"/>
  <c r="H382" i="27"/>
  <c r="I382" i="27" s="1"/>
  <c r="J382" i="27" s="1"/>
  <c r="H381" i="27"/>
  <c r="I381" i="27" s="1"/>
  <c r="J381" i="27" s="1"/>
  <c r="H380" i="27"/>
  <c r="I380" i="27" s="1"/>
  <c r="J380" i="27" s="1"/>
  <c r="H379" i="27"/>
  <c r="I379" i="27" s="1"/>
  <c r="J379" i="27" s="1"/>
  <c r="H378" i="27"/>
  <c r="I378" i="27" s="1"/>
  <c r="J378" i="27" s="1"/>
  <c r="H377" i="27"/>
  <c r="I377" i="27" s="1"/>
  <c r="J377" i="27" s="1"/>
  <c r="H376" i="27"/>
  <c r="I376" i="27" s="1"/>
  <c r="J376" i="27" s="1"/>
  <c r="H375" i="27"/>
  <c r="I375" i="27" s="1"/>
  <c r="J375" i="27" s="1"/>
  <c r="H374" i="27"/>
  <c r="I374" i="27" s="1"/>
  <c r="J374" i="27" s="1"/>
  <c r="H373" i="27"/>
  <c r="I373" i="27" s="1"/>
  <c r="J373" i="27" s="1"/>
  <c r="H372" i="27"/>
  <c r="I372" i="27" s="1"/>
  <c r="J372" i="27" s="1"/>
  <c r="H371" i="27"/>
  <c r="I371" i="27" s="1"/>
  <c r="J371" i="27" s="1"/>
  <c r="H370" i="27"/>
  <c r="I370" i="27" s="1"/>
  <c r="J370" i="27" s="1"/>
  <c r="H369" i="27"/>
  <c r="I369" i="27" s="1"/>
  <c r="J369" i="27" s="1"/>
  <c r="H368" i="27"/>
  <c r="I368" i="27" s="1"/>
  <c r="J368" i="27" s="1"/>
  <c r="H367" i="27"/>
  <c r="I367" i="27" s="1"/>
  <c r="J367" i="27" s="1"/>
  <c r="H366" i="27"/>
  <c r="I366" i="27" s="1"/>
  <c r="J366" i="27" s="1"/>
  <c r="H365" i="27"/>
  <c r="I365" i="27" s="1"/>
  <c r="J365" i="27" s="1"/>
  <c r="H364" i="27"/>
  <c r="I364" i="27" s="1"/>
  <c r="J364" i="27" s="1"/>
  <c r="H363" i="27"/>
  <c r="I363" i="27" s="1"/>
  <c r="J363" i="27" s="1"/>
  <c r="J362" i="27"/>
  <c r="H362" i="27"/>
  <c r="I362" i="27" s="1"/>
  <c r="H361" i="27"/>
  <c r="I361" i="27" s="1"/>
  <c r="J361" i="27" s="1"/>
  <c r="H360" i="27"/>
  <c r="I360" i="27" s="1"/>
  <c r="J360" i="27" s="1"/>
  <c r="H359" i="27"/>
  <c r="I359" i="27" s="1"/>
  <c r="J359" i="27" s="1"/>
  <c r="H358" i="27"/>
  <c r="I358" i="27" s="1"/>
  <c r="J358" i="27" s="1"/>
  <c r="H357" i="27"/>
  <c r="I357" i="27" s="1"/>
  <c r="J357" i="27" s="1"/>
  <c r="H356" i="27"/>
  <c r="I356" i="27" s="1"/>
  <c r="J356" i="27" s="1"/>
  <c r="H355" i="27"/>
  <c r="I355" i="27" s="1"/>
  <c r="J355" i="27" s="1"/>
  <c r="H354" i="27"/>
  <c r="I354" i="27" s="1"/>
  <c r="J354" i="27" s="1"/>
  <c r="H353" i="27"/>
  <c r="I353" i="27" s="1"/>
  <c r="J353" i="27" s="1"/>
  <c r="H352" i="27"/>
  <c r="I352" i="27" s="1"/>
  <c r="J352" i="27" s="1"/>
  <c r="H351" i="27"/>
  <c r="I351" i="27" s="1"/>
  <c r="J351" i="27" s="1"/>
  <c r="H350" i="27"/>
  <c r="I350" i="27" s="1"/>
  <c r="J350" i="27" s="1"/>
  <c r="H349" i="27"/>
  <c r="I349" i="27" s="1"/>
  <c r="J349" i="27" s="1"/>
  <c r="H348" i="27"/>
  <c r="I348" i="27" s="1"/>
  <c r="J348" i="27" s="1"/>
  <c r="H347" i="27"/>
  <c r="I347" i="27" s="1"/>
  <c r="J347" i="27" s="1"/>
  <c r="J346" i="27"/>
  <c r="H346" i="27"/>
  <c r="I346" i="27" s="1"/>
  <c r="H345" i="27"/>
  <c r="I345" i="27" s="1"/>
  <c r="J345" i="27" s="1"/>
  <c r="H344" i="27"/>
  <c r="I344" i="27" s="1"/>
  <c r="J344" i="27" s="1"/>
  <c r="H343" i="27"/>
  <c r="I343" i="27" s="1"/>
  <c r="J343" i="27" s="1"/>
  <c r="H342" i="27"/>
  <c r="I342" i="27" s="1"/>
  <c r="J342" i="27" s="1"/>
  <c r="H341" i="27"/>
  <c r="I341" i="27" s="1"/>
  <c r="J341" i="27" s="1"/>
  <c r="H340" i="27"/>
  <c r="I340" i="27" s="1"/>
  <c r="J340" i="27" s="1"/>
  <c r="H339" i="27"/>
  <c r="I339" i="27" s="1"/>
  <c r="J339" i="27" s="1"/>
  <c r="H338" i="27"/>
  <c r="I338" i="27" s="1"/>
  <c r="J338" i="27" s="1"/>
  <c r="H337" i="27"/>
  <c r="I337" i="27" s="1"/>
  <c r="J337" i="27" s="1"/>
  <c r="H336" i="27"/>
  <c r="I336" i="27" s="1"/>
  <c r="J336" i="27" s="1"/>
  <c r="H335" i="27"/>
  <c r="I335" i="27" s="1"/>
  <c r="J335" i="27" s="1"/>
  <c r="H334" i="27"/>
  <c r="I334" i="27" s="1"/>
  <c r="J334" i="27" s="1"/>
  <c r="H333" i="27"/>
  <c r="I333" i="27" s="1"/>
  <c r="J333" i="27" s="1"/>
  <c r="H332" i="27"/>
  <c r="I332" i="27" s="1"/>
  <c r="J332" i="27" s="1"/>
  <c r="H331" i="27"/>
  <c r="I331" i="27" s="1"/>
  <c r="J331" i="27" s="1"/>
  <c r="H330" i="27"/>
  <c r="I330" i="27" s="1"/>
  <c r="J330" i="27" s="1"/>
  <c r="H329" i="27"/>
  <c r="I329" i="27" s="1"/>
  <c r="J329" i="27" s="1"/>
  <c r="H328" i="27"/>
  <c r="I328" i="27" s="1"/>
  <c r="J328" i="27" s="1"/>
  <c r="H327" i="27"/>
  <c r="I327" i="27" s="1"/>
  <c r="J327" i="27" s="1"/>
  <c r="H326" i="27"/>
  <c r="I326" i="27" s="1"/>
  <c r="J326" i="27" s="1"/>
  <c r="H325" i="27"/>
  <c r="I325" i="27" s="1"/>
  <c r="J325" i="27" s="1"/>
  <c r="H324" i="27"/>
  <c r="I324" i="27" s="1"/>
  <c r="J324" i="27" s="1"/>
  <c r="H323" i="27"/>
  <c r="I323" i="27" s="1"/>
  <c r="J323" i="27" s="1"/>
  <c r="H322" i="27"/>
  <c r="I322" i="27" s="1"/>
  <c r="J322" i="27" s="1"/>
  <c r="H321" i="27"/>
  <c r="I321" i="27" s="1"/>
  <c r="J321" i="27" s="1"/>
  <c r="H320" i="27"/>
  <c r="I320" i="27" s="1"/>
  <c r="J320" i="27" s="1"/>
  <c r="H319" i="27"/>
  <c r="I319" i="27" s="1"/>
  <c r="J319" i="27" s="1"/>
  <c r="H318" i="27"/>
  <c r="I318" i="27" s="1"/>
  <c r="J318" i="27" s="1"/>
  <c r="H317" i="27"/>
  <c r="I317" i="27" s="1"/>
  <c r="J317" i="27" s="1"/>
  <c r="H316" i="27"/>
  <c r="I316" i="27" s="1"/>
  <c r="J316" i="27" s="1"/>
  <c r="H315" i="27"/>
  <c r="I315" i="27" s="1"/>
  <c r="J315" i="27" s="1"/>
  <c r="H314" i="27"/>
  <c r="I314" i="27" s="1"/>
  <c r="J314" i="27" s="1"/>
  <c r="H313" i="27"/>
  <c r="I313" i="27" s="1"/>
  <c r="J313" i="27" s="1"/>
  <c r="H312" i="27"/>
  <c r="I312" i="27" s="1"/>
  <c r="J312" i="27" s="1"/>
  <c r="H311" i="27"/>
  <c r="I311" i="27" s="1"/>
  <c r="J311" i="27" s="1"/>
  <c r="H310" i="27"/>
  <c r="I310" i="27" s="1"/>
  <c r="J310" i="27" s="1"/>
  <c r="H309" i="27"/>
  <c r="I309" i="27" s="1"/>
  <c r="J309" i="27" s="1"/>
  <c r="H308" i="27"/>
  <c r="I308" i="27" s="1"/>
  <c r="J308" i="27" s="1"/>
  <c r="H307" i="27"/>
  <c r="I307" i="27" s="1"/>
  <c r="J307" i="27" s="1"/>
  <c r="H306" i="27"/>
  <c r="I306" i="27" s="1"/>
  <c r="J306" i="27" s="1"/>
  <c r="H305" i="27"/>
  <c r="I305" i="27" s="1"/>
  <c r="J305" i="27" s="1"/>
  <c r="H304" i="27"/>
  <c r="I304" i="27" s="1"/>
  <c r="J304" i="27" s="1"/>
  <c r="H303" i="27"/>
  <c r="I303" i="27" s="1"/>
  <c r="J303" i="27" s="1"/>
  <c r="H302" i="27"/>
  <c r="I302" i="27" s="1"/>
  <c r="J302" i="27" s="1"/>
  <c r="H301" i="27"/>
  <c r="I301" i="27" s="1"/>
  <c r="J301" i="27" s="1"/>
  <c r="H300" i="27"/>
  <c r="I300" i="27" s="1"/>
  <c r="J300" i="27" s="1"/>
  <c r="H299" i="27"/>
  <c r="I299" i="27" s="1"/>
  <c r="J299" i="27" s="1"/>
  <c r="H298" i="27"/>
  <c r="I298" i="27" s="1"/>
  <c r="J298" i="27" s="1"/>
  <c r="H297" i="27"/>
  <c r="I297" i="27" s="1"/>
  <c r="J297" i="27" s="1"/>
  <c r="H296" i="27"/>
  <c r="I296" i="27" s="1"/>
  <c r="J296" i="27" s="1"/>
  <c r="H295" i="27"/>
  <c r="I295" i="27" s="1"/>
  <c r="J295" i="27" s="1"/>
  <c r="H294" i="27"/>
  <c r="I294" i="27" s="1"/>
  <c r="J294" i="27" s="1"/>
  <c r="H293" i="27"/>
  <c r="I293" i="27" s="1"/>
  <c r="J293" i="27" s="1"/>
  <c r="H292" i="27"/>
  <c r="I292" i="27" s="1"/>
  <c r="J292" i="27" s="1"/>
  <c r="H291" i="27"/>
  <c r="I291" i="27" s="1"/>
  <c r="J291" i="27" s="1"/>
  <c r="H290" i="27"/>
  <c r="I290" i="27" s="1"/>
  <c r="J290" i="27" s="1"/>
  <c r="H289" i="27"/>
  <c r="I289" i="27" s="1"/>
  <c r="J289" i="27" s="1"/>
  <c r="H288" i="27"/>
  <c r="I288" i="27" s="1"/>
  <c r="J288" i="27" s="1"/>
  <c r="H287" i="27"/>
  <c r="I287" i="27" s="1"/>
  <c r="J287" i="27" s="1"/>
  <c r="H286" i="27"/>
  <c r="I286" i="27" s="1"/>
  <c r="J286" i="27" s="1"/>
  <c r="H285" i="27"/>
  <c r="I285" i="27" s="1"/>
  <c r="J285" i="27" s="1"/>
  <c r="H284" i="27"/>
  <c r="I284" i="27" s="1"/>
  <c r="J284" i="27" s="1"/>
  <c r="H283" i="27"/>
  <c r="I283" i="27" s="1"/>
  <c r="J283" i="27" s="1"/>
  <c r="H282" i="27"/>
  <c r="I282" i="27" s="1"/>
  <c r="J282" i="27" s="1"/>
  <c r="H281" i="27"/>
  <c r="I281" i="27" s="1"/>
  <c r="J281" i="27" s="1"/>
  <c r="H280" i="27"/>
  <c r="I280" i="27" s="1"/>
  <c r="J280" i="27" s="1"/>
  <c r="H279" i="27"/>
  <c r="I279" i="27" s="1"/>
  <c r="J279" i="27" s="1"/>
  <c r="H278" i="27"/>
  <c r="I278" i="27" s="1"/>
  <c r="J278" i="27" s="1"/>
  <c r="H277" i="27"/>
  <c r="I277" i="27" s="1"/>
  <c r="J277" i="27" s="1"/>
  <c r="H276" i="27"/>
  <c r="I276" i="27" s="1"/>
  <c r="J276" i="27" s="1"/>
  <c r="H275" i="27"/>
  <c r="I275" i="27" s="1"/>
  <c r="J275" i="27" s="1"/>
  <c r="H274" i="27"/>
  <c r="I274" i="27" s="1"/>
  <c r="J274" i="27" s="1"/>
  <c r="H273" i="27"/>
  <c r="I273" i="27" s="1"/>
  <c r="J273" i="27" s="1"/>
  <c r="H272" i="27"/>
  <c r="I272" i="27" s="1"/>
  <c r="J272" i="27" s="1"/>
  <c r="H271" i="27"/>
  <c r="I271" i="27" s="1"/>
  <c r="J271" i="27" s="1"/>
  <c r="H270" i="27"/>
  <c r="I270" i="27" s="1"/>
  <c r="J270" i="27" s="1"/>
  <c r="H269" i="27"/>
  <c r="I269" i="27" s="1"/>
  <c r="J269" i="27" s="1"/>
  <c r="H268" i="27"/>
  <c r="I268" i="27" s="1"/>
  <c r="J268" i="27" s="1"/>
  <c r="H267" i="27"/>
  <c r="I267" i="27" s="1"/>
  <c r="J267" i="27" s="1"/>
  <c r="H266" i="27"/>
  <c r="I266" i="27" s="1"/>
  <c r="J266" i="27" s="1"/>
  <c r="H265" i="27"/>
  <c r="I265" i="27" s="1"/>
  <c r="J265" i="27" s="1"/>
  <c r="H264" i="27"/>
  <c r="I264" i="27" s="1"/>
  <c r="J264" i="27" s="1"/>
  <c r="H263" i="27"/>
  <c r="I263" i="27" s="1"/>
  <c r="J263" i="27" s="1"/>
  <c r="H262" i="27"/>
  <c r="I262" i="27" s="1"/>
  <c r="J262" i="27" s="1"/>
  <c r="H261" i="27"/>
  <c r="I261" i="27" s="1"/>
  <c r="J261" i="27" s="1"/>
  <c r="H260" i="27"/>
  <c r="I260" i="27" s="1"/>
  <c r="J260" i="27" s="1"/>
  <c r="H259" i="27"/>
  <c r="I259" i="27" s="1"/>
  <c r="J259" i="27" s="1"/>
  <c r="H258" i="27"/>
  <c r="I258" i="27" s="1"/>
  <c r="J258" i="27" s="1"/>
  <c r="H257" i="27"/>
  <c r="I257" i="27" s="1"/>
  <c r="J257" i="27" s="1"/>
  <c r="H256" i="27"/>
  <c r="I256" i="27" s="1"/>
  <c r="J256" i="27" s="1"/>
  <c r="H255" i="27"/>
  <c r="I255" i="27" s="1"/>
  <c r="J255" i="27" s="1"/>
  <c r="H254" i="27"/>
  <c r="I254" i="27" s="1"/>
  <c r="J254" i="27" s="1"/>
  <c r="H253" i="27"/>
  <c r="I253" i="27" s="1"/>
  <c r="J253" i="27" s="1"/>
  <c r="H252" i="27"/>
  <c r="I252" i="27" s="1"/>
  <c r="J252" i="27" s="1"/>
  <c r="H251" i="27"/>
  <c r="I251" i="27" s="1"/>
  <c r="J251" i="27" s="1"/>
  <c r="H250" i="27"/>
  <c r="I250" i="27" s="1"/>
  <c r="J250" i="27" s="1"/>
  <c r="H249" i="27"/>
  <c r="I249" i="27" s="1"/>
  <c r="J249" i="27" s="1"/>
  <c r="H248" i="27"/>
  <c r="I248" i="27" s="1"/>
  <c r="J248" i="27" s="1"/>
  <c r="H247" i="27"/>
  <c r="I247" i="27" s="1"/>
  <c r="J247" i="27" s="1"/>
  <c r="H246" i="27"/>
  <c r="I246" i="27" s="1"/>
  <c r="J246" i="27" s="1"/>
  <c r="H245" i="27"/>
  <c r="I245" i="27" s="1"/>
  <c r="J245" i="27" s="1"/>
  <c r="H244" i="27"/>
  <c r="I244" i="27" s="1"/>
  <c r="J244" i="27" s="1"/>
  <c r="H243" i="27"/>
  <c r="I243" i="27" s="1"/>
  <c r="J243" i="27" s="1"/>
  <c r="H242" i="27"/>
  <c r="I242" i="27" s="1"/>
  <c r="J242" i="27" s="1"/>
  <c r="H241" i="27"/>
  <c r="I241" i="27" s="1"/>
  <c r="J241" i="27" s="1"/>
  <c r="H240" i="27"/>
  <c r="I240" i="27" s="1"/>
  <c r="J240" i="27" s="1"/>
  <c r="H239" i="27"/>
  <c r="I239" i="27" s="1"/>
  <c r="J239" i="27" s="1"/>
  <c r="H238" i="27"/>
  <c r="I238" i="27" s="1"/>
  <c r="J238" i="27" s="1"/>
  <c r="H237" i="27"/>
  <c r="I237" i="27" s="1"/>
  <c r="J237" i="27" s="1"/>
  <c r="H236" i="27"/>
  <c r="I236" i="27" s="1"/>
  <c r="J236" i="27" s="1"/>
  <c r="H235" i="27"/>
  <c r="I235" i="27" s="1"/>
  <c r="J235" i="27" s="1"/>
  <c r="H234" i="27"/>
  <c r="I234" i="27" s="1"/>
  <c r="J234" i="27" s="1"/>
  <c r="H233" i="27"/>
  <c r="I233" i="27" s="1"/>
  <c r="J233" i="27" s="1"/>
  <c r="H232" i="27"/>
  <c r="I232" i="27" s="1"/>
  <c r="J232" i="27" s="1"/>
  <c r="H231" i="27"/>
  <c r="I231" i="27" s="1"/>
  <c r="J231" i="27" s="1"/>
  <c r="H230" i="27"/>
  <c r="I230" i="27" s="1"/>
  <c r="J230" i="27" s="1"/>
  <c r="H229" i="27"/>
  <c r="I229" i="27" s="1"/>
  <c r="J229" i="27" s="1"/>
  <c r="H228" i="27"/>
  <c r="I228" i="27" s="1"/>
  <c r="J228" i="27" s="1"/>
  <c r="H227" i="27"/>
  <c r="I227" i="27" s="1"/>
  <c r="J227" i="27" s="1"/>
  <c r="H226" i="27"/>
  <c r="I226" i="27" s="1"/>
  <c r="J226" i="27" s="1"/>
  <c r="H225" i="27"/>
  <c r="I225" i="27" s="1"/>
  <c r="J225" i="27" s="1"/>
  <c r="H224" i="27"/>
  <c r="I224" i="27" s="1"/>
  <c r="J224" i="27" s="1"/>
  <c r="H223" i="27"/>
  <c r="I223" i="27" s="1"/>
  <c r="J223" i="27" s="1"/>
  <c r="H222" i="27"/>
  <c r="I222" i="27" s="1"/>
  <c r="J222" i="27" s="1"/>
  <c r="H221" i="27"/>
  <c r="I221" i="27" s="1"/>
  <c r="J221" i="27" s="1"/>
  <c r="H220" i="27"/>
  <c r="I220" i="27" s="1"/>
  <c r="J220" i="27" s="1"/>
  <c r="H219" i="27"/>
  <c r="I219" i="27" s="1"/>
  <c r="J219" i="27" s="1"/>
  <c r="H218" i="27"/>
  <c r="I218" i="27" s="1"/>
  <c r="J218" i="27" s="1"/>
  <c r="H217" i="27"/>
  <c r="I217" i="27" s="1"/>
  <c r="J217" i="27" s="1"/>
  <c r="H216" i="27"/>
  <c r="I216" i="27" s="1"/>
  <c r="J216" i="27" s="1"/>
  <c r="H215" i="27"/>
  <c r="I215" i="27" s="1"/>
  <c r="J215" i="27" s="1"/>
  <c r="H214" i="27"/>
  <c r="I214" i="27" s="1"/>
  <c r="J214" i="27" s="1"/>
  <c r="H213" i="27"/>
  <c r="I213" i="27" s="1"/>
  <c r="J213" i="27" s="1"/>
  <c r="H212" i="27"/>
  <c r="I212" i="27" s="1"/>
  <c r="J212" i="27" s="1"/>
  <c r="H211" i="27"/>
  <c r="I211" i="27" s="1"/>
  <c r="J211" i="27" s="1"/>
  <c r="H210" i="27"/>
  <c r="I210" i="27" s="1"/>
  <c r="J210" i="27" s="1"/>
  <c r="H209" i="27"/>
  <c r="I209" i="27" s="1"/>
  <c r="J209" i="27" s="1"/>
  <c r="H208" i="27"/>
  <c r="I208" i="27" s="1"/>
  <c r="J208" i="27" s="1"/>
  <c r="H207" i="27"/>
  <c r="I207" i="27" s="1"/>
  <c r="J207" i="27" s="1"/>
  <c r="H206" i="27"/>
  <c r="I206" i="27" s="1"/>
  <c r="J206" i="27" s="1"/>
  <c r="H205" i="27"/>
  <c r="I205" i="27" s="1"/>
  <c r="J205" i="27" s="1"/>
  <c r="H204" i="27"/>
  <c r="I204" i="27" s="1"/>
  <c r="J204" i="27" s="1"/>
  <c r="H203" i="27"/>
  <c r="I203" i="27" s="1"/>
  <c r="J203" i="27" s="1"/>
  <c r="H202" i="27"/>
  <c r="I202" i="27" s="1"/>
  <c r="J202" i="27" s="1"/>
  <c r="H201" i="27"/>
  <c r="I201" i="27" s="1"/>
  <c r="J201" i="27" s="1"/>
  <c r="H200" i="27"/>
  <c r="I200" i="27" s="1"/>
  <c r="J200" i="27" s="1"/>
  <c r="H199" i="27"/>
  <c r="I199" i="27" s="1"/>
  <c r="J199" i="27" s="1"/>
  <c r="H198" i="27"/>
  <c r="I198" i="27" s="1"/>
  <c r="J198" i="27" s="1"/>
  <c r="H197" i="27"/>
  <c r="I197" i="27" s="1"/>
  <c r="J197" i="27" s="1"/>
  <c r="H196" i="27"/>
  <c r="I196" i="27" s="1"/>
  <c r="J196" i="27" s="1"/>
  <c r="H195" i="27"/>
  <c r="I195" i="27" s="1"/>
  <c r="J195" i="27" s="1"/>
  <c r="H194" i="27"/>
  <c r="I194" i="27" s="1"/>
  <c r="J194" i="27" s="1"/>
  <c r="H193" i="27"/>
  <c r="I193" i="27" s="1"/>
  <c r="J193" i="27" s="1"/>
  <c r="H192" i="27"/>
  <c r="I192" i="27" s="1"/>
  <c r="J192" i="27" s="1"/>
  <c r="H191" i="27"/>
  <c r="I191" i="27" s="1"/>
  <c r="J191" i="27" s="1"/>
  <c r="H190" i="27"/>
  <c r="I190" i="27" s="1"/>
  <c r="J190" i="27" s="1"/>
  <c r="H189" i="27"/>
  <c r="I189" i="27" s="1"/>
  <c r="J189" i="27" s="1"/>
  <c r="H188" i="27"/>
  <c r="I188" i="27" s="1"/>
  <c r="J188" i="27" s="1"/>
  <c r="H187" i="27"/>
  <c r="I187" i="27" s="1"/>
  <c r="J187" i="27" s="1"/>
  <c r="H186" i="27"/>
  <c r="I186" i="27" s="1"/>
  <c r="J186" i="27" s="1"/>
  <c r="H185" i="27"/>
  <c r="I185" i="27" s="1"/>
  <c r="J185" i="27" s="1"/>
  <c r="H184" i="27"/>
  <c r="I184" i="27" s="1"/>
  <c r="J184" i="27" s="1"/>
  <c r="H183" i="27"/>
  <c r="I183" i="27" s="1"/>
  <c r="J183" i="27" s="1"/>
  <c r="H182" i="27"/>
  <c r="I182" i="27" s="1"/>
  <c r="J182" i="27" s="1"/>
  <c r="H181" i="27"/>
  <c r="I181" i="27" s="1"/>
  <c r="J181" i="27" s="1"/>
  <c r="H180" i="27"/>
  <c r="I180" i="27" s="1"/>
  <c r="J180" i="27" s="1"/>
  <c r="H179" i="27"/>
  <c r="I179" i="27" s="1"/>
  <c r="J179" i="27" s="1"/>
  <c r="H178" i="27"/>
  <c r="I178" i="27" s="1"/>
  <c r="J178" i="27" s="1"/>
  <c r="H177" i="27"/>
  <c r="I177" i="27" s="1"/>
  <c r="J177" i="27" s="1"/>
  <c r="H176" i="27"/>
  <c r="I176" i="27" s="1"/>
  <c r="J176" i="27" s="1"/>
  <c r="H175" i="27"/>
  <c r="I175" i="27" s="1"/>
  <c r="J175" i="27" s="1"/>
  <c r="H174" i="27"/>
  <c r="I174" i="27" s="1"/>
  <c r="J174" i="27" s="1"/>
  <c r="H173" i="27"/>
  <c r="I173" i="27" s="1"/>
  <c r="J173" i="27" s="1"/>
  <c r="H172" i="27"/>
  <c r="I172" i="27" s="1"/>
  <c r="J172" i="27" s="1"/>
  <c r="H171" i="27"/>
  <c r="I171" i="27" s="1"/>
  <c r="J171" i="27" s="1"/>
  <c r="H170" i="27"/>
  <c r="I170" i="27" s="1"/>
  <c r="J170" i="27" s="1"/>
  <c r="H169" i="27"/>
  <c r="I169" i="27" s="1"/>
  <c r="J169" i="27" s="1"/>
  <c r="H168" i="27"/>
  <c r="I168" i="27" s="1"/>
  <c r="J168" i="27" s="1"/>
  <c r="H167" i="27"/>
  <c r="I167" i="27" s="1"/>
  <c r="J167" i="27" s="1"/>
  <c r="H166" i="27"/>
  <c r="I166" i="27" s="1"/>
  <c r="J166" i="27" s="1"/>
  <c r="H165" i="27"/>
  <c r="I165" i="27" s="1"/>
  <c r="J165" i="27" s="1"/>
  <c r="H164" i="27"/>
  <c r="I164" i="27" s="1"/>
  <c r="J164" i="27" s="1"/>
  <c r="H163" i="27"/>
  <c r="I163" i="27" s="1"/>
  <c r="J163" i="27" s="1"/>
  <c r="H162" i="27"/>
  <c r="I162" i="27" s="1"/>
  <c r="J162" i="27" s="1"/>
  <c r="H161" i="27"/>
  <c r="I161" i="27" s="1"/>
  <c r="J161" i="27" s="1"/>
  <c r="H160" i="27"/>
  <c r="I160" i="27" s="1"/>
  <c r="J160" i="27" s="1"/>
  <c r="H159" i="27"/>
  <c r="I159" i="27" s="1"/>
  <c r="J159" i="27" s="1"/>
  <c r="H158" i="27"/>
  <c r="I158" i="27" s="1"/>
  <c r="J158" i="27" s="1"/>
  <c r="H157" i="27"/>
  <c r="I157" i="27" s="1"/>
  <c r="J157" i="27" s="1"/>
  <c r="H156" i="27"/>
  <c r="I156" i="27" s="1"/>
  <c r="J156" i="27" s="1"/>
  <c r="H155" i="27"/>
  <c r="I155" i="27" s="1"/>
  <c r="J155" i="27" s="1"/>
  <c r="H154" i="27"/>
  <c r="I154" i="27" s="1"/>
  <c r="J154" i="27" s="1"/>
  <c r="H153" i="27"/>
  <c r="I153" i="27" s="1"/>
  <c r="J153" i="27" s="1"/>
  <c r="H152" i="27"/>
  <c r="I152" i="27" s="1"/>
  <c r="J152" i="27" s="1"/>
  <c r="H151" i="27"/>
  <c r="I151" i="27" s="1"/>
  <c r="J151" i="27" s="1"/>
  <c r="H150" i="27"/>
  <c r="I150" i="27" s="1"/>
  <c r="J150" i="27" s="1"/>
  <c r="H149" i="27"/>
  <c r="I149" i="27" s="1"/>
  <c r="J149" i="27" s="1"/>
  <c r="H148" i="27"/>
  <c r="I148" i="27" s="1"/>
  <c r="J148" i="27" s="1"/>
  <c r="H147" i="27"/>
  <c r="I147" i="27" s="1"/>
  <c r="J147" i="27" s="1"/>
  <c r="H146" i="27"/>
  <c r="I146" i="27" s="1"/>
  <c r="J146" i="27" s="1"/>
  <c r="H145" i="27"/>
  <c r="I145" i="27" s="1"/>
  <c r="J145" i="27" s="1"/>
  <c r="H144" i="27"/>
  <c r="I144" i="27" s="1"/>
  <c r="J144" i="27" s="1"/>
  <c r="H143" i="27"/>
  <c r="I143" i="27" s="1"/>
  <c r="J143" i="27" s="1"/>
  <c r="H142" i="27"/>
  <c r="I142" i="27" s="1"/>
  <c r="J142" i="27" s="1"/>
  <c r="H141" i="27"/>
  <c r="I141" i="27" s="1"/>
  <c r="J141" i="27" s="1"/>
  <c r="H140" i="27"/>
  <c r="I140" i="27" s="1"/>
  <c r="J140" i="27" s="1"/>
  <c r="H139" i="27"/>
  <c r="I139" i="27" s="1"/>
  <c r="J139" i="27" s="1"/>
  <c r="H138" i="27"/>
  <c r="I138" i="27" s="1"/>
  <c r="J138" i="27" s="1"/>
  <c r="H137" i="27"/>
  <c r="I137" i="27" s="1"/>
  <c r="J137" i="27" s="1"/>
  <c r="H136" i="27"/>
  <c r="I136" i="27" s="1"/>
  <c r="J136" i="27" s="1"/>
  <c r="H135" i="27"/>
  <c r="I135" i="27" s="1"/>
  <c r="J135" i="27" s="1"/>
  <c r="H134" i="27"/>
  <c r="I134" i="27" s="1"/>
  <c r="J134" i="27" s="1"/>
  <c r="H133" i="27"/>
  <c r="I133" i="27" s="1"/>
  <c r="J133" i="27" s="1"/>
  <c r="H132" i="27"/>
  <c r="I132" i="27" s="1"/>
  <c r="J132" i="27" s="1"/>
  <c r="H131" i="27"/>
  <c r="I131" i="27" s="1"/>
  <c r="J131" i="27" s="1"/>
  <c r="H130" i="27"/>
  <c r="I130" i="27" s="1"/>
  <c r="J130" i="27" s="1"/>
  <c r="H129" i="27"/>
  <c r="I129" i="27" s="1"/>
  <c r="J129" i="27" s="1"/>
  <c r="H128" i="27"/>
  <c r="I128" i="27" s="1"/>
  <c r="J128" i="27" s="1"/>
  <c r="H127" i="27"/>
  <c r="I127" i="27" s="1"/>
  <c r="J127" i="27" s="1"/>
  <c r="H126" i="27"/>
  <c r="I126" i="27" s="1"/>
  <c r="J126" i="27" s="1"/>
  <c r="H125" i="27"/>
  <c r="I125" i="27" s="1"/>
  <c r="J125" i="27" s="1"/>
  <c r="H124" i="27"/>
  <c r="I124" i="27" s="1"/>
  <c r="J124" i="27" s="1"/>
  <c r="H123" i="27"/>
  <c r="I123" i="27" s="1"/>
  <c r="J123" i="27" s="1"/>
  <c r="H122" i="27"/>
  <c r="I122" i="27" s="1"/>
  <c r="J122" i="27" s="1"/>
  <c r="H121" i="27"/>
  <c r="I121" i="27" s="1"/>
  <c r="J121" i="27" s="1"/>
  <c r="H120" i="27"/>
  <c r="I120" i="27" s="1"/>
  <c r="J120" i="27" s="1"/>
  <c r="H119" i="27"/>
  <c r="I119" i="27" s="1"/>
  <c r="J119" i="27" s="1"/>
  <c r="H118" i="27"/>
  <c r="I118" i="27" s="1"/>
  <c r="J118" i="27" s="1"/>
  <c r="H117" i="27"/>
  <c r="I117" i="27" s="1"/>
  <c r="J117" i="27" s="1"/>
  <c r="H116" i="27"/>
  <c r="I116" i="27" s="1"/>
  <c r="J116" i="27" s="1"/>
  <c r="H115" i="27"/>
  <c r="I115" i="27" s="1"/>
  <c r="J115" i="27" s="1"/>
  <c r="H114" i="27"/>
  <c r="I114" i="27" s="1"/>
  <c r="J114" i="27" s="1"/>
  <c r="H113" i="27"/>
  <c r="I113" i="27" s="1"/>
  <c r="J113" i="27" s="1"/>
  <c r="H112" i="27"/>
  <c r="I112" i="27" s="1"/>
  <c r="J112" i="27" s="1"/>
  <c r="H111" i="27"/>
  <c r="I111" i="27" s="1"/>
  <c r="J111" i="27" s="1"/>
  <c r="H110" i="27"/>
  <c r="I110" i="27" s="1"/>
  <c r="J110" i="27" s="1"/>
  <c r="H109" i="27"/>
  <c r="I109" i="27" s="1"/>
  <c r="J109" i="27" s="1"/>
  <c r="H108" i="27"/>
  <c r="I108" i="27" s="1"/>
  <c r="J108" i="27" s="1"/>
  <c r="H107" i="27"/>
  <c r="I107" i="27" s="1"/>
  <c r="J107" i="27" s="1"/>
  <c r="H106" i="27"/>
  <c r="I106" i="27" s="1"/>
  <c r="J106" i="27" s="1"/>
  <c r="H105" i="27"/>
  <c r="I105" i="27" s="1"/>
  <c r="J105" i="27" s="1"/>
  <c r="H104" i="27"/>
  <c r="I104" i="27" s="1"/>
  <c r="J104" i="27" s="1"/>
  <c r="H103" i="27"/>
  <c r="I103" i="27" s="1"/>
  <c r="J103" i="27" s="1"/>
  <c r="H102" i="27"/>
  <c r="I102" i="27" s="1"/>
  <c r="J102" i="27" s="1"/>
  <c r="H101" i="27"/>
  <c r="I101" i="27" s="1"/>
  <c r="J101" i="27" s="1"/>
  <c r="H100" i="27"/>
  <c r="I100" i="27" s="1"/>
  <c r="J100" i="27" s="1"/>
  <c r="H99" i="27"/>
  <c r="I99" i="27" s="1"/>
  <c r="J99" i="27" s="1"/>
  <c r="H98" i="27"/>
  <c r="I98" i="27" s="1"/>
  <c r="J98" i="27" s="1"/>
  <c r="H97" i="27"/>
  <c r="I97" i="27" s="1"/>
  <c r="J97" i="27" s="1"/>
  <c r="H96" i="27"/>
  <c r="I96" i="27" s="1"/>
  <c r="J96" i="27" s="1"/>
  <c r="H95" i="27"/>
  <c r="I95" i="27" s="1"/>
  <c r="J95" i="27" s="1"/>
  <c r="H94" i="27"/>
  <c r="I94" i="27" s="1"/>
  <c r="J94" i="27" s="1"/>
  <c r="H93" i="27"/>
  <c r="I93" i="27" s="1"/>
  <c r="J93" i="27" s="1"/>
  <c r="H92" i="27"/>
  <c r="I92" i="27" s="1"/>
  <c r="J92" i="27" s="1"/>
  <c r="H91" i="27"/>
  <c r="I91" i="27" s="1"/>
  <c r="J91" i="27" s="1"/>
  <c r="H90" i="27"/>
  <c r="I90" i="27" s="1"/>
  <c r="J90" i="27" s="1"/>
  <c r="H89" i="27"/>
  <c r="I89" i="27" s="1"/>
  <c r="J89" i="27" s="1"/>
  <c r="H88" i="27"/>
  <c r="I88" i="27" s="1"/>
  <c r="J88" i="27" s="1"/>
  <c r="H87" i="27"/>
  <c r="I87" i="27" s="1"/>
  <c r="J87" i="27" s="1"/>
  <c r="H86" i="27"/>
  <c r="I86" i="27" s="1"/>
  <c r="J86" i="27" s="1"/>
  <c r="H85" i="27"/>
  <c r="I85" i="27" s="1"/>
  <c r="J85" i="27" s="1"/>
  <c r="H84" i="27"/>
  <c r="I84" i="27" s="1"/>
  <c r="J84" i="27" s="1"/>
  <c r="H83" i="27"/>
  <c r="I83" i="27" s="1"/>
  <c r="J83" i="27" s="1"/>
  <c r="H82" i="27"/>
  <c r="I82" i="27" s="1"/>
  <c r="J82" i="27" s="1"/>
  <c r="H81" i="27"/>
  <c r="I81" i="27" s="1"/>
  <c r="J81" i="27" s="1"/>
  <c r="H80" i="27"/>
  <c r="I80" i="27" s="1"/>
  <c r="J80" i="27" s="1"/>
  <c r="H79" i="27"/>
  <c r="I79" i="27" s="1"/>
  <c r="J79" i="27" s="1"/>
  <c r="H78" i="27"/>
  <c r="I78" i="27" s="1"/>
  <c r="J78" i="27" s="1"/>
  <c r="H77" i="27"/>
  <c r="I77" i="27" s="1"/>
  <c r="J77" i="27" s="1"/>
  <c r="H76" i="27"/>
  <c r="I76" i="27" s="1"/>
  <c r="J76" i="27" s="1"/>
  <c r="H75" i="27"/>
  <c r="I75" i="27" s="1"/>
  <c r="J75" i="27" s="1"/>
  <c r="H74" i="27"/>
  <c r="I74" i="27" s="1"/>
  <c r="J74" i="27" s="1"/>
  <c r="H73" i="27"/>
  <c r="I73" i="27" s="1"/>
  <c r="J73" i="27" s="1"/>
  <c r="H72" i="27"/>
  <c r="I72" i="27" s="1"/>
  <c r="J72" i="27" s="1"/>
  <c r="H71" i="27"/>
  <c r="I71" i="27" s="1"/>
  <c r="J71" i="27" s="1"/>
  <c r="H70" i="27"/>
  <c r="I70" i="27" s="1"/>
  <c r="J70" i="27" s="1"/>
  <c r="H69" i="27"/>
  <c r="I69" i="27" s="1"/>
  <c r="J69" i="27" s="1"/>
  <c r="H68" i="27"/>
  <c r="I68" i="27" s="1"/>
  <c r="J68" i="27" s="1"/>
  <c r="H67" i="27"/>
  <c r="I67" i="27" s="1"/>
  <c r="J67" i="27" s="1"/>
  <c r="H66" i="27"/>
  <c r="I66" i="27" s="1"/>
  <c r="J66" i="27" s="1"/>
  <c r="H65" i="27"/>
  <c r="I65" i="27" s="1"/>
  <c r="J65" i="27" s="1"/>
  <c r="H64" i="27"/>
  <c r="I64" i="27" s="1"/>
  <c r="J64" i="27" s="1"/>
  <c r="H63" i="27"/>
  <c r="I63" i="27" s="1"/>
  <c r="J63" i="27" s="1"/>
  <c r="H62" i="27"/>
  <c r="I62" i="27" s="1"/>
  <c r="J62" i="27" s="1"/>
  <c r="H61" i="27"/>
  <c r="I61" i="27" s="1"/>
  <c r="J61" i="27" s="1"/>
  <c r="H60" i="27"/>
  <c r="I60" i="27" s="1"/>
  <c r="J60" i="27" s="1"/>
  <c r="H59" i="27"/>
  <c r="I59" i="27" s="1"/>
  <c r="J59" i="27" s="1"/>
  <c r="H58" i="27"/>
  <c r="I58" i="27" s="1"/>
  <c r="J58" i="27" s="1"/>
  <c r="H57" i="27"/>
  <c r="I57" i="27" s="1"/>
  <c r="J57" i="27" s="1"/>
  <c r="H56" i="27"/>
  <c r="I56" i="27" s="1"/>
  <c r="J56" i="27" s="1"/>
  <c r="H55" i="27"/>
  <c r="I55" i="27" s="1"/>
  <c r="J55" i="27" s="1"/>
  <c r="H54" i="27"/>
  <c r="I54" i="27" s="1"/>
  <c r="J54" i="27" s="1"/>
  <c r="H53" i="27"/>
  <c r="I53" i="27" s="1"/>
  <c r="J53" i="27" s="1"/>
  <c r="H52" i="27"/>
  <c r="I52" i="27" s="1"/>
  <c r="J52" i="27" s="1"/>
  <c r="H51" i="27"/>
  <c r="I51" i="27" s="1"/>
  <c r="J51" i="27" s="1"/>
  <c r="H50" i="27"/>
  <c r="I50" i="27" s="1"/>
  <c r="J50" i="27" s="1"/>
  <c r="H49" i="27"/>
  <c r="I49" i="27" s="1"/>
  <c r="J49" i="27" s="1"/>
  <c r="H48" i="27"/>
  <c r="I48" i="27" s="1"/>
  <c r="J48" i="27" s="1"/>
  <c r="H47" i="27"/>
  <c r="I47" i="27" s="1"/>
  <c r="J47" i="27" s="1"/>
  <c r="H46" i="27"/>
  <c r="I46" i="27" s="1"/>
  <c r="J46" i="27" s="1"/>
  <c r="H45" i="27"/>
  <c r="I45" i="27" s="1"/>
  <c r="J45" i="27" s="1"/>
  <c r="H44" i="27"/>
  <c r="I44" i="27" s="1"/>
  <c r="J44" i="27" s="1"/>
  <c r="H43" i="27"/>
  <c r="I43" i="27" s="1"/>
  <c r="J43" i="27" s="1"/>
  <c r="H42" i="27"/>
  <c r="I42" i="27" s="1"/>
  <c r="J42" i="27" s="1"/>
  <c r="H41" i="27"/>
  <c r="I41" i="27" s="1"/>
  <c r="J41" i="27" s="1"/>
  <c r="H40" i="27"/>
  <c r="I40" i="27" s="1"/>
  <c r="J40" i="27" s="1"/>
  <c r="H39" i="27"/>
  <c r="I39" i="27" s="1"/>
  <c r="J39" i="27" s="1"/>
  <c r="H38" i="27"/>
  <c r="I38" i="27" s="1"/>
  <c r="J38" i="27" s="1"/>
  <c r="H37" i="27"/>
  <c r="I37" i="27" s="1"/>
  <c r="J37" i="27" s="1"/>
  <c r="H36" i="27"/>
  <c r="I36" i="27" s="1"/>
  <c r="J36" i="27" s="1"/>
  <c r="H35" i="27"/>
  <c r="I35" i="27" s="1"/>
  <c r="J35" i="27" s="1"/>
  <c r="H34" i="27"/>
  <c r="I34" i="27" s="1"/>
  <c r="J34" i="27" s="1"/>
  <c r="H33" i="27"/>
  <c r="I33" i="27" s="1"/>
  <c r="J33" i="27" s="1"/>
  <c r="H32" i="27"/>
  <c r="I32" i="27" s="1"/>
  <c r="J32" i="27" s="1"/>
  <c r="H31" i="27"/>
  <c r="I31" i="27" s="1"/>
  <c r="J31" i="27" s="1"/>
  <c r="H30" i="27"/>
  <c r="I30" i="27" s="1"/>
  <c r="J30" i="27" s="1"/>
  <c r="H29" i="27"/>
  <c r="I29" i="27" s="1"/>
  <c r="J29" i="27" s="1"/>
  <c r="H28" i="27"/>
  <c r="I28" i="27" s="1"/>
  <c r="J28" i="27" s="1"/>
  <c r="H27" i="27"/>
  <c r="I27" i="27" s="1"/>
  <c r="J27" i="27" s="1"/>
  <c r="H26" i="27"/>
  <c r="I26" i="27" s="1"/>
  <c r="J26" i="27" s="1"/>
  <c r="H25" i="27"/>
  <c r="I25" i="27" s="1"/>
  <c r="J25" i="27" s="1"/>
  <c r="H24" i="27"/>
  <c r="I24" i="27" s="1"/>
  <c r="J24" i="27" s="1"/>
  <c r="H23" i="27"/>
  <c r="I23" i="27" s="1"/>
  <c r="J23" i="27" s="1"/>
  <c r="H22" i="27"/>
  <c r="I22" i="27" s="1"/>
  <c r="J22" i="27" s="1"/>
  <c r="H21" i="27"/>
  <c r="I21" i="27" s="1"/>
  <c r="J21" i="27" s="1"/>
  <c r="H20" i="27"/>
  <c r="I20" i="27" s="1"/>
  <c r="J20" i="27" s="1"/>
  <c r="H19" i="27"/>
  <c r="I19" i="27" s="1"/>
  <c r="J19" i="27" s="1"/>
  <c r="H18" i="27"/>
  <c r="I18" i="27" s="1"/>
  <c r="J18" i="27" s="1"/>
  <c r="H17" i="27"/>
  <c r="I17" i="27" s="1"/>
  <c r="J17" i="27" s="1"/>
  <c r="H16" i="27"/>
  <c r="I16" i="27" s="1"/>
  <c r="J16" i="27" s="1"/>
  <c r="H15" i="27"/>
  <c r="I15" i="27" s="1"/>
  <c r="J15" i="27" s="1"/>
  <c r="H14" i="27"/>
  <c r="I14" i="27" s="1"/>
  <c r="J14" i="27" s="1"/>
  <c r="H13" i="27"/>
  <c r="I13" i="27" s="1"/>
  <c r="J13" i="27" s="1"/>
  <c r="H12" i="27"/>
  <c r="I12" i="27" s="1"/>
  <c r="J12" i="27" s="1"/>
  <c r="H11" i="27"/>
  <c r="I11" i="27" s="1"/>
  <c r="J11" i="27" s="1"/>
  <c r="H10" i="27"/>
  <c r="I10" i="27" s="1"/>
  <c r="J10" i="27" s="1"/>
  <c r="H9" i="27"/>
  <c r="I9" i="27" s="1"/>
  <c r="J9" i="27" s="1"/>
  <c r="H8" i="27"/>
  <c r="I8" i="27" s="1"/>
  <c r="J8" i="27" s="1"/>
  <c r="H7" i="27"/>
  <c r="I7" i="27" s="1"/>
  <c r="J7" i="27" s="1"/>
  <c r="H6" i="27"/>
  <c r="I6" i="27" s="1"/>
  <c r="J6" i="27" s="1"/>
  <c r="H5" i="27"/>
  <c r="I5" i="27" s="1"/>
  <c r="J5" i="27" s="1"/>
  <c r="H4" i="27"/>
  <c r="I4" i="27" s="1"/>
  <c r="J4" i="27" s="1"/>
  <c r="L2" i="27"/>
  <c r="N357" i="24" l="1"/>
  <c r="N358" i="24"/>
  <c r="N359" i="24"/>
  <c r="N360" i="24"/>
  <c r="N361" i="24"/>
  <c r="N362" i="24"/>
  <c r="N363" i="24"/>
  <c r="N364" i="24"/>
  <c r="N365" i="24"/>
  <c r="N366" i="24"/>
  <c r="N367" i="24"/>
  <c r="N368" i="24"/>
  <c r="N369" i="24"/>
  <c r="N370" i="24"/>
  <c r="N371" i="24"/>
  <c r="N372" i="24"/>
  <c r="N373" i="24"/>
  <c r="N374" i="24"/>
  <c r="N375" i="24"/>
  <c r="N376" i="24"/>
  <c r="N377" i="24"/>
  <c r="N356" i="24"/>
  <c r="H377" i="24"/>
  <c r="I377" i="24" s="1"/>
  <c r="J377" i="24" s="1"/>
  <c r="H376" i="24"/>
  <c r="I376" i="24" s="1"/>
  <c r="J376" i="24" s="1"/>
  <c r="H375" i="24"/>
  <c r="I375" i="24" s="1"/>
  <c r="J375" i="24" s="1"/>
  <c r="H374" i="24"/>
  <c r="I374" i="24" s="1"/>
  <c r="J374" i="24" s="1"/>
  <c r="H373" i="24"/>
  <c r="I373" i="24" s="1"/>
  <c r="J373" i="24" s="1"/>
  <c r="H372" i="24"/>
  <c r="I372" i="24" s="1"/>
  <c r="J372" i="24" s="1"/>
  <c r="H371" i="24"/>
  <c r="I371" i="24" s="1"/>
  <c r="J371" i="24" s="1"/>
  <c r="H370" i="24"/>
  <c r="I370" i="24" s="1"/>
  <c r="J370" i="24" s="1"/>
  <c r="H369" i="24"/>
  <c r="I369" i="24" s="1"/>
  <c r="J369" i="24" s="1"/>
  <c r="H368" i="24"/>
  <c r="I368" i="24" s="1"/>
  <c r="J368" i="24" s="1"/>
  <c r="H367" i="24"/>
  <c r="I367" i="24" s="1"/>
  <c r="J367" i="24" s="1"/>
  <c r="H363" i="24"/>
  <c r="I363" i="24" s="1"/>
  <c r="J363" i="24" s="1"/>
  <c r="H364" i="24"/>
  <c r="I364" i="24" s="1"/>
  <c r="J364" i="24" s="1"/>
  <c r="H365" i="24"/>
  <c r="I365" i="24" s="1"/>
  <c r="J365" i="24" s="1"/>
  <c r="H366" i="24"/>
  <c r="I366" i="24" s="1"/>
  <c r="J366" i="24" s="1"/>
  <c r="H362" i="24"/>
  <c r="I362" i="24" s="1"/>
  <c r="J362" i="24" s="1"/>
  <c r="H361" i="24"/>
  <c r="I361" i="24" s="1"/>
  <c r="J361" i="24" s="1"/>
  <c r="H360" i="24"/>
  <c r="I360" i="24" s="1"/>
  <c r="J360" i="24" s="1"/>
  <c r="H359" i="24"/>
  <c r="I359" i="24" s="1"/>
  <c r="J359" i="24" s="1"/>
  <c r="H358" i="24"/>
  <c r="I358" i="24" s="1"/>
  <c r="J358" i="24" s="1"/>
  <c r="H357" i="24"/>
  <c r="I357" i="24" s="1"/>
  <c r="J357" i="24" s="1"/>
  <c r="H356" i="24"/>
  <c r="I356" i="24" s="1"/>
  <c r="J356" i="24" s="1"/>
  <c r="N319" i="24"/>
  <c r="N320" i="24"/>
  <c r="N321" i="24"/>
  <c r="N322" i="24"/>
  <c r="N323" i="24"/>
  <c r="N324" i="24"/>
  <c r="N325" i="24"/>
  <c r="N326" i="24"/>
  <c r="N327" i="24"/>
  <c r="N328" i="24"/>
  <c r="N329" i="24"/>
  <c r="N330" i="24"/>
  <c r="N318" i="24"/>
  <c r="H330" i="24"/>
  <c r="I330" i="24" s="1"/>
  <c r="J330" i="24" s="1"/>
  <c r="H329" i="24"/>
  <c r="I329" i="24" s="1"/>
  <c r="J329" i="24" s="1"/>
  <c r="H328" i="24"/>
  <c r="I328" i="24" s="1"/>
  <c r="J328" i="24" s="1"/>
  <c r="H327" i="24"/>
  <c r="I327" i="24" s="1"/>
  <c r="J327" i="24" s="1"/>
  <c r="H326" i="24"/>
  <c r="I326" i="24" s="1"/>
  <c r="J326" i="24" s="1"/>
  <c r="H325" i="24"/>
  <c r="I325" i="24" s="1"/>
  <c r="J325" i="24" s="1"/>
  <c r="H324" i="24"/>
  <c r="I324" i="24" s="1"/>
  <c r="J324" i="24" s="1"/>
  <c r="H323" i="24"/>
  <c r="I323" i="24" s="1"/>
  <c r="J323" i="24" s="1"/>
  <c r="H322" i="24"/>
  <c r="I322" i="24" s="1"/>
  <c r="J322" i="24" s="1"/>
  <c r="H321" i="24"/>
  <c r="I321" i="24" s="1"/>
  <c r="J321" i="24" s="1"/>
  <c r="H320" i="24"/>
  <c r="I320" i="24" s="1"/>
  <c r="J320" i="24" s="1"/>
  <c r="H319" i="24"/>
  <c r="I319" i="24" s="1"/>
  <c r="J319" i="24" s="1"/>
  <c r="H318" i="24"/>
  <c r="I318" i="24"/>
  <c r="J318" i="24" s="1"/>
  <c r="N66" i="24"/>
  <c r="N67" i="24"/>
  <c r="N68" i="24"/>
  <c r="N69" i="24"/>
  <c r="N70" i="24"/>
  <c r="N71" i="24"/>
  <c r="N72" i="24"/>
  <c r="N73" i="24"/>
  <c r="N74" i="24"/>
  <c r="N75" i="24"/>
  <c r="N76" i="24"/>
  <c r="N77" i="24"/>
  <c r="N78" i="24"/>
  <c r="N79" i="24"/>
  <c r="H79" i="24"/>
  <c r="I79" i="24" s="1"/>
  <c r="J79" i="24" s="1"/>
  <c r="H78" i="24"/>
  <c r="I78" i="24" s="1"/>
  <c r="J78" i="24" s="1"/>
  <c r="H77" i="24"/>
  <c r="I77" i="24" s="1"/>
  <c r="J77" i="24" s="1"/>
  <c r="H76" i="24"/>
  <c r="I76" i="24" s="1"/>
  <c r="J76" i="24" s="1"/>
  <c r="H75" i="24"/>
  <c r="I75" i="24" s="1"/>
  <c r="J75" i="24" s="1"/>
  <c r="H74" i="24"/>
  <c r="I74" i="24" s="1"/>
  <c r="J74" i="24" s="1"/>
  <c r="H73" i="24"/>
  <c r="I73" i="24" s="1"/>
  <c r="J73" i="24" s="1"/>
  <c r="H72" i="24"/>
  <c r="I72" i="24" s="1"/>
  <c r="J72" i="24" s="1"/>
  <c r="H71" i="24"/>
  <c r="I71" i="24" s="1"/>
  <c r="J71" i="24" s="1"/>
  <c r="N65" i="24"/>
  <c r="H70" i="24"/>
  <c r="I70" i="24" s="1"/>
  <c r="J70" i="24" s="1"/>
  <c r="H69" i="24"/>
  <c r="I69" i="24" s="1"/>
  <c r="J69" i="24" s="1"/>
  <c r="H68" i="24"/>
  <c r="I68" i="24" s="1"/>
  <c r="J68" i="24" s="1"/>
  <c r="H67" i="24"/>
  <c r="I67" i="24" s="1"/>
  <c r="J67" i="24" s="1"/>
  <c r="H66" i="24"/>
  <c r="I66" i="24" s="1"/>
  <c r="J66" i="24" s="1"/>
  <c r="H65" i="24"/>
  <c r="I65" i="24" s="1"/>
  <c r="J65" i="24" s="1"/>
  <c r="N42" i="24"/>
  <c r="N43" i="24"/>
  <c r="N44" i="24"/>
  <c r="N45" i="24"/>
  <c r="N46" i="24"/>
  <c r="N33" i="24"/>
  <c r="N34" i="24"/>
  <c r="N35" i="24"/>
  <c r="N36" i="24"/>
  <c r="N37" i="24"/>
  <c r="N38" i="24"/>
  <c r="N39" i="24"/>
  <c r="N40" i="24"/>
  <c r="N41" i="24"/>
  <c r="N32" i="24"/>
  <c r="H46" i="24"/>
  <c r="I46" i="24" s="1"/>
  <c r="J46" i="24" s="1"/>
  <c r="H45" i="24"/>
  <c r="I45" i="24" s="1"/>
  <c r="J45" i="24" s="1"/>
  <c r="H44" i="24"/>
  <c r="I44" i="24" s="1"/>
  <c r="J44" i="24" s="1"/>
  <c r="H43" i="24"/>
  <c r="I43" i="24" s="1"/>
  <c r="J43" i="24" s="1"/>
  <c r="H42" i="24"/>
  <c r="I42" i="24" s="1"/>
  <c r="J42" i="24" s="1"/>
  <c r="H41" i="24"/>
  <c r="I41" i="24" s="1"/>
  <c r="J41" i="24" s="1"/>
  <c r="H40" i="24"/>
  <c r="I40" i="24" s="1"/>
  <c r="J40" i="24" s="1"/>
  <c r="H39" i="24"/>
  <c r="I39" i="24" s="1"/>
  <c r="J39" i="24" s="1"/>
  <c r="H38" i="24"/>
  <c r="I38" i="24" s="1"/>
  <c r="J38" i="24" s="1"/>
  <c r="H37" i="24"/>
  <c r="I37" i="24" s="1"/>
  <c r="J37" i="24" s="1"/>
  <c r="H36" i="24"/>
  <c r="I36" i="24" s="1"/>
  <c r="J36" i="24" s="1"/>
  <c r="H35" i="24"/>
  <c r="I35" i="24" s="1"/>
  <c r="J35" i="24" s="1"/>
  <c r="H34" i="24"/>
  <c r="I34" i="24" s="1"/>
  <c r="J34" i="24" s="1"/>
  <c r="H33" i="24"/>
  <c r="I33" i="24" s="1"/>
  <c r="J33" i="24" s="1"/>
  <c r="H32" i="24"/>
  <c r="I32" i="24" s="1"/>
  <c r="J32" i="24" s="1"/>
  <c r="N196" i="24" l="1"/>
  <c r="N197" i="24"/>
  <c r="N198" i="24"/>
  <c r="N199" i="24"/>
  <c r="N200" i="24"/>
  <c r="N201" i="24"/>
  <c r="N202" i="24"/>
  <c r="N203" i="24"/>
  <c r="N204" i="24"/>
  <c r="N205" i="24"/>
  <c r="N206" i="24"/>
  <c r="N207" i="24"/>
  <c r="N208" i="24"/>
  <c r="N209" i="24"/>
  <c r="N210" i="24"/>
  <c r="N211" i="24"/>
  <c r="N212" i="24"/>
  <c r="N213" i="24"/>
  <c r="N214" i="24"/>
  <c r="N215" i="24"/>
  <c r="H202" i="24"/>
  <c r="I202" i="24" s="1"/>
  <c r="J202" i="24" s="1"/>
  <c r="H203" i="24"/>
  <c r="I203" i="24" s="1"/>
  <c r="J203" i="24" s="1"/>
  <c r="H204" i="24"/>
  <c r="I204" i="24" s="1"/>
  <c r="J204" i="24" s="1"/>
  <c r="H205" i="24"/>
  <c r="I205" i="24" s="1"/>
  <c r="J205" i="24" s="1"/>
  <c r="H206" i="24"/>
  <c r="I206" i="24" s="1"/>
  <c r="J206" i="24" s="1"/>
  <c r="H207" i="24"/>
  <c r="I207" i="24" s="1"/>
  <c r="J207" i="24" s="1"/>
  <c r="H208" i="24"/>
  <c r="I208" i="24" s="1"/>
  <c r="J208" i="24" s="1"/>
  <c r="H209" i="24"/>
  <c r="I209" i="24" s="1"/>
  <c r="J209" i="24" s="1"/>
  <c r="H210" i="24"/>
  <c r="I210" i="24" s="1"/>
  <c r="J210" i="24" s="1"/>
  <c r="H211" i="24"/>
  <c r="I211" i="24" s="1"/>
  <c r="J211" i="24" s="1"/>
  <c r="H212" i="24"/>
  <c r="I212" i="24" s="1"/>
  <c r="J212" i="24" s="1"/>
  <c r="H213" i="24"/>
  <c r="I213" i="24" s="1"/>
  <c r="J213" i="24" s="1"/>
  <c r="H214" i="24"/>
  <c r="I214" i="24" s="1"/>
  <c r="J214" i="24" s="1"/>
  <c r="H215" i="24"/>
  <c r="I215" i="24" s="1"/>
  <c r="J215" i="24" s="1"/>
  <c r="H201" i="24"/>
  <c r="I201" i="24" s="1"/>
  <c r="J201" i="24" s="1"/>
  <c r="H198" i="24"/>
  <c r="I198" i="24" s="1"/>
  <c r="J198" i="24" s="1"/>
  <c r="H199" i="24"/>
  <c r="I199" i="24" s="1"/>
  <c r="J199" i="24" s="1"/>
  <c r="H200" i="24"/>
  <c r="I200" i="24" s="1"/>
  <c r="J200" i="24" s="1"/>
  <c r="H197" i="24"/>
  <c r="I197" i="24" s="1"/>
  <c r="J197" i="24" s="1"/>
  <c r="H196" i="24"/>
  <c r="I196" i="24" s="1"/>
  <c r="J196" i="24" s="1"/>
  <c r="H195" i="24"/>
  <c r="I195" i="24" s="1"/>
  <c r="J195" i="24" s="1"/>
  <c r="H194" i="24"/>
  <c r="I194" i="24" s="1"/>
  <c r="J194" i="24" s="1"/>
  <c r="H193" i="24"/>
  <c r="I193" i="24" s="1"/>
  <c r="J193" i="24" s="1"/>
  <c r="H192" i="24"/>
  <c r="I192" i="24" s="1"/>
  <c r="J192" i="24" s="1"/>
  <c r="H191" i="24"/>
  <c r="I191" i="24" s="1"/>
  <c r="J191" i="24" s="1"/>
  <c r="H190" i="24"/>
  <c r="I190" i="24" s="1"/>
  <c r="J190" i="24" s="1"/>
  <c r="H189" i="24"/>
  <c r="I189" i="24" s="1"/>
  <c r="J189" i="24" s="1"/>
  <c r="N181" i="24"/>
  <c r="N182" i="24"/>
  <c r="N183" i="24"/>
  <c r="N184" i="24"/>
  <c r="N185" i="24"/>
  <c r="N186" i="24"/>
  <c r="N187" i="24"/>
  <c r="N188" i="24"/>
  <c r="N189" i="24"/>
  <c r="N190" i="24"/>
  <c r="N191" i="24"/>
  <c r="N192" i="24"/>
  <c r="N193" i="24"/>
  <c r="N194" i="24"/>
  <c r="N195" i="24"/>
  <c r="H185" i="24"/>
  <c r="I185" i="24" s="1"/>
  <c r="J185" i="24" s="1"/>
  <c r="H186" i="24"/>
  <c r="I186" i="24" s="1"/>
  <c r="J186" i="24" s="1"/>
  <c r="H187" i="24"/>
  <c r="I187" i="24" s="1"/>
  <c r="J187" i="24" s="1"/>
  <c r="H188" i="24"/>
  <c r="I188" i="24" s="1"/>
  <c r="J188" i="24" s="1"/>
  <c r="H184" i="24"/>
  <c r="I184" i="24" s="1"/>
  <c r="J184" i="24" s="1"/>
  <c r="H183" i="24"/>
  <c r="I183" i="24" s="1"/>
  <c r="J183" i="24" s="1"/>
  <c r="H182" i="24"/>
  <c r="I182" i="24" s="1"/>
  <c r="J182" i="24" s="1"/>
  <c r="H181" i="24"/>
  <c r="I181" i="24" s="1"/>
  <c r="J181" i="24" s="1"/>
  <c r="H180" i="24"/>
  <c r="I180" i="24" s="1"/>
  <c r="J180" i="24" s="1"/>
  <c r="H179" i="24"/>
  <c r="I179" i="24" s="1"/>
  <c r="J179" i="24" s="1"/>
  <c r="H178" i="24"/>
  <c r="I178" i="24" s="1"/>
  <c r="J178" i="24" s="1"/>
  <c r="H177" i="24"/>
  <c r="I177" i="24" s="1"/>
  <c r="J177" i="24" s="1"/>
  <c r="H176" i="24"/>
  <c r="I176" i="24" s="1"/>
  <c r="J176" i="24" s="1"/>
  <c r="H175" i="24"/>
  <c r="I175" i="24" s="1"/>
  <c r="J175" i="24" s="1"/>
  <c r="H174" i="24"/>
  <c r="I174" i="24" s="1"/>
  <c r="J174" i="24" s="1"/>
  <c r="H173" i="24"/>
  <c r="I173" i="24" s="1"/>
  <c r="J173" i="24" s="1"/>
  <c r="H172" i="24"/>
  <c r="I172" i="24" s="1"/>
  <c r="J172" i="24" s="1"/>
  <c r="H171" i="24"/>
  <c r="I171" i="24" s="1"/>
  <c r="J171" i="24" s="1"/>
  <c r="H170" i="24"/>
  <c r="I170" i="24" s="1"/>
  <c r="J170" i="24" s="1"/>
  <c r="H169" i="24"/>
  <c r="I169" i="24" s="1"/>
  <c r="J169" i="24" s="1"/>
  <c r="H168" i="24"/>
  <c r="I168" i="24" s="1"/>
  <c r="J168" i="24" s="1"/>
  <c r="N169" i="24"/>
  <c r="N170" i="24"/>
  <c r="N171" i="24"/>
  <c r="N172" i="24"/>
  <c r="N173" i="24"/>
  <c r="N174" i="24"/>
  <c r="N175" i="24"/>
  <c r="N176" i="24"/>
  <c r="N177" i="24"/>
  <c r="N178" i="24"/>
  <c r="N179" i="24"/>
  <c r="N180" i="24"/>
  <c r="N168" i="24"/>
  <c r="N309" i="24"/>
  <c r="N310" i="24"/>
  <c r="N311" i="24"/>
  <c r="N312" i="24"/>
  <c r="N313" i="24"/>
  <c r="N314" i="24"/>
  <c r="N315" i="24"/>
  <c r="N316" i="24"/>
  <c r="N317" i="24"/>
  <c r="N152" i="24"/>
  <c r="N153" i="24"/>
  <c r="N154" i="24"/>
  <c r="N155" i="24"/>
  <c r="N156" i="24"/>
  <c r="N157" i="24"/>
  <c r="N158" i="24"/>
  <c r="N159" i="24"/>
  <c r="N160" i="24"/>
  <c r="N161" i="24"/>
  <c r="N162" i="24"/>
  <c r="N163" i="24"/>
  <c r="N164" i="24"/>
  <c r="N165" i="24"/>
  <c r="N166" i="24"/>
  <c r="N167" i="24"/>
  <c r="H167" i="24"/>
  <c r="I167" i="24" s="1"/>
  <c r="J167" i="24" s="1"/>
  <c r="H166" i="24"/>
  <c r="I166" i="24" s="1"/>
  <c r="J166" i="24" s="1"/>
  <c r="H165" i="24"/>
  <c r="I165" i="24" s="1"/>
  <c r="J165" i="24" s="1"/>
  <c r="H163" i="24"/>
  <c r="I163" i="24" s="1"/>
  <c r="J163" i="24" s="1"/>
  <c r="H164" i="24"/>
  <c r="I164" i="24" s="1"/>
  <c r="J164" i="24" s="1"/>
  <c r="H162" i="24"/>
  <c r="I162" i="24" s="1"/>
  <c r="J162" i="24" s="1"/>
  <c r="H161" i="24"/>
  <c r="I161" i="24" s="1"/>
  <c r="J161" i="24" s="1"/>
  <c r="H160" i="24"/>
  <c r="I160" i="24" s="1"/>
  <c r="J160" i="24" s="1"/>
  <c r="H159" i="24"/>
  <c r="I159" i="24" s="1"/>
  <c r="J159" i="24" s="1"/>
  <c r="H158" i="24"/>
  <c r="I158" i="24" s="1"/>
  <c r="J158" i="24" s="1"/>
  <c r="H157" i="24" l="1"/>
  <c r="I157" i="24" s="1"/>
  <c r="J157" i="24" s="1"/>
  <c r="H156" i="24"/>
  <c r="I156" i="24" s="1"/>
  <c r="J156" i="24" s="1"/>
  <c r="H155" i="24"/>
  <c r="I155" i="24" s="1"/>
  <c r="J155" i="24" s="1"/>
  <c r="H154" i="24"/>
  <c r="I154" i="24" s="1"/>
  <c r="J154" i="24" s="1"/>
  <c r="H153" i="24"/>
  <c r="I153" i="24" s="1"/>
  <c r="J153" i="24" s="1"/>
  <c r="H152" i="24"/>
  <c r="I152" i="24" s="1"/>
  <c r="J152" i="24" s="1"/>
  <c r="H151" i="24"/>
  <c r="I151" i="24" s="1"/>
  <c r="J151" i="24" s="1"/>
  <c r="N151" i="24"/>
  <c r="H317" i="24"/>
  <c r="I317" i="24" s="1"/>
  <c r="J317" i="24" s="1"/>
  <c r="H316" i="24"/>
  <c r="I316" i="24" s="1"/>
  <c r="J316" i="24" s="1"/>
  <c r="H315" i="24"/>
  <c r="I315" i="24" s="1"/>
  <c r="J315" i="24" s="1"/>
  <c r="H314" i="24"/>
  <c r="I314" i="24" s="1"/>
  <c r="J314" i="24" s="1"/>
  <c r="H313" i="24"/>
  <c r="I313" i="24" s="1"/>
  <c r="J313" i="24" s="1"/>
  <c r="H312" i="24"/>
  <c r="I312" i="24" s="1"/>
  <c r="J312" i="24" s="1"/>
  <c r="H311" i="24"/>
  <c r="I311" i="24" s="1"/>
  <c r="J311" i="24" s="1"/>
  <c r="H310" i="24"/>
  <c r="I310" i="24" s="1"/>
  <c r="J310" i="24" s="1"/>
  <c r="H309" i="24"/>
  <c r="I309" i="24" s="1"/>
  <c r="J309" i="24" s="1"/>
  <c r="N133" i="24" l="1"/>
  <c r="N405" i="26" l="1"/>
  <c r="H405" i="26"/>
  <c r="I405" i="26" s="1"/>
  <c r="J405" i="26" s="1"/>
  <c r="N404" i="26"/>
  <c r="H404" i="26"/>
  <c r="I404" i="26" s="1"/>
  <c r="J404" i="26" s="1"/>
  <c r="N403" i="26"/>
  <c r="H403" i="26"/>
  <c r="I403" i="26" s="1"/>
  <c r="J403" i="26" s="1"/>
  <c r="N402" i="26"/>
  <c r="H402" i="26"/>
  <c r="I402" i="26" s="1"/>
  <c r="J402" i="26" s="1"/>
  <c r="N401" i="26"/>
  <c r="H401" i="26"/>
  <c r="I401" i="26" s="1"/>
  <c r="J401" i="26" s="1"/>
  <c r="N400" i="26"/>
  <c r="I400" i="26"/>
  <c r="J400" i="26" s="1"/>
  <c r="H400" i="26"/>
  <c r="N399" i="26"/>
  <c r="H399" i="26"/>
  <c r="I399" i="26" s="1"/>
  <c r="J399" i="26" s="1"/>
  <c r="N398" i="26"/>
  <c r="H398" i="26"/>
  <c r="I398" i="26" s="1"/>
  <c r="J398" i="26" s="1"/>
  <c r="N397" i="26"/>
  <c r="H397" i="26"/>
  <c r="I397" i="26" s="1"/>
  <c r="J397" i="26" s="1"/>
  <c r="N396" i="26"/>
  <c r="H396" i="26"/>
  <c r="I396" i="26" s="1"/>
  <c r="J396" i="26" s="1"/>
  <c r="N395" i="26"/>
  <c r="H395" i="26"/>
  <c r="I395" i="26" s="1"/>
  <c r="J395" i="26" s="1"/>
  <c r="N394" i="26"/>
  <c r="H394" i="26"/>
  <c r="I394" i="26" s="1"/>
  <c r="J394" i="26" s="1"/>
  <c r="N393" i="26"/>
  <c r="H393" i="26"/>
  <c r="I393" i="26" s="1"/>
  <c r="J393" i="26" s="1"/>
  <c r="N392" i="26"/>
  <c r="H392" i="26"/>
  <c r="I392" i="26" s="1"/>
  <c r="J392" i="26" s="1"/>
  <c r="N391" i="26"/>
  <c r="H391" i="26"/>
  <c r="I391" i="26" s="1"/>
  <c r="J391" i="26" s="1"/>
  <c r="N390" i="26"/>
  <c r="H390" i="26"/>
  <c r="I390" i="26" s="1"/>
  <c r="J390" i="26" s="1"/>
  <c r="N389" i="26"/>
  <c r="H389" i="26"/>
  <c r="I389" i="26" s="1"/>
  <c r="J389" i="26" s="1"/>
  <c r="N388" i="26"/>
  <c r="H388" i="26"/>
  <c r="I388" i="26" s="1"/>
  <c r="J388" i="26" s="1"/>
  <c r="N387" i="26"/>
  <c r="H387" i="26"/>
  <c r="I387" i="26" s="1"/>
  <c r="J387" i="26" s="1"/>
  <c r="N386" i="26"/>
  <c r="I386" i="26"/>
  <c r="J386" i="26" s="1"/>
  <c r="H386" i="26"/>
  <c r="N385" i="26"/>
  <c r="H385" i="26"/>
  <c r="I385" i="26" s="1"/>
  <c r="J385" i="26" s="1"/>
  <c r="N384" i="26"/>
  <c r="H384" i="26"/>
  <c r="I384" i="26" s="1"/>
  <c r="J384" i="26" s="1"/>
  <c r="N383" i="26"/>
  <c r="H383" i="26"/>
  <c r="I383" i="26" s="1"/>
  <c r="J383" i="26" s="1"/>
  <c r="N382" i="26"/>
  <c r="H382" i="26"/>
  <c r="I382" i="26" s="1"/>
  <c r="J382" i="26" s="1"/>
  <c r="N381" i="26"/>
  <c r="H381" i="26"/>
  <c r="I381" i="26" s="1"/>
  <c r="J381" i="26" s="1"/>
  <c r="N380" i="26"/>
  <c r="H380" i="26"/>
  <c r="I380" i="26" s="1"/>
  <c r="J380" i="26" s="1"/>
  <c r="N379" i="26"/>
  <c r="I379" i="26"/>
  <c r="J379" i="26" s="1"/>
  <c r="H379" i="26"/>
  <c r="N378" i="26"/>
  <c r="H378" i="26"/>
  <c r="I378" i="26" s="1"/>
  <c r="J378" i="26" s="1"/>
  <c r="N377" i="26"/>
  <c r="I377" i="26"/>
  <c r="J377" i="26" s="1"/>
  <c r="H377" i="26"/>
  <c r="N376" i="26"/>
  <c r="H376" i="26"/>
  <c r="I376" i="26" s="1"/>
  <c r="J376" i="26" s="1"/>
  <c r="N375" i="26"/>
  <c r="H375" i="26"/>
  <c r="I375" i="26" s="1"/>
  <c r="J375" i="26" s="1"/>
  <c r="N374" i="26"/>
  <c r="H374" i="26"/>
  <c r="I374" i="26" s="1"/>
  <c r="J374" i="26" s="1"/>
  <c r="N373" i="26"/>
  <c r="H373" i="26"/>
  <c r="I373" i="26" s="1"/>
  <c r="J373" i="26" s="1"/>
  <c r="N372" i="26"/>
  <c r="H372" i="26"/>
  <c r="I372" i="26" s="1"/>
  <c r="J372" i="26" s="1"/>
  <c r="N371" i="26"/>
  <c r="I371" i="26"/>
  <c r="J371" i="26" s="1"/>
  <c r="H371" i="26"/>
  <c r="N370" i="26"/>
  <c r="I370" i="26"/>
  <c r="J370" i="26" s="1"/>
  <c r="H370" i="26"/>
  <c r="N369" i="26"/>
  <c r="H369" i="26"/>
  <c r="I369" i="26" s="1"/>
  <c r="J369" i="26" s="1"/>
  <c r="N368" i="26"/>
  <c r="I368" i="26"/>
  <c r="J368" i="26" s="1"/>
  <c r="H368" i="26"/>
  <c r="N367" i="26"/>
  <c r="H367" i="26"/>
  <c r="I367" i="26" s="1"/>
  <c r="J367" i="26" s="1"/>
  <c r="N366" i="26"/>
  <c r="H366" i="26"/>
  <c r="I366" i="26" s="1"/>
  <c r="J366" i="26" s="1"/>
  <c r="N365" i="26"/>
  <c r="H365" i="26"/>
  <c r="I365" i="26" s="1"/>
  <c r="J365" i="26" s="1"/>
  <c r="N364" i="26"/>
  <c r="H364" i="26"/>
  <c r="I364" i="26" s="1"/>
  <c r="J364" i="26" s="1"/>
  <c r="N363" i="26"/>
  <c r="H363" i="26"/>
  <c r="I363" i="26" s="1"/>
  <c r="J363" i="26" s="1"/>
  <c r="N362" i="26"/>
  <c r="I362" i="26"/>
  <c r="J362" i="26" s="1"/>
  <c r="H362" i="26"/>
  <c r="N361" i="26"/>
  <c r="I361" i="26"/>
  <c r="J361" i="26" s="1"/>
  <c r="H361" i="26"/>
  <c r="N360" i="26"/>
  <c r="H360" i="26"/>
  <c r="I360" i="26" s="1"/>
  <c r="J360" i="26" s="1"/>
  <c r="N359" i="26"/>
  <c r="H359" i="26"/>
  <c r="I359" i="26" s="1"/>
  <c r="J359" i="26" s="1"/>
  <c r="N358" i="26"/>
  <c r="H358" i="26"/>
  <c r="I358" i="26" s="1"/>
  <c r="J358" i="26" s="1"/>
  <c r="N357" i="26"/>
  <c r="H357" i="26"/>
  <c r="I357" i="26" s="1"/>
  <c r="J357" i="26" s="1"/>
  <c r="N356" i="26"/>
  <c r="H356" i="26"/>
  <c r="I356" i="26" s="1"/>
  <c r="J356" i="26" s="1"/>
  <c r="N355" i="26"/>
  <c r="H355" i="26"/>
  <c r="I355" i="26" s="1"/>
  <c r="J355" i="26" s="1"/>
  <c r="N354" i="26"/>
  <c r="I354" i="26"/>
  <c r="J354" i="26" s="1"/>
  <c r="H354" i="26"/>
  <c r="N353" i="26"/>
  <c r="I353" i="26"/>
  <c r="J353" i="26" s="1"/>
  <c r="H353" i="26"/>
  <c r="N352" i="26"/>
  <c r="I352" i="26"/>
  <c r="J352" i="26" s="1"/>
  <c r="H352" i="26"/>
  <c r="N351" i="26"/>
  <c r="H351" i="26"/>
  <c r="I351" i="26" s="1"/>
  <c r="J351" i="26" s="1"/>
  <c r="N350" i="26"/>
  <c r="H350" i="26"/>
  <c r="I350" i="26" s="1"/>
  <c r="J350" i="26" s="1"/>
  <c r="N349" i="26"/>
  <c r="H349" i="26"/>
  <c r="I349" i="26" s="1"/>
  <c r="J349" i="26" s="1"/>
  <c r="N348" i="26"/>
  <c r="H348" i="26"/>
  <c r="I348" i="26" s="1"/>
  <c r="J348" i="26" s="1"/>
  <c r="N347" i="26"/>
  <c r="H347" i="26"/>
  <c r="I347" i="26" s="1"/>
  <c r="J347" i="26" s="1"/>
  <c r="N346" i="26"/>
  <c r="H346" i="26"/>
  <c r="I346" i="26" s="1"/>
  <c r="J346" i="26" s="1"/>
  <c r="N345" i="26"/>
  <c r="H345" i="26"/>
  <c r="I345" i="26" s="1"/>
  <c r="J345" i="26" s="1"/>
  <c r="N344" i="26"/>
  <c r="I344" i="26"/>
  <c r="J344" i="26" s="1"/>
  <c r="H344" i="26"/>
  <c r="N343" i="26"/>
  <c r="H343" i="26"/>
  <c r="I343" i="26" s="1"/>
  <c r="J343" i="26" s="1"/>
  <c r="N342" i="26"/>
  <c r="H342" i="26"/>
  <c r="I342" i="26" s="1"/>
  <c r="J342" i="26" s="1"/>
  <c r="N341" i="26"/>
  <c r="H341" i="26"/>
  <c r="I341" i="26" s="1"/>
  <c r="J341" i="26" s="1"/>
  <c r="N340" i="26"/>
  <c r="H340" i="26"/>
  <c r="I340" i="26" s="1"/>
  <c r="J340" i="26" s="1"/>
  <c r="N339" i="26"/>
  <c r="H339" i="26"/>
  <c r="I339" i="26" s="1"/>
  <c r="J339" i="26" s="1"/>
  <c r="N338" i="26"/>
  <c r="H338" i="26"/>
  <c r="I338" i="26" s="1"/>
  <c r="J338" i="26" s="1"/>
  <c r="N337" i="26"/>
  <c r="H337" i="26"/>
  <c r="I337" i="26" s="1"/>
  <c r="J337" i="26" s="1"/>
  <c r="N336" i="26"/>
  <c r="I336" i="26"/>
  <c r="J336" i="26" s="1"/>
  <c r="H336" i="26"/>
  <c r="N335" i="26"/>
  <c r="H335" i="26"/>
  <c r="I335" i="26" s="1"/>
  <c r="J335" i="26" s="1"/>
  <c r="N334" i="26"/>
  <c r="H334" i="26"/>
  <c r="I334" i="26" s="1"/>
  <c r="J334" i="26" s="1"/>
  <c r="N333" i="26"/>
  <c r="H333" i="26"/>
  <c r="I333" i="26" s="1"/>
  <c r="J333" i="26" s="1"/>
  <c r="N332" i="26"/>
  <c r="H332" i="26"/>
  <c r="I332" i="26" s="1"/>
  <c r="J332" i="26" s="1"/>
  <c r="N331" i="26"/>
  <c r="J331" i="26"/>
  <c r="I331" i="26"/>
  <c r="H331" i="26"/>
  <c r="N330" i="26"/>
  <c r="H330" i="26"/>
  <c r="I330" i="26" s="1"/>
  <c r="J330" i="26" s="1"/>
  <c r="N329" i="26"/>
  <c r="H329" i="26"/>
  <c r="I329" i="26" s="1"/>
  <c r="J329" i="26" s="1"/>
  <c r="N328" i="26"/>
  <c r="H328" i="26"/>
  <c r="I328" i="26" s="1"/>
  <c r="J328" i="26" s="1"/>
  <c r="N327" i="26"/>
  <c r="H327" i="26"/>
  <c r="I327" i="26" s="1"/>
  <c r="J327" i="26" s="1"/>
  <c r="N326" i="26"/>
  <c r="H326" i="26"/>
  <c r="I326" i="26" s="1"/>
  <c r="J326" i="26" s="1"/>
  <c r="N325" i="26"/>
  <c r="H325" i="26"/>
  <c r="I325" i="26" s="1"/>
  <c r="J325" i="26" s="1"/>
  <c r="N324" i="26"/>
  <c r="H324" i="26"/>
  <c r="I324" i="26" s="1"/>
  <c r="J324" i="26" s="1"/>
  <c r="N323" i="26"/>
  <c r="H323" i="26"/>
  <c r="I323" i="26" s="1"/>
  <c r="J323" i="26" s="1"/>
  <c r="N322" i="26"/>
  <c r="I322" i="26"/>
  <c r="J322" i="26" s="1"/>
  <c r="H322" i="26"/>
  <c r="N321" i="26"/>
  <c r="J321" i="26"/>
  <c r="I321" i="26"/>
  <c r="H321" i="26"/>
  <c r="N320" i="26"/>
  <c r="I320" i="26"/>
  <c r="J320" i="26" s="1"/>
  <c r="H320" i="26"/>
  <c r="N319" i="26"/>
  <c r="H319" i="26"/>
  <c r="I319" i="26" s="1"/>
  <c r="J319" i="26" s="1"/>
  <c r="N318" i="26"/>
  <c r="I318" i="26"/>
  <c r="J318" i="26" s="1"/>
  <c r="H318" i="26"/>
  <c r="N317" i="26"/>
  <c r="H317" i="26"/>
  <c r="I317" i="26" s="1"/>
  <c r="J317" i="26" s="1"/>
  <c r="N316" i="26"/>
  <c r="H316" i="26"/>
  <c r="I316" i="26" s="1"/>
  <c r="J316" i="26" s="1"/>
  <c r="N315" i="26"/>
  <c r="J315" i="26"/>
  <c r="H315" i="26"/>
  <c r="I315" i="26" s="1"/>
  <c r="N314" i="26"/>
  <c r="H314" i="26"/>
  <c r="I314" i="26" s="1"/>
  <c r="J314" i="26" s="1"/>
  <c r="N313" i="26"/>
  <c r="I313" i="26"/>
  <c r="J313" i="26" s="1"/>
  <c r="H313" i="26"/>
  <c r="N312" i="26"/>
  <c r="H312" i="26"/>
  <c r="I312" i="26" s="1"/>
  <c r="J312" i="26" s="1"/>
  <c r="N311" i="26"/>
  <c r="H311" i="26"/>
  <c r="I311" i="26" s="1"/>
  <c r="J311" i="26" s="1"/>
  <c r="N310" i="26"/>
  <c r="I310" i="26"/>
  <c r="J310" i="26" s="1"/>
  <c r="H310" i="26"/>
  <c r="N309" i="26"/>
  <c r="H309" i="26"/>
  <c r="I309" i="26" s="1"/>
  <c r="J309" i="26" s="1"/>
  <c r="N308" i="26"/>
  <c r="H308" i="26"/>
  <c r="I308" i="26" s="1"/>
  <c r="J308" i="26" s="1"/>
  <c r="N307" i="26"/>
  <c r="H307" i="26"/>
  <c r="I307" i="26" s="1"/>
  <c r="J307" i="26" s="1"/>
  <c r="N306" i="26"/>
  <c r="H306" i="26"/>
  <c r="I306" i="26" s="1"/>
  <c r="J306" i="26" s="1"/>
  <c r="N305" i="26"/>
  <c r="H305" i="26"/>
  <c r="I305" i="26" s="1"/>
  <c r="J305" i="26" s="1"/>
  <c r="N304" i="26"/>
  <c r="I304" i="26"/>
  <c r="J304" i="26" s="1"/>
  <c r="H304" i="26"/>
  <c r="N303" i="26"/>
  <c r="H303" i="26"/>
  <c r="I303" i="26" s="1"/>
  <c r="J303" i="26" s="1"/>
  <c r="N302" i="26"/>
  <c r="H302" i="26"/>
  <c r="I302" i="26" s="1"/>
  <c r="J302" i="26" s="1"/>
  <c r="I301" i="26"/>
  <c r="J301" i="26" s="1"/>
  <c r="H301" i="26"/>
  <c r="H300" i="26"/>
  <c r="I300" i="26" s="1"/>
  <c r="J300" i="26" s="1"/>
  <c r="N299" i="26"/>
  <c r="H299" i="26"/>
  <c r="I299" i="26" s="1"/>
  <c r="J299" i="26" s="1"/>
  <c r="N298" i="26"/>
  <c r="H298" i="26"/>
  <c r="I298" i="26" s="1"/>
  <c r="J298" i="26" s="1"/>
  <c r="N297" i="26"/>
  <c r="H297" i="26"/>
  <c r="I297" i="26" s="1"/>
  <c r="J297" i="26" s="1"/>
  <c r="N296" i="26"/>
  <c r="H296" i="26"/>
  <c r="I296" i="26" s="1"/>
  <c r="J296" i="26" s="1"/>
  <c r="N295" i="26"/>
  <c r="H295" i="26"/>
  <c r="I295" i="26" s="1"/>
  <c r="J295" i="26" s="1"/>
  <c r="N294" i="26"/>
  <c r="H294" i="26"/>
  <c r="I294" i="26" s="1"/>
  <c r="J294" i="26" s="1"/>
  <c r="N293" i="26"/>
  <c r="H293" i="26"/>
  <c r="I293" i="26" s="1"/>
  <c r="J293" i="26" s="1"/>
  <c r="N292" i="26"/>
  <c r="H292" i="26"/>
  <c r="I292" i="26" s="1"/>
  <c r="J292" i="26" s="1"/>
  <c r="N291" i="26"/>
  <c r="H291" i="26"/>
  <c r="I291" i="26" s="1"/>
  <c r="J291" i="26" s="1"/>
  <c r="N290" i="26"/>
  <c r="H290" i="26"/>
  <c r="I290" i="26" s="1"/>
  <c r="J290" i="26" s="1"/>
  <c r="N289" i="26"/>
  <c r="H289" i="26"/>
  <c r="I289" i="26" s="1"/>
  <c r="J289" i="26" s="1"/>
  <c r="N288" i="26"/>
  <c r="I288" i="26"/>
  <c r="J288" i="26" s="1"/>
  <c r="H288" i="26"/>
  <c r="N287" i="26"/>
  <c r="H287" i="26"/>
  <c r="I287" i="26" s="1"/>
  <c r="J287" i="26" s="1"/>
  <c r="N286" i="26"/>
  <c r="H286" i="26"/>
  <c r="I286" i="26" s="1"/>
  <c r="J286" i="26" s="1"/>
  <c r="N285" i="26"/>
  <c r="H285" i="26"/>
  <c r="I285" i="26" s="1"/>
  <c r="J285" i="26" s="1"/>
  <c r="N284" i="26"/>
  <c r="H284" i="26"/>
  <c r="I284" i="26" s="1"/>
  <c r="J284" i="26" s="1"/>
  <c r="N283" i="26"/>
  <c r="H283" i="26"/>
  <c r="I283" i="26" s="1"/>
  <c r="J283" i="26" s="1"/>
  <c r="N282" i="26"/>
  <c r="H282" i="26"/>
  <c r="I282" i="26" s="1"/>
  <c r="J282" i="26" s="1"/>
  <c r="N281" i="26"/>
  <c r="H281" i="26"/>
  <c r="I281" i="26" s="1"/>
  <c r="J281" i="26" s="1"/>
  <c r="N280" i="26"/>
  <c r="I280" i="26"/>
  <c r="J280" i="26" s="1"/>
  <c r="H280" i="26"/>
  <c r="N279" i="26"/>
  <c r="J279" i="26"/>
  <c r="I279" i="26"/>
  <c r="H279" i="26"/>
  <c r="N278" i="26"/>
  <c r="H278" i="26"/>
  <c r="I278" i="26" s="1"/>
  <c r="J278" i="26" s="1"/>
  <c r="N277" i="26"/>
  <c r="H277" i="26"/>
  <c r="I277" i="26" s="1"/>
  <c r="J277" i="26" s="1"/>
  <c r="N276" i="26"/>
  <c r="H276" i="26"/>
  <c r="I276" i="26" s="1"/>
  <c r="J276" i="26" s="1"/>
  <c r="N275" i="26"/>
  <c r="H275" i="26"/>
  <c r="I275" i="26" s="1"/>
  <c r="J275" i="26" s="1"/>
  <c r="N274" i="26"/>
  <c r="H274" i="26"/>
  <c r="I274" i="26" s="1"/>
  <c r="J274" i="26" s="1"/>
  <c r="N273" i="26"/>
  <c r="H273" i="26"/>
  <c r="I273" i="26" s="1"/>
  <c r="J273" i="26" s="1"/>
  <c r="N272" i="26"/>
  <c r="I272" i="26"/>
  <c r="J272" i="26" s="1"/>
  <c r="H272" i="26"/>
  <c r="N271" i="26"/>
  <c r="I271" i="26"/>
  <c r="J271" i="26" s="1"/>
  <c r="H271" i="26"/>
  <c r="N270" i="26"/>
  <c r="I270" i="26"/>
  <c r="J270" i="26" s="1"/>
  <c r="H270" i="26"/>
  <c r="N269" i="26"/>
  <c r="H269" i="26"/>
  <c r="I269" i="26" s="1"/>
  <c r="J269" i="26" s="1"/>
  <c r="N268" i="26"/>
  <c r="H268" i="26"/>
  <c r="I268" i="26" s="1"/>
  <c r="J268" i="26" s="1"/>
  <c r="N267" i="26"/>
  <c r="H267" i="26"/>
  <c r="I267" i="26" s="1"/>
  <c r="J267" i="26" s="1"/>
  <c r="N266" i="26"/>
  <c r="H266" i="26"/>
  <c r="I266" i="26" s="1"/>
  <c r="J266" i="26" s="1"/>
  <c r="N265" i="26"/>
  <c r="H265" i="26"/>
  <c r="I265" i="26" s="1"/>
  <c r="J265" i="26" s="1"/>
  <c r="N264" i="26"/>
  <c r="H264" i="26"/>
  <c r="I264" i="26" s="1"/>
  <c r="J264" i="26" s="1"/>
  <c r="N263" i="26"/>
  <c r="I263" i="26"/>
  <c r="J263" i="26" s="1"/>
  <c r="H263" i="26"/>
  <c r="N262" i="26"/>
  <c r="H262" i="26"/>
  <c r="I262" i="26" s="1"/>
  <c r="J262" i="26" s="1"/>
  <c r="N261" i="26"/>
  <c r="H261" i="26"/>
  <c r="I261" i="26" s="1"/>
  <c r="J261" i="26" s="1"/>
  <c r="N260" i="26"/>
  <c r="H260" i="26"/>
  <c r="I260" i="26" s="1"/>
  <c r="J260" i="26" s="1"/>
  <c r="N259" i="26"/>
  <c r="H259" i="26"/>
  <c r="I259" i="26" s="1"/>
  <c r="J259" i="26" s="1"/>
  <c r="N258" i="26"/>
  <c r="H258" i="26"/>
  <c r="I258" i="26" s="1"/>
  <c r="J258" i="26" s="1"/>
  <c r="N257" i="26"/>
  <c r="H257" i="26"/>
  <c r="I257" i="26" s="1"/>
  <c r="J257" i="26" s="1"/>
  <c r="N256" i="26"/>
  <c r="H256" i="26"/>
  <c r="I256" i="26" s="1"/>
  <c r="J256" i="26" s="1"/>
  <c r="N255" i="26"/>
  <c r="H255" i="26"/>
  <c r="I255" i="26" s="1"/>
  <c r="J255" i="26" s="1"/>
  <c r="N254" i="26"/>
  <c r="I254" i="26"/>
  <c r="J254" i="26" s="1"/>
  <c r="H254" i="26"/>
  <c r="N253" i="26"/>
  <c r="H253" i="26"/>
  <c r="I253" i="26" s="1"/>
  <c r="J253" i="26" s="1"/>
  <c r="N252" i="26"/>
  <c r="H252" i="26"/>
  <c r="I252" i="26" s="1"/>
  <c r="J252" i="26" s="1"/>
  <c r="N251" i="26"/>
  <c r="H251" i="26"/>
  <c r="I251" i="26" s="1"/>
  <c r="J251" i="26" s="1"/>
  <c r="N250" i="26"/>
  <c r="H250" i="26"/>
  <c r="I250" i="26" s="1"/>
  <c r="J250" i="26" s="1"/>
  <c r="N249" i="26"/>
  <c r="J249" i="26"/>
  <c r="H249" i="26"/>
  <c r="I249" i="26" s="1"/>
  <c r="N248" i="26"/>
  <c r="I248" i="26"/>
  <c r="J248" i="26" s="1"/>
  <c r="H248" i="26"/>
  <c r="N247" i="26"/>
  <c r="H247" i="26"/>
  <c r="I247" i="26" s="1"/>
  <c r="J247" i="26" s="1"/>
  <c r="N246" i="26"/>
  <c r="H246" i="26"/>
  <c r="I246" i="26" s="1"/>
  <c r="J246" i="26" s="1"/>
  <c r="N245" i="26"/>
  <c r="H245" i="26"/>
  <c r="I245" i="26" s="1"/>
  <c r="J245" i="26" s="1"/>
  <c r="N244" i="26"/>
  <c r="H244" i="26"/>
  <c r="I244" i="26" s="1"/>
  <c r="J244" i="26" s="1"/>
  <c r="N243" i="26"/>
  <c r="H243" i="26"/>
  <c r="I243" i="26" s="1"/>
  <c r="J243" i="26" s="1"/>
  <c r="N242" i="26"/>
  <c r="H242" i="26"/>
  <c r="I242" i="26" s="1"/>
  <c r="J242" i="26" s="1"/>
  <c r="N241" i="26"/>
  <c r="H241" i="26"/>
  <c r="I241" i="26" s="1"/>
  <c r="J241" i="26" s="1"/>
  <c r="N240" i="26"/>
  <c r="H240" i="26"/>
  <c r="I240" i="26" s="1"/>
  <c r="J240" i="26" s="1"/>
  <c r="N239" i="26"/>
  <c r="I239" i="26"/>
  <c r="J239" i="26" s="1"/>
  <c r="H239" i="26"/>
  <c r="N238" i="26"/>
  <c r="H238" i="26"/>
  <c r="I238" i="26" s="1"/>
  <c r="J238" i="26" s="1"/>
  <c r="N237" i="26"/>
  <c r="H237" i="26"/>
  <c r="I237" i="26" s="1"/>
  <c r="J237" i="26" s="1"/>
  <c r="N236" i="26"/>
  <c r="H236" i="26"/>
  <c r="I236" i="26" s="1"/>
  <c r="J236" i="26" s="1"/>
  <c r="N235" i="26"/>
  <c r="H235" i="26"/>
  <c r="I235" i="26" s="1"/>
  <c r="J235" i="26" s="1"/>
  <c r="N234" i="26"/>
  <c r="H234" i="26"/>
  <c r="I234" i="26" s="1"/>
  <c r="J234" i="26" s="1"/>
  <c r="N233" i="26"/>
  <c r="H233" i="26"/>
  <c r="I233" i="26" s="1"/>
  <c r="J233" i="26" s="1"/>
  <c r="N232" i="26"/>
  <c r="H232" i="26"/>
  <c r="I232" i="26" s="1"/>
  <c r="J232" i="26" s="1"/>
  <c r="N231" i="26"/>
  <c r="I231" i="26"/>
  <c r="J231" i="26" s="1"/>
  <c r="H231" i="26"/>
  <c r="N230" i="26"/>
  <c r="I230" i="26"/>
  <c r="J230" i="26" s="1"/>
  <c r="H230" i="26"/>
  <c r="N229" i="26"/>
  <c r="H229" i="26"/>
  <c r="I229" i="26" s="1"/>
  <c r="J229" i="26" s="1"/>
  <c r="N228" i="26"/>
  <c r="L228" i="26"/>
  <c r="H228" i="26"/>
  <c r="I228" i="26" s="1"/>
  <c r="J228" i="26" s="1"/>
  <c r="N227" i="26"/>
  <c r="H227" i="26"/>
  <c r="I227" i="26" s="1"/>
  <c r="J227" i="26" s="1"/>
  <c r="N226" i="26"/>
  <c r="H226" i="26"/>
  <c r="I226" i="26" s="1"/>
  <c r="J226" i="26" s="1"/>
  <c r="N225" i="26"/>
  <c r="H225" i="26"/>
  <c r="I225" i="26" s="1"/>
  <c r="J225" i="26" s="1"/>
  <c r="N224" i="26"/>
  <c r="H224" i="26"/>
  <c r="I224" i="26" s="1"/>
  <c r="J224" i="26" s="1"/>
  <c r="N223" i="26"/>
  <c r="I223" i="26"/>
  <c r="J223" i="26" s="1"/>
  <c r="H223" i="26"/>
  <c r="N222" i="26"/>
  <c r="H222" i="26"/>
  <c r="I222" i="26" s="1"/>
  <c r="J222" i="26" s="1"/>
  <c r="N221" i="26"/>
  <c r="H221" i="26"/>
  <c r="I221" i="26" s="1"/>
  <c r="J221" i="26" s="1"/>
  <c r="N220" i="26"/>
  <c r="H220" i="26"/>
  <c r="I220" i="26" s="1"/>
  <c r="J220" i="26" s="1"/>
  <c r="N219" i="26"/>
  <c r="H219" i="26"/>
  <c r="I219" i="26" s="1"/>
  <c r="J219" i="26" s="1"/>
  <c r="N218" i="26"/>
  <c r="H218" i="26"/>
  <c r="I218" i="26" s="1"/>
  <c r="J218" i="26" s="1"/>
  <c r="N217" i="26"/>
  <c r="H217" i="26"/>
  <c r="I217" i="26" s="1"/>
  <c r="J217" i="26" s="1"/>
  <c r="N216" i="26"/>
  <c r="H216" i="26"/>
  <c r="I216" i="26" s="1"/>
  <c r="J216" i="26" s="1"/>
  <c r="N215" i="26"/>
  <c r="H215" i="26"/>
  <c r="I215" i="26" s="1"/>
  <c r="J215" i="26" s="1"/>
  <c r="N214" i="26"/>
  <c r="H214" i="26"/>
  <c r="I214" i="26" s="1"/>
  <c r="J214" i="26" s="1"/>
  <c r="N213" i="26"/>
  <c r="H213" i="26"/>
  <c r="I213" i="26" s="1"/>
  <c r="J213" i="26" s="1"/>
  <c r="N212" i="26"/>
  <c r="H212" i="26"/>
  <c r="I212" i="26" s="1"/>
  <c r="J212" i="26" s="1"/>
  <c r="N211" i="26"/>
  <c r="H211" i="26"/>
  <c r="I211" i="26" s="1"/>
  <c r="J211" i="26" s="1"/>
  <c r="N210" i="26"/>
  <c r="L210" i="26"/>
  <c r="H210" i="26"/>
  <c r="I210" i="26" s="1"/>
  <c r="J210" i="26" s="1"/>
  <c r="N209" i="26"/>
  <c r="H209" i="26"/>
  <c r="I209" i="26" s="1"/>
  <c r="J209" i="26" s="1"/>
  <c r="N208" i="26"/>
  <c r="H208" i="26"/>
  <c r="I208" i="26" s="1"/>
  <c r="J208" i="26" s="1"/>
  <c r="N207" i="26"/>
  <c r="I207" i="26"/>
  <c r="J207" i="26" s="1"/>
  <c r="H207" i="26"/>
  <c r="N206" i="26"/>
  <c r="H206" i="26"/>
  <c r="I206" i="26" s="1"/>
  <c r="J206" i="26" s="1"/>
  <c r="N205" i="26"/>
  <c r="H205" i="26"/>
  <c r="I205" i="26" s="1"/>
  <c r="J205" i="26" s="1"/>
  <c r="N204" i="26"/>
  <c r="I204" i="26"/>
  <c r="J204" i="26" s="1"/>
  <c r="H204" i="26"/>
  <c r="N203" i="26"/>
  <c r="H203" i="26"/>
  <c r="I203" i="26" s="1"/>
  <c r="J203" i="26" s="1"/>
  <c r="N202" i="26"/>
  <c r="H202" i="26"/>
  <c r="I202" i="26" s="1"/>
  <c r="J202" i="26" s="1"/>
  <c r="N201" i="26"/>
  <c r="H201" i="26"/>
  <c r="I201" i="26" s="1"/>
  <c r="J201" i="26" s="1"/>
  <c r="N200" i="26"/>
  <c r="H200" i="26"/>
  <c r="I200" i="26" s="1"/>
  <c r="J200" i="26" s="1"/>
  <c r="N199" i="26"/>
  <c r="H199" i="26"/>
  <c r="I199" i="26" s="1"/>
  <c r="J199" i="26" s="1"/>
  <c r="N198" i="26"/>
  <c r="H198" i="26"/>
  <c r="I198" i="26" s="1"/>
  <c r="J198" i="26" s="1"/>
  <c r="N197" i="26"/>
  <c r="H197" i="26"/>
  <c r="I197" i="26" s="1"/>
  <c r="J197" i="26" s="1"/>
  <c r="N196" i="26"/>
  <c r="L196" i="26"/>
  <c r="H196" i="26"/>
  <c r="I196" i="26" s="1"/>
  <c r="J196" i="26" s="1"/>
  <c r="N195" i="26"/>
  <c r="H195" i="26"/>
  <c r="I195" i="26" s="1"/>
  <c r="J195" i="26" s="1"/>
  <c r="N194" i="26"/>
  <c r="H194" i="26"/>
  <c r="I194" i="26" s="1"/>
  <c r="J194" i="26" s="1"/>
  <c r="N193" i="26"/>
  <c r="H193" i="26"/>
  <c r="I193" i="26" s="1"/>
  <c r="J193" i="26" s="1"/>
  <c r="N192" i="26"/>
  <c r="H192" i="26"/>
  <c r="I192" i="26" s="1"/>
  <c r="J192" i="26" s="1"/>
  <c r="N191" i="26"/>
  <c r="H191" i="26"/>
  <c r="I191" i="26" s="1"/>
  <c r="J191" i="26" s="1"/>
  <c r="N190" i="26"/>
  <c r="H190" i="26"/>
  <c r="I190" i="26" s="1"/>
  <c r="J190" i="26" s="1"/>
  <c r="N189" i="26"/>
  <c r="H189" i="26"/>
  <c r="I189" i="26" s="1"/>
  <c r="J189" i="26" s="1"/>
  <c r="N188" i="26"/>
  <c r="H188" i="26"/>
  <c r="I188" i="26" s="1"/>
  <c r="J188" i="26" s="1"/>
  <c r="N187" i="26"/>
  <c r="H187" i="26"/>
  <c r="I187" i="26" s="1"/>
  <c r="J187" i="26" s="1"/>
  <c r="N186" i="26"/>
  <c r="H186" i="26"/>
  <c r="I186" i="26" s="1"/>
  <c r="J186" i="26" s="1"/>
  <c r="N185" i="26"/>
  <c r="H185" i="26"/>
  <c r="I185" i="26" s="1"/>
  <c r="J185" i="26" s="1"/>
  <c r="N184" i="26"/>
  <c r="H184" i="26"/>
  <c r="I184" i="26" s="1"/>
  <c r="J184" i="26" s="1"/>
  <c r="N183" i="26"/>
  <c r="H183" i="26"/>
  <c r="I183" i="26" s="1"/>
  <c r="J183" i="26" s="1"/>
  <c r="N182" i="26"/>
  <c r="I182" i="26"/>
  <c r="J182" i="26" s="1"/>
  <c r="H182" i="26"/>
  <c r="N181" i="26"/>
  <c r="H181" i="26"/>
  <c r="I181" i="26" s="1"/>
  <c r="J181" i="26" s="1"/>
  <c r="N180" i="26"/>
  <c r="H180" i="26"/>
  <c r="I180" i="26" s="1"/>
  <c r="J180" i="26" s="1"/>
  <c r="N179" i="26"/>
  <c r="H179" i="26"/>
  <c r="I179" i="26" s="1"/>
  <c r="J179" i="26" s="1"/>
  <c r="N178" i="26"/>
  <c r="L178" i="26"/>
  <c r="H178" i="26"/>
  <c r="I178" i="26" s="1"/>
  <c r="J178" i="26" s="1"/>
  <c r="N177" i="26"/>
  <c r="H177" i="26"/>
  <c r="I177" i="26" s="1"/>
  <c r="J177" i="26" s="1"/>
  <c r="N176" i="26"/>
  <c r="H176" i="26"/>
  <c r="I176" i="26" s="1"/>
  <c r="J176" i="26" s="1"/>
  <c r="N175" i="26"/>
  <c r="L175" i="26"/>
  <c r="J175" i="26"/>
  <c r="H175" i="26"/>
  <c r="I175" i="26" s="1"/>
  <c r="N174" i="26"/>
  <c r="H174" i="26"/>
  <c r="I174" i="26" s="1"/>
  <c r="J174" i="26" s="1"/>
  <c r="N173" i="26"/>
  <c r="H173" i="26"/>
  <c r="I173" i="26" s="1"/>
  <c r="J173" i="26" s="1"/>
  <c r="N172" i="26"/>
  <c r="I172" i="26"/>
  <c r="J172" i="26" s="1"/>
  <c r="H172" i="26"/>
  <c r="N171" i="26"/>
  <c r="H171" i="26"/>
  <c r="I171" i="26" s="1"/>
  <c r="J171" i="26" s="1"/>
  <c r="N170" i="26"/>
  <c r="L170" i="26"/>
  <c r="H170" i="26"/>
  <c r="I170" i="26" s="1"/>
  <c r="J170" i="26" s="1"/>
  <c r="N169" i="26"/>
  <c r="H169" i="26"/>
  <c r="I169" i="26" s="1"/>
  <c r="J169" i="26" s="1"/>
  <c r="N168" i="26"/>
  <c r="I168" i="26"/>
  <c r="J168" i="26" s="1"/>
  <c r="H168" i="26"/>
  <c r="N167" i="26"/>
  <c r="L167" i="26"/>
  <c r="J167" i="26"/>
  <c r="H167" i="26"/>
  <c r="I167" i="26" s="1"/>
  <c r="N166" i="26"/>
  <c r="L166" i="26"/>
  <c r="H166" i="26"/>
  <c r="I166" i="26" s="1"/>
  <c r="J166" i="26" s="1"/>
  <c r="N165" i="26"/>
  <c r="H165" i="26"/>
  <c r="I165" i="26" s="1"/>
  <c r="J165" i="26" s="1"/>
  <c r="N164" i="26"/>
  <c r="I164" i="26"/>
  <c r="J164" i="26" s="1"/>
  <c r="H164" i="26"/>
  <c r="N163" i="26"/>
  <c r="L163" i="26"/>
  <c r="J163" i="26"/>
  <c r="H163" i="26"/>
  <c r="I163" i="26" s="1"/>
  <c r="N162" i="26"/>
  <c r="L162" i="26"/>
  <c r="H162" i="26"/>
  <c r="I162" i="26" s="1"/>
  <c r="J162" i="26" s="1"/>
  <c r="N161" i="26"/>
  <c r="H161" i="26"/>
  <c r="I161" i="26" s="1"/>
  <c r="J161" i="26" s="1"/>
  <c r="N160" i="26"/>
  <c r="I160" i="26"/>
  <c r="J160" i="26" s="1"/>
  <c r="H160" i="26"/>
  <c r="N159" i="26"/>
  <c r="L159" i="26"/>
  <c r="J159" i="26"/>
  <c r="H159" i="26"/>
  <c r="I159" i="26" s="1"/>
  <c r="N158" i="26"/>
  <c r="L158" i="26"/>
  <c r="H158" i="26"/>
  <c r="I158" i="26" s="1"/>
  <c r="J158" i="26" s="1"/>
  <c r="N157" i="26"/>
  <c r="H157" i="26"/>
  <c r="I157" i="26" s="1"/>
  <c r="J157" i="26" s="1"/>
  <c r="N156" i="26"/>
  <c r="I156" i="26"/>
  <c r="J156" i="26" s="1"/>
  <c r="H156" i="26"/>
  <c r="N155" i="26"/>
  <c r="L155" i="26"/>
  <c r="J155" i="26"/>
  <c r="H155" i="26"/>
  <c r="I155" i="26" s="1"/>
  <c r="N154" i="26"/>
  <c r="L154" i="26"/>
  <c r="H154" i="26"/>
  <c r="I154" i="26" s="1"/>
  <c r="J154" i="26" s="1"/>
  <c r="N153" i="26"/>
  <c r="H153" i="26"/>
  <c r="I153" i="26" s="1"/>
  <c r="J153" i="26" s="1"/>
  <c r="N152" i="26"/>
  <c r="H152" i="26"/>
  <c r="I152" i="26" s="1"/>
  <c r="J152" i="26" s="1"/>
  <c r="N151" i="26"/>
  <c r="L151" i="26"/>
  <c r="H151" i="26"/>
  <c r="I151" i="26" s="1"/>
  <c r="J151" i="26" s="1"/>
  <c r="N150" i="26"/>
  <c r="L150" i="26"/>
  <c r="H150" i="26"/>
  <c r="I150" i="26" s="1"/>
  <c r="J150" i="26" s="1"/>
  <c r="N149" i="26"/>
  <c r="H149" i="26"/>
  <c r="I149" i="26" s="1"/>
  <c r="J149" i="26" s="1"/>
  <c r="N148" i="26"/>
  <c r="I148" i="26"/>
  <c r="J148" i="26" s="1"/>
  <c r="H148" i="26"/>
  <c r="N147" i="26"/>
  <c r="L147" i="26"/>
  <c r="H147" i="26"/>
  <c r="I147" i="26" s="1"/>
  <c r="J147" i="26" s="1"/>
  <c r="N146" i="26"/>
  <c r="H146" i="26"/>
  <c r="I146" i="26" s="1"/>
  <c r="J146" i="26" s="1"/>
  <c r="N145" i="26"/>
  <c r="H145" i="26"/>
  <c r="I145" i="26" s="1"/>
  <c r="J145" i="26" s="1"/>
  <c r="N144" i="26"/>
  <c r="I144" i="26"/>
  <c r="J144" i="26" s="1"/>
  <c r="H144" i="26"/>
  <c r="N143" i="26"/>
  <c r="H143" i="26"/>
  <c r="I143" i="26" s="1"/>
  <c r="J143" i="26" s="1"/>
  <c r="N142" i="26"/>
  <c r="H142" i="26"/>
  <c r="I142" i="26" s="1"/>
  <c r="J142" i="26" s="1"/>
  <c r="N141" i="26"/>
  <c r="H141" i="26"/>
  <c r="I141" i="26" s="1"/>
  <c r="J141" i="26" s="1"/>
  <c r="N140" i="26"/>
  <c r="J140" i="26"/>
  <c r="I140" i="26"/>
  <c r="H140" i="26"/>
  <c r="N139" i="26"/>
  <c r="H139" i="26"/>
  <c r="I139" i="26" s="1"/>
  <c r="J139" i="26" s="1"/>
  <c r="N138" i="26"/>
  <c r="L138" i="26"/>
  <c r="H138" i="26"/>
  <c r="I138" i="26" s="1"/>
  <c r="J138" i="26" s="1"/>
  <c r="N137" i="26"/>
  <c r="I137" i="26"/>
  <c r="J137" i="26" s="1"/>
  <c r="H137" i="26"/>
  <c r="N136" i="26"/>
  <c r="H136" i="26"/>
  <c r="I136" i="26" s="1"/>
  <c r="J136" i="26" s="1"/>
  <c r="N135" i="26"/>
  <c r="H135" i="26"/>
  <c r="I135" i="26" s="1"/>
  <c r="J135" i="26" s="1"/>
  <c r="N134" i="26"/>
  <c r="H134" i="26"/>
  <c r="I134" i="26" s="1"/>
  <c r="J134" i="26" s="1"/>
  <c r="N133" i="26"/>
  <c r="I133" i="26"/>
  <c r="J133" i="26" s="1"/>
  <c r="H133" i="26"/>
  <c r="N132" i="26"/>
  <c r="J132" i="26"/>
  <c r="I132" i="26"/>
  <c r="H132" i="26"/>
  <c r="N131" i="26"/>
  <c r="L131" i="26"/>
  <c r="J131" i="26"/>
  <c r="H131" i="26"/>
  <c r="I131" i="26" s="1"/>
  <c r="N130" i="26"/>
  <c r="L130" i="26"/>
  <c r="H130" i="26"/>
  <c r="I130" i="26" s="1"/>
  <c r="J130" i="26" s="1"/>
  <c r="N129" i="26"/>
  <c r="H129" i="26"/>
  <c r="I129" i="26" s="1"/>
  <c r="J129" i="26" s="1"/>
  <c r="N128" i="26"/>
  <c r="I128" i="26"/>
  <c r="J128" i="26" s="1"/>
  <c r="H128" i="26"/>
  <c r="N127" i="26"/>
  <c r="H127" i="26"/>
  <c r="I127" i="26" s="1"/>
  <c r="J127" i="26" s="1"/>
  <c r="N126" i="26"/>
  <c r="L126" i="26"/>
  <c r="H126" i="26"/>
  <c r="I126" i="26" s="1"/>
  <c r="J126" i="26" s="1"/>
  <c r="N125" i="26"/>
  <c r="I125" i="26"/>
  <c r="J125" i="26" s="1"/>
  <c r="H125" i="26"/>
  <c r="N124" i="26"/>
  <c r="H124" i="26"/>
  <c r="I124" i="26" s="1"/>
  <c r="J124" i="26" s="1"/>
  <c r="N123" i="26"/>
  <c r="J123" i="26"/>
  <c r="H123" i="26"/>
  <c r="I123" i="26" s="1"/>
  <c r="N122" i="26"/>
  <c r="H122" i="26"/>
  <c r="I122" i="26" s="1"/>
  <c r="J122" i="26" s="1"/>
  <c r="N121" i="26"/>
  <c r="I121" i="26"/>
  <c r="J121" i="26" s="1"/>
  <c r="H121" i="26"/>
  <c r="N120" i="26"/>
  <c r="I120" i="26"/>
  <c r="J120" i="26" s="1"/>
  <c r="H120" i="26"/>
  <c r="N119" i="26"/>
  <c r="L119" i="26"/>
  <c r="J119" i="26"/>
  <c r="H119" i="26"/>
  <c r="I119" i="26" s="1"/>
  <c r="N118" i="26"/>
  <c r="L118" i="26"/>
  <c r="H118" i="26"/>
  <c r="I118" i="26" s="1"/>
  <c r="J118" i="26" s="1"/>
  <c r="N117" i="26"/>
  <c r="H117" i="26"/>
  <c r="I117" i="26" s="1"/>
  <c r="J117" i="26" s="1"/>
  <c r="N116" i="26"/>
  <c r="H116" i="26"/>
  <c r="I116" i="26" s="1"/>
  <c r="J116" i="26" s="1"/>
  <c r="N115" i="26"/>
  <c r="H115" i="26"/>
  <c r="I115" i="26" s="1"/>
  <c r="J115" i="26" s="1"/>
  <c r="N114" i="26"/>
  <c r="H114" i="26"/>
  <c r="I114" i="26" s="1"/>
  <c r="J114" i="26" s="1"/>
  <c r="N113" i="26"/>
  <c r="I113" i="26"/>
  <c r="J113" i="26" s="1"/>
  <c r="H113" i="26"/>
  <c r="N112" i="26"/>
  <c r="H112" i="26"/>
  <c r="I112" i="26" s="1"/>
  <c r="J112" i="26" s="1"/>
  <c r="N111" i="26"/>
  <c r="J111" i="26"/>
  <c r="H111" i="26"/>
  <c r="I111" i="26" s="1"/>
  <c r="N110" i="26"/>
  <c r="H110" i="26"/>
  <c r="I110" i="26" s="1"/>
  <c r="J110" i="26" s="1"/>
  <c r="N109" i="26"/>
  <c r="I109" i="26"/>
  <c r="J109" i="26" s="1"/>
  <c r="H109" i="26"/>
  <c r="N108" i="26"/>
  <c r="H108" i="26"/>
  <c r="I108" i="26" s="1"/>
  <c r="J108" i="26" s="1"/>
  <c r="N107" i="26"/>
  <c r="L107" i="26"/>
  <c r="J107" i="26"/>
  <c r="H107" i="26"/>
  <c r="I107" i="26" s="1"/>
  <c r="N106" i="26"/>
  <c r="H106" i="26"/>
  <c r="I106" i="26" s="1"/>
  <c r="J106" i="26" s="1"/>
  <c r="N105" i="26"/>
  <c r="H105" i="26"/>
  <c r="I105" i="26" s="1"/>
  <c r="J105" i="26" s="1"/>
  <c r="N104" i="26"/>
  <c r="I104" i="26"/>
  <c r="J104" i="26" s="1"/>
  <c r="H104" i="26"/>
  <c r="J103" i="26"/>
  <c r="I103" i="26"/>
  <c r="H103" i="26"/>
  <c r="N102" i="26"/>
  <c r="L102" i="26"/>
  <c r="H102" i="26"/>
  <c r="I102" i="26" s="1"/>
  <c r="J102" i="26" s="1"/>
  <c r="N101" i="26"/>
  <c r="H101" i="26"/>
  <c r="I101" i="26" s="1"/>
  <c r="J101" i="26" s="1"/>
  <c r="N100" i="26"/>
  <c r="H100" i="26"/>
  <c r="I100" i="26" s="1"/>
  <c r="J100" i="26" s="1"/>
  <c r="N99" i="26"/>
  <c r="J99" i="26"/>
  <c r="I99" i="26"/>
  <c r="H99" i="26"/>
  <c r="N98" i="26"/>
  <c r="H98" i="26"/>
  <c r="I98" i="26" s="1"/>
  <c r="J98" i="26" s="1"/>
  <c r="N97" i="26"/>
  <c r="L97" i="26"/>
  <c r="H97" i="26"/>
  <c r="I97" i="26" s="1"/>
  <c r="J97" i="26" s="1"/>
  <c r="N96" i="26"/>
  <c r="H96" i="26"/>
  <c r="I96" i="26" s="1"/>
  <c r="J96" i="26" s="1"/>
  <c r="N95" i="26"/>
  <c r="H95" i="26"/>
  <c r="I95" i="26" s="1"/>
  <c r="J95" i="26" s="1"/>
  <c r="N94" i="26"/>
  <c r="H94" i="26"/>
  <c r="I94" i="26" s="1"/>
  <c r="J94" i="26" s="1"/>
  <c r="N93" i="26"/>
  <c r="H93" i="26"/>
  <c r="I93" i="26" s="1"/>
  <c r="J93" i="26" s="1"/>
  <c r="N92" i="26"/>
  <c r="H92" i="26"/>
  <c r="I92" i="26" s="1"/>
  <c r="J92" i="26" s="1"/>
  <c r="N91" i="26"/>
  <c r="H91" i="26"/>
  <c r="I91" i="26" s="1"/>
  <c r="J91" i="26" s="1"/>
  <c r="N90" i="26"/>
  <c r="H90" i="26"/>
  <c r="I90" i="26" s="1"/>
  <c r="J90" i="26" s="1"/>
  <c r="N89" i="26"/>
  <c r="H89" i="26"/>
  <c r="I89" i="26" s="1"/>
  <c r="J89" i="26" s="1"/>
  <c r="N88" i="26"/>
  <c r="H88" i="26"/>
  <c r="I88" i="26" s="1"/>
  <c r="J88" i="26" s="1"/>
  <c r="N87" i="26"/>
  <c r="H87" i="26"/>
  <c r="I87" i="26" s="1"/>
  <c r="J87" i="26" s="1"/>
  <c r="N86" i="26"/>
  <c r="H86" i="26"/>
  <c r="I86" i="26" s="1"/>
  <c r="J86" i="26" s="1"/>
  <c r="N85" i="26"/>
  <c r="H85" i="26"/>
  <c r="I85" i="26" s="1"/>
  <c r="J85" i="26" s="1"/>
  <c r="N84" i="26"/>
  <c r="I84" i="26"/>
  <c r="J84" i="26" s="1"/>
  <c r="H84" i="26"/>
  <c r="N83" i="26"/>
  <c r="I83" i="26"/>
  <c r="J83" i="26" s="1"/>
  <c r="H83" i="26"/>
  <c r="N82" i="26"/>
  <c r="H82" i="26"/>
  <c r="I82" i="26" s="1"/>
  <c r="J82" i="26" s="1"/>
  <c r="N81" i="26"/>
  <c r="H81" i="26"/>
  <c r="I81" i="26" s="1"/>
  <c r="J81" i="26" s="1"/>
  <c r="N80" i="26"/>
  <c r="H80" i="26"/>
  <c r="I80" i="26" s="1"/>
  <c r="J80" i="26" s="1"/>
  <c r="N79" i="26"/>
  <c r="I79" i="26"/>
  <c r="J79" i="26" s="1"/>
  <c r="H79" i="26"/>
  <c r="N78" i="26"/>
  <c r="L78" i="26"/>
  <c r="H78" i="26"/>
  <c r="I78" i="26" s="1"/>
  <c r="J78" i="26" s="1"/>
  <c r="N77" i="26"/>
  <c r="H77" i="26"/>
  <c r="I77" i="26" s="1"/>
  <c r="J77" i="26" s="1"/>
  <c r="N76" i="26"/>
  <c r="I76" i="26"/>
  <c r="J76" i="26" s="1"/>
  <c r="H76" i="26"/>
  <c r="N75" i="26"/>
  <c r="I75" i="26"/>
  <c r="J75" i="26" s="1"/>
  <c r="H75" i="26"/>
  <c r="N74" i="26"/>
  <c r="L74" i="26"/>
  <c r="J74" i="26"/>
  <c r="H74" i="26"/>
  <c r="I74" i="26" s="1"/>
  <c r="N73" i="26"/>
  <c r="L73" i="26"/>
  <c r="H73" i="26"/>
  <c r="I73" i="26" s="1"/>
  <c r="J73" i="26" s="1"/>
  <c r="N72" i="26"/>
  <c r="H72" i="26"/>
  <c r="I72" i="26" s="1"/>
  <c r="J72" i="26" s="1"/>
  <c r="N71" i="26"/>
  <c r="J71" i="26"/>
  <c r="I71" i="26"/>
  <c r="H71" i="26"/>
  <c r="N70" i="26"/>
  <c r="H70" i="26"/>
  <c r="I70" i="26" s="1"/>
  <c r="J70" i="26" s="1"/>
  <c r="N69" i="26"/>
  <c r="L69" i="26"/>
  <c r="H69" i="26"/>
  <c r="I69" i="26" s="1"/>
  <c r="J69" i="26" s="1"/>
  <c r="N68" i="26"/>
  <c r="H68" i="26"/>
  <c r="I68" i="26" s="1"/>
  <c r="J68" i="26" s="1"/>
  <c r="N67" i="26"/>
  <c r="H67" i="26"/>
  <c r="I67" i="26" s="1"/>
  <c r="J67" i="26" s="1"/>
  <c r="N66" i="26"/>
  <c r="L66" i="26"/>
  <c r="J66" i="26"/>
  <c r="H66" i="26"/>
  <c r="I66" i="26" s="1"/>
  <c r="N65" i="26"/>
  <c r="H65" i="26"/>
  <c r="I65" i="26" s="1"/>
  <c r="J65" i="26" s="1"/>
  <c r="N64" i="26"/>
  <c r="H64" i="26"/>
  <c r="I64" i="26" s="1"/>
  <c r="J64" i="26" s="1"/>
  <c r="N63" i="26"/>
  <c r="H63" i="26"/>
  <c r="I63" i="26" s="1"/>
  <c r="J63" i="26" s="1"/>
  <c r="N62" i="26"/>
  <c r="H62" i="26"/>
  <c r="I62" i="26" s="1"/>
  <c r="J62" i="26" s="1"/>
  <c r="N61" i="26"/>
  <c r="L61" i="26"/>
  <c r="H61" i="26"/>
  <c r="I61" i="26" s="1"/>
  <c r="J61" i="26" s="1"/>
  <c r="N60" i="26"/>
  <c r="I60" i="26"/>
  <c r="J60" i="26" s="1"/>
  <c r="H60" i="26"/>
  <c r="N59" i="26"/>
  <c r="H59" i="26"/>
  <c r="I59" i="26" s="1"/>
  <c r="J59" i="26" s="1"/>
  <c r="N58" i="26"/>
  <c r="H58" i="26"/>
  <c r="I58" i="26" s="1"/>
  <c r="J58" i="26" s="1"/>
  <c r="N57" i="26"/>
  <c r="H57" i="26"/>
  <c r="I57" i="26" s="1"/>
  <c r="J57" i="26" s="1"/>
  <c r="N56" i="26"/>
  <c r="H56" i="26"/>
  <c r="I56" i="26" s="1"/>
  <c r="J56" i="26" s="1"/>
  <c r="N55" i="26"/>
  <c r="I55" i="26"/>
  <c r="J55" i="26" s="1"/>
  <c r="H55" i="26"/>
  <c r="N54" i="26"/>
  <c r="H54" i="26"/>
  <c r="I54" i="26" s="1"/>
  <c r="J54" i="26" s="1"/>
  <c r="N53" i="26"/>
  <c r="H53" i="26"/>
  <c r="I53" i="26" s="1"/>
  <c r="J53" i="26" s="1"/>
  <c r="N52" i="26"/>
  <c r="I52" i="26"/>
  <c r="J52" i="26" s="1"/>
  <c r="H52" i="26"/>
  <c r="N51" i="26"/>
  <c r="H51" i="26"/>
  <c r="I51" i="26" s="1"/>
  <c r="J51" i="26" s="1"/>
  <c r="N50" i="26"/>
  <c r="J50" i="26"/>
  <c r="H50" i="26"/>
  <c r="I50" i="26" s="1"/>
  <c r="N49" i="26"/>
  <c r="H49" i="26"/>
  <c r="I49" i="26" s="1"/>
  <c r="J49" i="26" s="1"/>
  <c r="N48" i="26"/>
  <c r="H48" i="26"/>
  <c r="I48" i="26" s="1"/>
  <c r="J48" i="26" s="1"/>
  <c r="N47" i="26"/>
  <c r="J47" i="26"/>
  <c r="I47" i="26"/>
  <c r="H47" i="26"/>
  <c r="N46" i="26"/>
  <c r="L46" i="26"/>
  <c r="H46" i="26"/>
  <c r="I46" i="26" s="1"/>
  <c r="J46" i="26" s="1"/>
  <c r="N45" i="26"/>
  <c r="H45" i="26"/>
  <c r="I45" i="26" s="1"/>
  <c r="J45" i="26" s="1"/>
  <c r="N44" i="26"/>
  <c r="H44" i="26"/>
  <c r="I44" i="26" s="1"/>
  <c r="J44" i="26" s="1"/>
  <c r="N43" i="26"/>
  <c r="I43" i="26"/>
  <c r="J43" i="26" s="1"/>
  <c r="H43" i="26"/>
  <c r="N42" i="26"/>
  <c r="L42" i="26"/>
  <c r="J42" i="26"/>
  <c r="H42" i="26"/>
  <c r="I42" i="26" s="1"/>
  <c r="N41" i="26"/>
  <c r="L41" i="26"/>
  <c r="H41" i="26"/>
  <c r="I41" i="26" s="1"/>
  <c r="J41" i="26" s="1"/>
  <c r="N40" i="26"/>
  <c r="H40" i="26"/>
  <c r="I40" i="26" s="1"/>
  <c r="J40" i="26" s="1"/>
  <c r="N39" i="26"/>
  <c r="I39" i="26"/>
  <c r="J39" i="26" s="1"/>
  <c r="H39" i="26"/>
  <c r="N38" i="26"/>
  <c r="L38" i="26"/>
  <c r="H38" i="26"/>
  <c r="I38" i="26" s="1"/>
  <c r="J38" i="26" s="1"/>
  <c r="N37" i="26"/>
  <c r="H37" i="26"/>
  <c r="I37" i="26" s="1"/>
  <c r="J37" i="26" s="1"/>
  <c r="N36" i="26"/>
  <c r="H36" i="26"/>
  <c r="I36" i="26" s="1"/>
  <c r="J36" i="26" s="1"/>
  <c r="N35" i="26"/>
  <c r="I35" i="26"/>
  <c r="J35" i="26" s="1"/>
  <c r="H35" i="26"/>
  <c r="N34" i="26"/>
  <c r="L34" i="26"/>
  <c r="J34" i="26"/>
  <c r="H34" i="26"/>
  <c r="I34" i="26" s="1"/>
  <c r="N33" i="26"/>
  <c r="L33" i="26"/>
  <c r="H33" i="26"/>
  <c r="I33" i="26" s="1"/>
  <c r="J33" i="26" s="1"/>
  <c r="N32" i="26"/>
  <c r="H32" i="26"/>
  <c r="I32" i="26" s="1"/>
  <c r="J32" i="26" s="1"/>
  <c r="N31" i="26"/>
  <c r="H31" i="26"/>
  <c r="I31" i="26" s="1"/>
  <c r="J31" i="26" s="1"/>
  <c r="N30" i="26"/>
  <c r="L30" i="26"/>
  <c r="H30" i="26"/>
  <c r="I30" i="26" s="1"/>
  <c r="J30" i="26" s="1"/>
  <c r="N29" i="26"/>
  <c r="L29" i="26"/>
  <c r="H29" i="26"/>
  <c r="I29" i="26" s="1"/>
  <c r="J29" i="26" s="1"/>
  <c r="N28" i="26"/>
  <c r="H28" i="26"/>
  <c r="I28" i="26" s="1"/>
  <c r="J28" i="26" s="1"/>
  <c r="N27" i="26"/>
  <c r="I27" i="26"/>
  <c r="J27" i="26" s="1"/>
  <c r="H27" i="26"/>
  <c r="N26" i="26"/>
  <c r="H26" i="26"/>
  <c r="I26" i="26" s="1"/>
  <c r="J26" i="26" s="1"/>
  <c r="N25" i="26"/>
  <c r="L25" i="26"/>
  <c r="H25" i="26"/>
  <c r="I25" i="26" s="1"/>
  <c r="J25" i="26" s="1"/>
  <c r="N24" i="26"/>
  <c r="H24" i="26"/>
  <c r="I24" i="26" s="1"/>
  <c r="J24" i="26" s="1"/>
  <c r="N23" i="26"/>
  <c r="H23" i="26"/>
  <c r="I23" i="26" s="1"/>
  <c r="J23" i="26" s="1"/>
  <c r="N22" i="26"/>
  <c r="L22" i="26"/>
  <c r="H22" i="26"/>
  <c r="I22" i="26" s="1"/>
  <c r="J22" i="26" s="1"/>
  <c r="N21" i="26"/>
  <c r="L21" i="26"/>
  <c r="H21" i="26"/>
  <c r="I21" i="26" s="1"/>
  <c r="J21" i="26" s="1"/>
  <c r="N20" i="26"/>
  <c r="H20" i="26"/>
  <c r="I20" i="26" s="1"/>
  <c r="J20" i="26" s="1"/>
  <c r="N19" i="26"/>
  <c r="I19" i="26"/>
  <c r="J19" i="26" s="1"/>
  <c r="H19" i="26"/>
  <c r="N18" i="26"/>
  <c r="L18" i="26"/>
  <c r="H18" i="26"/>
  <c r="I18" i="26" s="1"/>
  <c r="J18" i="26" s="1"/>
  <c r="N17" i="26"/>
  <c r="L17" i="26"/>
  <c r="H17" i="26"/>
  <c r="I17" i="26" s="1"/>
  <c r="J17" i="26" s="1"/>
  <c r="N16" i="26"/>
  <c r="H16" i="26"/>
  <c r="I16" i="26" s="1"/>
  <c r="J16" i="26" s="1"/>
  <c r="N15" i="26"/>
  <c r="H15" i="26"/>
  <c r="I15" i="26" s="1"/>
  <c r="J15" i="26" s="1"/>
  <c r="N14" i="26"/>
  <c r="L14" i="26"/>
  <c r="I14" i="26"/>
  <c r="J14" i="26" s="1"/>
  <c r="H14" i="26"/>
  <c r="N13" i="26"/>
  <c r="H13" i="26"/>
  <c r="I13" i="26" s="1"/>
  <c r="J13" i="26" s="1"/>
  <c r="N12" i="26"/>
  <c r="H12" i="26"/>
  <c r="I12" i="26" s="1"/>
  <c r="J12" i="26" s="1"/>
  <c r="N11" i="26"/>
  <c r="J11" i="26"/>
  <c r="I11" i="26"/>
  <c r="H11" i="26"/>
  <c r="N10" i="26"/>
  <c r="L10" i="26"/>
  <c r="H10" i="26"/>
  <c r="I10" i="26" s="1"/>
  <c r="J10" i="26" s="1"/>
  <c r="N9" i="26"/>
  <c r="H9" i="26"/>
  <c r="I9" i="26" s="1"/>
  <c r="J9" i="26" s="1"/>
  <c r="N8" i="26"/>
  <c r="H8" i="26"/>
  <c r="I8" i="26" s="1"/>
  <c r="J8" i="26" s="1"/>
  <c r="N7" i="26"/>
  <c r="H7" i="26"/>
  <c r="I7" i="26" s="1"/>
  <c r="J7" i="26" s="1"/>
  <c r="N6" i="26"/>
  <c r="H6" i="26"/>
  <c r="I6" i="26" s="1"/>
  <c r="J6" i="26" s="1"/>
  <c r="N5" i="26"/>
  <c r="H5" i="26"/>
  <c r="I5" i="26" s="1"/>
  <c r="J5" i="26" s="1"/>
  <c r="N4" i="26"/>
  <c r="L4" i="26"/>
  <c r="H4" i="26"/>
  <c r="I4" i="26" s="1"/>
  <c r="J4" i="26" s="1"/>
  <c r="L2" i="26"/>
  <c r="L298" i="26" s="1"/>
  <c r="L234" i="26" l="1"/>
  <c r="L13" i="26"/>
  <c r="L49" i="26"/>
  <c r="L54" i="26"/>
  <c r="L77" i="26"/>
  <c r="L82" i="26"/>
  <c r="L110" i="26"/>
  <c r="L122" i="26"/>
  <c r="L143" i="26"/>
  <c r="L146" i="26"/>
  <c r="L181" i="26"/>
  <c r="L186" i="26"/>
  <c r="L244" i="26"/>
  <c r="L5" i="26"/>
  <c r="L57" i="26"/>
  <c r="L62" i="26"/>
  <c r="L85" i="26"/>
  <c r="L90" i="26"/>
  <c r="L115" i="26"/>
  <c r="L134" i="26"/>
  <c r="L179" i="26"/>
  <c r="L250" i="26"/>
  <c r="L26" i="26"/>
  <c r="L65" i="26"/>
  <c r="L70" i="26"/>
  <c r="L93" i="26"/>
  <c r="L98" i="26"/>
  <c r="L106" i="26"/>
  <c r="L127" i="26"/>
  <c r="L139" i="26"/>
  <c r="L171" i="26"/>
  <c r="L174" i="26"/>
  <c r="L260" i="26"/>
  <c r="L6" i="26"/>
  <c r="L9" i="26"/>
  <c r="L37" i="26"/>
  <c r="L45" i="26"/>
  <c r="L50" i="26"/>
  <c r="L81" i="26"/>
  <c r="L86" i="26"/>
  <c r="L101" i="26"/>
  <c r="L111" i="26"/>
  <c r="L123" i="26"/>
  <c r="L142" i="26"/>
  <c r="L53" i="26"/>
  <c r="L58" i="26"/>
  <c r="L89" i="26"/>
  <c r="L94" i="26"/>
  <c r="L114" i="26"/>
  <c r="L135" i="26"/>
  <c r="L180" i="26"/>
  <c r="L205" i="26"/>
  <c r="L7" i="26"/>
  <c r="L15" i="26"/>
  <c r="L23" i="26"/>
  <c r="L31" i="26"/>
  <c r="L39" i="26"/>
  <c r="L47" i="26"/>
  <c r="L55" i="26"/>
  <c r="L63" i="26"/>
  <c r="L71" i="26"/>
  <c r="L79" i="26"/>
  <c r="L87" i="26"/>
  <c r="L95" i="26"/>
  <c r="L103" i="26"/>
  <c r="L108" i="26"/>
  <c r="L116" i="26"/>
  <c r="L124" i="26"/>
  <c r="L132" i="26"/>
  <c r="L140" i="26"/>
  <c r="L148" i="26"/>
  <c r="L156" i="26"/>
  <c r="L164" i="26"/>
  <c r="L172" i="26"/>
  <c r="L221" i="26"/>
  <c r="L226" i="26"/>
  <c r="L236" i="26"/>
  <c r="L258" i="26"/>
  <c r="L268" i="26"/>
  <c r="L12" i="26"/>
  <c r="L20" i="26"/>
  <c r="L28" i="26"/>
  <c r="L36" i="26"/>
  <c r="L44" i="26"/>
  <c r="L52" i="26"/>
  <c r="L60" i="26"/>
  <c r="L68" i="26"/>
  <c r="L76" i="26"/>
  <c r="L84" i="26"/>
  <c r="L92" i="26"/>
  <c r="L100" i="26"/>
  <c r="L105" i="26"/>
  <c r="L113" i="26"/>
  <c r="L121" i="26"/>
  <c r="L129" i="26"/>
  <c r="L137" i="26"/>
  <c r="L145" i="26"/>
  <c r="L153" i="26"/>
  <c r="L161" i="26"/>
  <c r="L169" i="26"/>
  <c r="L177" i="26"/>
  <c r="L188" i="26"/>
  <c r="L229" i="26"/>
  <c r="L261" i="26"/>
  <c r="L308" i="26"/>
  <c r="L316" i="26"/>
  <c r="L324" i="26"/>
  <c r="L350" i="26"/>
  <c r="L382" i="26"/>
  <c r="L266" i="26"/>
  <c r="L276" i="26"/>
  <c r="L284" i="26"/>
  <c r="L292" i="26"/>
  <c r="L300" i="26"/>
  <c r="L204" i="26"/>
  <c r="L237" i="26"/>
  <c r="L269" i="26"/>
  <c r="L342" i="26"/>
  <c r="L374" i="26"/>
  <c r="L11" i="26"/>
  <c r="L19" i="26"/>
  <c r="L27" i="26"/>
  <c r="L35" i="26"/>
  <c r="L43" i="26"/>
  <c r="L51" i="26"/>
  <c r="L59" i="26"/>
  <c r="L67" i="26"/>
  <c r="L75" i="26"/>
  <c r="L83" i="26"/>
  <c r="L91" i="26"/>
  <c r="L99" i="26"/>
  <c r="L104" i="26"/>
  <c r="L112" i="26"/>
  <c r="L120" i="26"/>
  <c r="L128" i="26"/>
  <c r="L136" i="26"/>
  <c r="L144" i="26"/>
  <c r="L152" i="26"/>
  <c r="L160" i="26"/>
  <c r="L168" i="26"/>
  <c r="L176" i="26"/>
  <c r="L189" i="26"/>
  <c r="L194" i="26"/>
  <c r="L212" i="26"/>
  <c r="L242" i="26"/>
  <c r="L252" i="26"/>
  <c r="L274" i="26"/>
  <c r="L282" i="26"/>
  <c r="L290" i="26"/>
  <c r="L402" i="26"/>
  <c r="L394" i="26"/>
  <c r="L386" i="26"/>
  <c r="L378" i="26"/>
  <c r="L370" i="26"/>
  <c r="L362" i="26"/>
  <c r="L354" i="26"/>
  <c r="L346" i="26"/>
  <c r="L338" i="26"/>
  <c r="L330" i="26"/>
  <c r="L322" i="26"/>
  <c r="L314" i="26"/>
  <c r="L306" i="26"/>
  <c r="L301" i="26"/>
  <c r="L296" i="26"/>
  <c r="L288" i="26"/>
  <c r="L280" i="26"/>
  <c r="L272" i="26"/>
  <c r="L264" i="26"/>
  <c r="L256" i="26"/>
  <c r="L248" i="26"/>
  <c r="L240" i="26"/>
  <c r="L232" i="26"/>
  <c r="L224" i="26"/>
  <c r="L216" i="26"/>
  <c r="L208" i="26"/>
  <c r="L200" i="26"/>
  <c r="L192" i="26"/>
  <c r="L184" i="26"/>
  <c r="L405" i="26"/>
  <c r="L397" i="26"/>
  <c r="L389" i="26"/>
  <c r="L381" i="26"/>
  <c r="L373" i="26"/>
  <c r="L365" i="26"/>
  <c r="L357" i="26"/>
  <c r="L349" i="26"/>
  <c r="L341" i="26"/>
  <c r="L333" i="26"/>
  <c r="L325" i="26"/>
  <c r="L317" i="26"/>
  <c r="L309" i="26"/>
  <c r="L299" i="26"/>
  <c r="L291" i="26"/>
  <c r="L283" i="26"/>
  <c r="L275" i="26"/>
  <c r="L267" i="26"/>
  <c r="L259" i="26"/>
  <c r="L251" i="26"/>
  <c r="L243" i="26"/>
  <c r="L235" i="26"/>
  <c r="L227" i="26"/>
  <c r="L219" i="26"/>
  <c r="L211" i="26"/>
  <c r="L203" i="26"/>
  <c r="L195" i="26"/>
  <c r="L187" i="26"/>
  <c r="L400" i="26"/>
  <c r="L392" i="26"/>
  <c r="L384" i="26"/>
  <c r="L376" i="26"/>
  <c r="L368" i="26"/>
  <c r="L360" i="26"/>
  <c r="L352" i="26"/>
  <c r="L344" i="26"/>
  <c r="L336" i="26"/>
  <c r="L328" i="26"/>
  <c r="L320" i="26"/>
  <c r="L312" i="26"/>
  <c r="L304" i="26"/>
  <c r="L294" i="26"/>
  <c r="L286" i="26"/>
  <c r="L278" i="26"/>
  <c r="L270" i="26"/>
  <c r="L262" i="26"/>
  <c r="L254" i="26"/>
  <c r="L246" i="26"/>
  <c r="L238" i="26"/>
  <c r="L230" i="26"/>
  <c r="L222" i="26"/>
  <c r="L214" i="26"/>
  <c r="L206" i="26"/>
  <c r="L198" i="26"/>
  <c r="L190" i="26"/>
  <c r="L182" i="26"/>
  <c r="L403" i="26"/>
  <c r="L395" i="26"/>
  <c r="L387" i="26"/>
  <c r="L379" i="26"/>
  <c r="L371" i="26"/>
  <c r="L363" i="26"/>
  <c r="L355" i="26"/>
  <c r="L347" i="26"/>
  <c r="L339" i="26"/>
  <c r="L331" i="26"/>
  <c r="L323" i="26"/>
  <c r="L315" i="26"/>
  <c r="L307" i="26"/>
  <c r="L297" i="26"/>
  <c r="L289" i="26"/>
  <c r="L281" i="26"/>
  <c r="L273" i="26"/>
  <c r="L265" i="26"/>
  <c r="L257" i="26"/>
  <c r="L249" i="26"/>
  <c r="L241" i="26"/>
  <c r="L233" i="26"/>
  <c r="L225" i="26"/>
  <c r="L217" i="26"/>
  <c r="L209" i="26"/>
  <c r="L201" i="26"/>
  <c r="L193" i="26"/>
  <c r="L185" i="26"/>
  <c r="L401" i="26"/>
  <c r="L393" i="26"/>
  <c r="L385" i="26"/>
  <c r="L377" i="26"/>
  <c r="L369" i="26"/>
  <c r="L361" i="26"/>
  <c r="L353" i="26"/>
  <c r="L345" i="26"/>
  <c r="L337" i="26"/>
  <c r="L329" i="26"/>
  <c r="L321" i="26"/>
  <c r="L313" i="26"/>
  <c r="L305" i="26"/>
  <c r="L295" i="26"/>
  <c r="L287" i="26"/>
  <c r="L279" i="26"/>
  <c r="L271" i="26"/>
  <c r="L263" i="26"/>
  <c r="L255" i="26"/>
  <c r="L247" i="26"/>
  <c r="L239" i="26"/>
  <c r="L231" i="26"/>
  <c r="L223" i="26"/>
  <c r="L215" i="26"/>
  <c r="L207" i="26"/>
  <c r="L199" i="26"/>
  <c r="L191" i="26"/>
  <c r="L183" i="26"/>
  <c r="L404" i="26"/>
  <c r="L396" i="26"/>
  <c r="L388" i="26"/>
  <c r="L380" i="26"/>
  <c r="L372" i="26"/>
  <c r="L364" i="26"/>
  <c r="L356" i="26"/>
  <c r="L348" i="26"/>
  <c r="L340" i="26"/>
  <c r="L332" i="26"/>
  <c r="L399" i="26"/>
  <c r="L391" i="26"/>
  <c r="L383" i="26"/>
  <c r="L375" i="26"/>
  <c r="L367" i="26"/>
  <c r="L359" i="26"/>
  <c r="L351" i="26"/>
  <c r="L343" i="26"/>
  <c r="L335" i="26"/>
  <c r="L327" i="26"/>
  <c r="L319" i="26"/>
  <c r="L311" i="26"/>
  <c r="L303" i="26"/>
  <c r="L293" i="26"/>
  <c r="L285" i="26"/>
  <c r="L277" i="26"/>
  <c r="L8" i="26"/>
  <c r="L16" i="26"/>
  <c r="L24" i="26"/>
  <c r="L32" i="26"/>
  <c r="L40" i="26"/>
  <c r="L48" i="26"/>
  <c r="L56" i="26"/>
  <c r="L64" i="26"/>
  <c r="L72" i="26"/>
  <c r="L80" i="26"/>
  <c r="L88" i="26"/>
  <c r="L96" i="26"/>
  <c r="L109" i="26"/>
  <c r="L117" i="26"/>
  <c r="L125" i="26"/>
  <c r="L133" i="26"/>
  <c r="L141" i="26"/>
  <c r="L149" i="26"/>
  <c r="L157" i="26"/>
  <c r="L165" i="26"/>
  <c r="L173" i="26"/>
  <c r="L197" i="26"/>
  <c r="L202" i="26"/>
  <c r="L220" i="26"/>
  <c r="L245" i="26"/>
  <c r="L334" i="26"/>
  <c r="L366" i="26"/>
  <c r="L398" i="26"/>
  <c r="L213" i="26"/>
  <c r="L218" i="26"/>
  <c r="L253" i="26"/>
  <c r="L302" i="26"/>
  <c r="L310" i="26"/>
  <c r="L318" i="26"/>
  <c r="L326" i="26"/>
  <c r="L358" i="26"/>
  <c r="L390" i="26"/>
  <c r="L2" i="24"/>
  <c r="L375" i="24" l="1"/>
  <c r="L367" i="24"/>
  <c r="L359" i="24"/>
  <c r="L370" i="24"/>
  <c r="L374" i="24"/>
  <c r="L366" i="24"/>
  <c r="L358" i="24"/>
  <c r="L373" i="24"/>
  <c r="L365" i="24"/>
  <c r="L357" i="24"/>
  <c r="L362" i="24"/>
  <c r="L372" i="24"/>
  <c r="L364" i="24"/>
  <c r="L356" i="24"/>
  <c r="L371" i="24"/>
  <c r="L363" i="24"/>
  <c r="L376" i="24"/>
  <c r="L369" i="24"/>
  <c r="L361" i="24"/>
  <c r="L377" i="24"/>
  <c r="L368" i="24"/>
  <c r="L360" i="24"/>
  <c r="L327" i="24"/>
  <c r="L319" i="24"/>
  <c r="L329" i="24"/>
  <c r="L320" i="24"/>
  <c r="L326" i="24"/>
  <c r="L318" i="24"/>
  <c r="L325" i="24"/>
  <c r="L324" i="24"/>
  <c r="L328" i="24"/>
  <c r="L323" i="24"/>
  <c r="L321" i="24"/>
  <c r="L330" i="24"/>
  <c r="L322" i="24"/>
  <c r="L74" i="24"/>
  <c r="L66" i="24"/>
  <c r="L40" i="24"/>
  <c r="L32" i="24"/>
  <c r="L73" i="24"/>
  <c r="L65" i="24"/>
  <c r="L39" i="24"/>
  <c r="L79" i="24"/>
  <c r="L71" i="24"/>
  <c r="L45" i="24"/>
  <c r="L37" i="24"/>
  <c r="L72" i="24"/>
  <c r="L46" i="24"/>
  <c r="L38" i="24"/>
  <c r="L78" i="24"/>
  <c r="L70" i="24"/>
  <c r="L44" i="24"/>
  <c r="L36" i="24"/>
  <c r="L76" i="24"/>
  <c r="L42" i="24"/>
  <c r="L75" i="24"/>
  <c r="L67" i="24"/>
  <c r="L33" i="24"/>
  <c r="L77" i="24"/>
  <c r="L69" i="24"/>
  <c r="L43" i="24"/>
  <c r="L35" i="24"/>
  <c r="L68" i="24"/>
  <c r="L34" i="24"/>
  <c r="L41" i="24"/>
  <c r="L200" i="24"/>
  <c r="L208" i="24"/>
  <c r="L170" i="24"/>
  <c r="L178" i="24"/>
  <c r="L186" i="24"/>
  <c r="L194" i="24"/>
  <c r="L205" i="24"/>
  <c r="L201" i="24"/>
  <c r="L209" i="24"/>
  <c r="L171" i="24"/>
  <c r="L179" i="24"/>
  <c r="L187" i="24"/>
  <c r="L195" i="24"/>
  <c r="L213" i="24"/>
  <c r="L202" i="24"/>
  <c r="L210" i="24"/>
  <c r="L172" i="24"/>
  <c r="L180" i="24"/>
  <c r="L188" i="24"/>
  <c r="L182" i="24"/>
  <c r="L175" i="24"/>
  <c r="L203" i="24"/>
  <c r="L211" i="24"/>
  <c r="L173" i="24"/>
  <c r="L181" i="24"/>
  <c r="L189" i="24"/>
  <c r="L196" i="24"/>
  <c r="L212" i="24"/>
  <c r="L191" i="24"/>
  <c r="L198" i="24"/>
  <c r="L206" i="24"/>
  <c r="L214" i="24"/>
  <c r="L176" i="24"/>
  <c r="L184" i="24"/>
  <c r="L192" i="24"/>
  <c r="L190" i="24"/>
  <c r="L199" i="24"/>
  <c r="L207" i="24"/>
  <c r="L215" i="24"/>
  <c r="L177" i="24"/>
  <c r="L185" i="24"/>
  <c r="L193" i="24"/>
  <c r="L204" i="24"/>
  <c r="L174" i="24"/>
  <c r="L197" i="24"/>
  <c r="L183" i="24"/>
  <c r="L167" i="24"/>
  <c r="L154" i="24"/>
  <c r="L161" i="24"/>
  <c r="L169" i="24"/>
  <c r="L152" i="24"/>
  <c r="L168" i="24"/>
  <c r="L162" i="24"/>
  <c r="L159" i="24"/>
  <c r="L151" i="24"/>
  <c r="L163" i="24"/>
  <c r="L158" i="24"/>
  <c r="L164" i="24"/>
  <c r="L157" i="24"/>
  <c r="L166" i="24"/>
  <c r="L155" i="24"/>
  <c r="L153" i="24"/>
  <c r="L160" i="24"/>
  <c r="L165" i="24"/>
  <c r="L156" i="24"/>
  <c r="L317" i="24"/>
  <c r="L309" i="24"/>
  <c r="L316" i="24"/>
  <c r="L315" i="24"/>
  <c r="L312" i="24"/>
  <c r="L314" i="24"/>
  <c r="L313" i="24"/>
  <c r="L310" i="24"/>
  <c r="L311" i="24"/>
  <c r="H475" i="24"/>
  <c r="N255" i="24" l="1"/>
  <c r="N256" i="24"/>
  <c r="N257" i="24"/>
  <c r="N254" i="24"/>
  <c r="N241" i="24"/>
  <c r="N118" i="24" l="1"/>
  <c r="N119" i="24"/>
  <c r="N120" i="24"/>
  <c r="N121" i="24"/>
  <c r="N122" i="24"/>
  <c r="N123" i="24"/>
  <c r="N124" i="24"/>
  <c r="N125" i="24"/>
  <c r="N126" i="24"/>
  <c r="N127" i="24"/>
  <c r="N128" i="24"/>
  <c r="N129" i="24"/>
  <c r="N130" i="24"/>
  <c r="N131" i="24"/>
  <c r="N132" i="24"/>
  <c r="N134" i="24"/>
  <c r="N135" i="24"/>
  <c r="N136" i="24"/>
  <c r="N117" i="24"/>
  <c r="N113" i="24"/>
  <c r="N114" i="24"/>
  <c r="N115" i="24"/>
  <c r="N116" i="24"/>
  <c r="N99" i="24"/>
  <c r="N100" i="24"/>
  <c r="N101" i="24"/>
  <c r="N102" i="24"/>
  <c r="N103" i="24"/>
  <c r="N104" i="24"/>
  <c r="N105" i="24"/>
  <c r="N106" i="24"/>
  <c r="N107" i="24"/>
  <c r="N108" i="24"/>
  <c r="N109" i="24"/>
  <c r="N110" i="24"/>
  <c r="N111" i="24"/>
  <c r="N112" i="24"/>
  <c r="N98" i="24"/>
  <c r="N97" i="24"/>
  <c r="N29" i="24" l="1"/>
  <c r="N30" i="24"/>
  <c r="N31" i="24"/>
  <c r="N47" i="24"/>
  <c r="N48" i="24"/>
  <c r="N49" i="24"/>
  <c r="N541" i="24" l="1"/>
  <c r="N542" i="24"/>
  <c r="N543" i="24"/>
  <c r="N544" i="24"/>
  <c r="N536" i="24"/>
  <c r="N537" i="24"/>
  <c r="N538" i="24"/>
  <c r="N539" i="24"/>
  <c r="N540" i="24"/>
  <c r="H534" i="24"/>
  <c r="N516" i="24"/>
  <c r="N517" i="24"/>
  <c r="N518" i="24"/>
  <c r="N519" i="24"/>
  <c r="N520" i="24"/>
  <c r="N521" i="24"/>
  <c r="N522" i="24"/>
  <c r="N523" i="24"/>
  <c r="N524" i="24"/>
  <c r="N525" i="24"/>
  <c r="N526" i="24"/>
  <c r="N527" i="24"/>
  <c r="N528" i="24"/>
  <c r="N529" i="24"/>
  <c r="N530" i="24"/>
  <c r="N531" i="24"/>
  <c r="N532" i="24"/>
  <c r="N533" i="24"/>
  <c r="N534" i="24"/>
  <c r="N535" i="24"/>
  <c r="N515" i="24"/>
  <c r="N498" i="24"/>
  <c r="N499" i="24"/>
  <c r="N500" i="24"/>
  <c r="N501" i="24"/>
  <c r="N502" i="24"/>
  <c r="N503" i="24"/>
  <c r="N504" i="24"/>
  <c r="N505" i="24"/>
  <c r="N506" i="24"/>
  <c r="N507" i="24"/>
  <c r="N508" i="24"/>
  <c r="N509" i="24"/>
  <c r="N510" i="24"/>
  <c r="N511" i="24"/>
  <c r="N512" i="24"/>
  <c r="N513" i="24"/>
  <c r="N514" i="24"/>
  <c r="N497" i="24"/>
  <c r="N494" i="24"/>
  <c r="N495" i="24"/>
  <c r="N496" i="24"/>
  <c r="N474" i="24" l="1"/>
  <c r="N475" i="24"/>
  <c r="N476" i="24"/>
  <c r="N477" i="24"/>
  <c r="N478" i="24"/>
  <c r="N479" i="24"/>
  <c r="N480" i="24"/>
  <c r="N481" i="24"/>
  <c r="N482" i="24"/>
  <c r="N483" i="24"/>
  <c r="N484" i="24"/>
  <c r="N485" i="24"/>
  <c r="N486" i="24"/>
  <c r="N487" i="24"/>
  <c r="N488" i="24"/>
  <c r="N489" i="24"/>
  <c r="N490" i="24"/>
  <c r="N491" i="24"/>
  <c r="N492" i="24"/>
  <c r="N493" i="24"/>
  <c r="N473" i="24"/>
  <c r="N458" i="24"/>
  <c r="N459" i="24"/>
  <c r="N460" i="24"/>
  <c r="N461" i="24"/>
  <c r="N462" i="24"/>
  <c r="N463" i="24"/>
  <c r="N464" i="24"/>
  <c r="N465" i="24"/>
  <c r="N466" i="24"/>
  <c r="N467" i="24"/>
  <c r="N468" i="24"/>
  <c r="N469" i="24"/>
  <c r="N470" i="24"/>
  <c r="N471" i="24"/>
  <c r="N472" i="24"/>
  <c r="N457" i="24"/>
  <c r="N446" i="24" l="1"/>
  <c r="N447" i="24"/>
  <c r="N448" i="24"/>
  <c r="N449" i="24"/>
  <c r="N450" i="24"/>
  <c r="N451" i="24"/>
  <c r="N452" i="24"/>
  <c r="N453" i="24"/>
  <c r="N454" i="24"/>
  <c r="N455" i="24"/>
  <c r="N456" i="24"/>
  <c r="N445" i="24"/>
  <c r="N437" i="24" l="1"/>
  <c r="N438" i="24"/>
  <c r="N441" i="24"/>
  <c r="N442" i="24"/>
  <c r="N443" i="24"/>
  <c r="N444" i="24"/>
  <c r="N427" i="24"/>
  <c r="N428" i="24"/>
  <c r="N429" i="24"/>
  <c r="N430" i="24"/>
  <c r="N431" i="24"/>
  <c r="N432" i="24"/>
  <c r="N433" i="24"/>
  <c r="N434" i="24"/>
  <c r="N435" i="24"/>
  <c r="N436" i="24"/>
  <c r="N426" i="24"/>
  <c r="H415" i="24"/>
  <c r="I415" i="24" s="1"/>
  <c r="J415" i="24" s="1"/>
  <c r="H414" i="24"/>
  <c r="I414" i="24" s="1"/>
  <c r="J414" i="24" s="1"/>
  <c r="H413" i="24"/>
  <c r="I413" i="24" s="1"/>
  <c r="J413" i="24" s="1"/>
  <c r="N416" i="24"/>
  <c r="N417" i="24"/>
  <c r="N418" i="24"/>
  <c r="N419" i="24"/>
  <c r="N420" i="24"/>
  <c r="N421" i="24"/>
  <c r="N422" i="24"/>
  <c r="N423" i="24"/>
  <c r="N424" i="24"/>
  <c r="N425" i="24"/>
  <c r="H416" i="24"/>
  <c r="I416" i="24" s="1"/>
  <c r="J416" i="24" s="1"/>
  <c r="N414" i="24"/>
  <c r="N415" i="24"/>
  <c r="N413" i="24"/>
  <c r="H389" i="24"/>
  <c r="I389" i="24" s="1"/>
  <c r="J389" i="24" s="1"/>
  <c r="N390" i="24"/>
  <c r="N391" i="24"/>
  <c r="N392" i="24"/>
  <c r="N393" i="24"/>
  <c r="N394" i="24"/>
  <c r="N395" i="24"/>
  <c r="N396" i="24"/>
  <c r="N397" i="24"/>
  <c r="N398" i="24"/>
  <c r="N399" i="24"/>
  <c r="N400" i="24"/>
  <c r="N401" i="24"/>
  <c r="N402" i="24"/>
  <c r="N389" i="24"/>
  <c r="N388" i="24"/>
  <c r="N383" i="24"/>
  <c r="N384" i="24"/>
  <c r="N385" i="24"/>
  <c r="N386" i="24"/>
  <c r="N387" i="24"/>
  <c r="N343" i="24"/>
  <c r="N344" i="24"/>
  <c r="N345" i="24"/>
  <c r="N346" i="24"/>
  <c r="N347" i="24"/>
  <c r="N348" i="24"/>
  <c r="N349" i="24"/>
  <c r="N350" i="24"/>
  <c r="N351" i="24"/>
  <c r="N352" i="24"/>
  <c r="N353" i="24"/>
  <c r="N354" i="24"/>
  <c r="N355" i="24"/>
  <c r="N378" i="24"/>
  <c r="N379" i="24"/>
  <c r="N380" i="24"/>
  <c r="N381" i="24"/>
  <c r="N382" i="24"/>
  <c r="N342" i="24"/>
  <c r="N336" i="24"/>
  <c r="N337" i="24"/>
  <c r="N338" i="24"/>
  <c r="N339" i="24"/>
  <c r="N340" i="24"/>
  <c r="N341" i="24"/>
  <c r="H333" i="24"/>
  <c r="I333" i="24" s="1"/>
  <c r="N308" i="24"/>
  <c r="N331" i="24"/>
  <c r="N332" i="24"/>
  <c r="N333" i="24"/>
  <c r="N334" i="24"/>
  <c r="N335" i="24"/>
  <c r="N307" i="24"/>
  <c r="N285" i="24"/>
  <c r="N286" i="24"/>
  <c r="N287" i="24"/>
  <c r="N288" i="24"/>
  <c r="N289" i="24"/>
  <c r="N290" i="24"/>
  <c r="N291" i="24"/>
  <c r="N292" i="24"/>
  <c r="N293" i="24"/>
  <c r="N294" i="24"/>
  <c r="N295" i="24"/>
  <c r="N296" i="24"/>
  <c r="N297" i="24"/>
  <c r="N298" i="24"/>
  <c r="N299" i="24"/>
  <c r="N300" i="24"/>
  <c r="N301" i="24"/>
  <c r="N302" i="24"/>
  <c r="N303" i="24"/>
  <c r="N304" i="24"/>
  <c r="N305" i="24"/>
  <c r="N306" i="24"/>
  <c r="N284" i="24"/>
  <c r="N277" i="24" l="1"/>
  <c r="N278" i="24"/>
  <c r="N279" i="24"/>
  <c r="N280" i="24"/>
  <c r="N281" i="24"/>
  <c r="N282" i="24"/>
  <c r="N283" i="24"/>
  <c r="N276" i="24"/>
  <c r="N271" i="24"/>
  <c r="N272" i="24"/>
  <c r="N273" i="24"/>
  <c r="N274" i="24"/>
  <c r="N275" i="24"/>
  <c r="N259" i="24"/>
  <c r="N260" i="24"/>
  <c r="N261" i="24"/>
  <c r="N262" i="24"/>
  <c r="N263" i="24"/>
  <c r="N264" i="24"/>
  <c r="N265" i="24"/>
  <c r="N266" i="24"/>
  <c r="N267" i="24"/>
  <c r="N268" i="24"/>
  <c r="N269" i="24"/>
  <c r="N270" i="24"/>
  <c r="N258" i="24"/>
  <c r="N238" i="24"/>
  <c r="N239" i="24"/>
  <c r="N240" i="24"/>
  <c r="N242" i="24"/>
  <c r="N243" i="24"/>
  <c r="N244" i="24"/>
  <c r="N245" i="24"/>
  <c r="N246" i="24"/>
  <c r="N247" i="24"/>
  <c r="N248" i="24"/>
  <c r="N249" i="24"/>
  <c r="N250" i="24"/>
  <c r="N251" i="24"/>
  <c r="N252" i="24"/>
  <c r="N253" i="24"/>
  <c r="N237" i="24"/>
  <c r="N236" i="24"/>
  <c r="N233" i="24"/>
  <c r="N234" i="24"/>
  <c r="N235" i="24"/>
  <c r="N219" i="24"/>
  <c r="N220" i="24"/>
  <c r="N221" i="24"/>
  <c r="N222" i="24"/>
  <c r="N223" i="24"/>
  <c r="N224" i="24"/>
  <c r="N225" i="24"/>
  <c r="N226" i="24"/>
  <c r="N227" i="24"/>
  <c r="N228" i="24"/>
  <c r="N229" i="24"/>
  <c r="N230" i="24"/>
  <c r="N231" i="24"/>
  <c r="N232" i="24"/>
  <c r="N218" i="24"/>
  <c r="H145" i="24"/>
  <c r="I145" i="24" s="1"/>
  <c r="J145" i="24" s="1"/>
  <c r="N217" i="24"/>
  <c r="N146" i="24"/>
  <c r="N147" i="24"/>
  <c r="N148" i="24"/>
  <c r="N149" i="24"/>
  <c r="N150" i="24"/>
  <c r="N216" i="24"/>
  <c r="N137" i="24"/>
  <c r="N138" i="24"/>
  <c r="N139" i="24"/>
  <c r="N140" i="24"/>
  <c r="N141" i="24"/>
  <c r="N142" i="24"/>
  <c r="N143" i="24"/>
  <c r="N144" i="24"/>
  <c r="N145" i="24"/>
  <c r="N94" i="24" l="1"/>
  <c r="N95" i="24"/>
  <c r="N96" i="24"/>
  <c r="N93" i="24"/>
  <c r="N90" i="24"/>
  <c r="N91" i="24"/>
  <c r="N92" i="24"/>
  <c r="N86" i="24"/>
  <c r="N87" i="24"/>
  <c r="N88" i="24"/>
  <c r="N89" i="24"/>
  <c r="N85" i="24"/>
  <c r="N80" i="24"/>
  <c r="N81" i="24"/>
  <c r="N82" i="24"/>
  <c r="N83" i="24"/>
  <c r="N84" i="24"/>
  <c r="N59" i="24"/>
  <c r="N60" i="24"/>
  <c r="N61" i="24"/>
  <c r="N62" i="24"/>
  <c r="N63" i="24"/>
  <c r="N64" i="24"/>
  <c r="N58" i="24"/>
  <c r="N55" i="24"/>
  <c r="N56" i="24"/>
  <c r="N57" i="24"/>
  <c r="N50" i="24"/>
  <c r="N51" i="24"/>
  <c r="N52" i="24"/>
  <c r="N53" i="24"/>
  <c r="N54" i="24"/>
  <c r="N19" i="24"/>
  <c r="N20" i="24"/>
  <c r="N21" i="24"/>
  <c r="N22" i="24"/>
  <c r="N23" i="24"/>
  <c r="N24" i="24"/>
  <c r="N25" i="24"/>
  <c r="N26" i="24"/>
  <c r="N27" i="24"/>
  <c r="N28" i="24"/>
  <c r="N18" i="24" l="1"/>
  <c r="N13" i="24"/>
  <c r="N14" i="24"/>
  <c r="N15" i="24"/>
  <c r="N16" i="24"/>
  <c r="N17" i="24"/>
  <c r="N7" i="24" l="1"/>
  <c r="N8" i="24"/>
  <c r="N9" i="24"/>
  <c r="N10" i="24"/>
  <c r="N11" i="24"/>
  <c r="N12" i="24"/>
  <c r="N5" i="24"/>
  <c r="N6" i="24"/>
  <c r="N4" i="24"/>
  <c r="H544" i="24"/>
  <c r="I544" i="24" s="1"/>
  <c r="J544" i="24" s="1"/>
  <c r="H543" i="24"/>
  <c r="I543" i="24" s="1"/>
  <c r="J543" i="24" s="1"/>
  <c r="H542" i="24"/>
  <c r="I542" i="24" s="1"/>
  <c r="J542" i="24" s="1"/>
  <c r="H541" i="24"/>
  <c r="I541" i="24" s="1"/>
  <c r="J541" i="24" s="1"/>
  <c r="H540" i="24"/>
  <c r="I540" i="24" s="1"/>
  <c r="J540" i="24" s="1"/>
  <c r="H539" i="24"/>
  <c r="I539" i="24" s="1"/>
  <c r="J539" i="24" s="1"/>
  <c r="H538" i="24"/>
  <c r="I538" i="24" s="1"/>
  <c r="J538" i="24" s="1"/>
  <c r="H537" i="24"/>
  <c r="I537" i="24" s="1"/>
  <c r="J537" i="24" s="1"/>
  <c r="H536" i="24"/>
  <c r="I536" i="24" s="1"/>
  <c r="J536" i="24" s="1"/>
  <c r="H535" i="24"/>
  <c r="I535" i="24" s="1"/>
  <c r="J535" i="24" s="1"/>
  <c r="I534" i="24"/>
  <c r="J534" i="24" s="1"/>
  <c r="H533" i="24"/>
  <c r="I533" i="24" s="1"/>
  <c r="J533" i="24" s="1"/>
  <c r="H532" i="24"/>
  <c r="I532" i="24" s="1"/>
  <c r="J532" i="24" s="1"/>
  <c r="H531" i="24"/>
  <c r="I531" i="24" s="1"/>
  <c r="J531" i="24" s="1"/>
  <c r="H530" i="24"/>
  <c r="I530" i="24" s="1"/>
  <c r="J530" i="24" s="1"/>
  <c r="H529" i="24"/>
  <c r="I529" i="24" s="1"/>
  <c r="J529" i="24" s="1"/>
  <c r="H528" i="24"/>
  <c r="I528" i="24" s="1"/>
  <c r="J528" i="24" s="1"/>
  <c r="H527" i="24"/>
  <c r="I527" i="24" s="1"/>
  <c r="J527" i="24" s="1"/>
  <c r="H526" i="24"/>
  <c r="I526" i="24" s="1"/>
  <c r="J526" i="24" s="1"/>
  <c r="H525" i="24"/>
  <c r="I525" i="24" s="1"/>
  <c r="J525" i="24" s="1"/>
  <c r="H524" i="24"/>
  <c r="I524" i="24" s="1"/>
  <c r="J524" i="24" s="1"/>
  <c r="H523" i="24"/>
  <c r="I523" i="24" s="1"/>
  <c r="J523" i="24" s="1"/>
  <c r="H522" i="24"/>
  <c r="I522" i="24" s="1"/>
  <c r="J522" i="24" s="1"/>
  <c r="H521" i="24"/>
  <c r="I521" i="24" s="1"/>
  <c r="J521" i="24" s="1"/>
  <c r="H520" i="24"/>
  <c r="I520" i="24" s="1"/>
  <c r="J520" i="24" s="1"/>
  <c r="H519" i="24"/>
  <c r="I519" i="24" s="1"/>
  <c r="J519" i="24" s="1"/>
  <c r="H518" i="24"/>
  <c r="I518" i="24" s="1"/>
  <c r="J518" i="24" s="1"/>
  <c r="H517" i="24"/>
  <c r="I517" i="24" s="1"/>
  <c r="J517" i="24" s="1"/>
  <c r="H516" i="24"/>
  <c r="I516" i="24" s="1"/>
  <c r="J516" i="24" s="1"/>
  <c r="H515" i="24"/>
  <c r="I515" i="24" s="1"/>
  <c r="J515" i="24" s="1"/>
  <c r="H514" i="24"/>
  <c r="I514" i="24" s="1"/>
  <c r="J514" i="24" s="1"/>
  <c r="H513" i="24"/>
  <c r="I513" i="24" s="1"/>
  <c r="J513" i="24" s="1"/>
  <c r="H512" i="24"/>
  <c r="I512" i="24" s="1"/>
  <c r="J512" i="24" s="1"/>
  <c r="H511" i="24"/>
  <c r="I511" i="24" s="1"/>
  <c r="J511" i="24" s="1"/>
  <c r="H510" i="24"/>
  <c r="I510" i="24" s="1"/>
  <c r="J510" i="24" s="1"/>
  <c r="H509" i="24"/>
  <c r="I509" i="24" s="1"/>
  <c r="J509" i="24" s="1"/>
  <c r="H508" i="24"/>
  <c r="I508" i="24" s="1"/>
  <c r="J508" i="24" s="1"/>
  <c r="H507" i="24"/>
  <c r="I507" i="24" s="1"/>
  <c r="J507" i="24" s="1"/>
  <c r="H506" i="24"/>
  <c r="I506" i="24" s="1"/>
  <c r="J506" i="24" s="1"/>
  <c r="H505" i="24"/>
  <c r="I505" i="24" s="1"/>
  <c r="J505" i="24" s="1"/>
  <c r="H504" i="24"/>
  <c r="I504" i="24" s="1"/>
  <c r="J504" i="24" s="1"/>
  <c r="H503" i="24"/>
  <c r="I503" i="24" s="1"/>
  <c r="J503" i="24" s="1"/>
  <c r="H502" i="24"/>
  <c r="I502" i="24" s="1"/>
  <c r="J502" i="24" s="1"/>
  <c r="H501" i="24"/>
  <c r="I501" i="24" s="1"/>
  <c r="J501" i="24" s="1"/>
  <c r="H500" i="24"/>
  <c r="I500" i="24" s="1"/>
  <c r="J500" i="24" s="1"/>
  <c r="H499" i="24"/>
  <c r="I499" i="24" s="1"/>
  <c r="J499" i="24" s="1"/>
  <c r="H498" i="24"/>
  <c r="I498" i="24" s="1"/>
  <c r="J498" i="24" s="1"/>
  <c r="H497" i="24"/>
  <c r="I497" i="24" s="1"/>
  <c r="J497" i="24" s="1"/>
  <c r="H496" i="24"/>
  <c r="I496" i="24" s="1"/>
  <c r="J496" i="24" s="1"/>
  <c r="H495" i="24"/>
  <c r="I495" i="24" s="1"/>
  <c r="J495" i="24" s="1"/>
  <c r="H494" i="24"/>
  <c r="I494" i="24" s="1"/>
  <c r="J494" i="24" s="1"/>
  <c r="H493" i="24"/>
  <c r="I493" i="24" s="1"/>
  <c r="J493" i="24" s="1"/>
  <c r="H492" i="24"/>
  <c r="I492" i="24" s="1"/>
  <c r="J492" i="24" s="1"/>
  <c r="H491" i="24"/>
  <c r="I491" i="24" s="1"/>
  <c r="J491" i="24" s="1"/>
  <c r="H490" i="24"/>
  <c r="I490" i="24" s="1"/>
  <c r="J490" i="24" s="1"/>
  <c r="H489" i="24"/>
  <c r="I489" i="24" s="1"/>
  <c r="J489" i="24" s="1"/>
  <c r="H488" i="24"/>
  <c r="I488" i="24" s="1"/>
  <c r="J488" i="24" s="1"/>
  <c r="H487" i="24"/>
  <c r="I487" i="24" s="1"/>
  <c r="J487" i="24" s="1"/>
  <c r="H486" i="24"/>
  <c r="I486" i="24" s="1"/>
  <c r="J486" i="24" s="1"/>
  <c r="H485" i="24"/>
  <c r="I485" i="24" s="1"/>
  <c r="J485" i="24" s="1"/>
  <c r="H484" i="24"/>
  <c r="I484" i="24" s="1"/>
  <c r="J484" i="24" s="1"/>
  <c r="H483" i="24"/>
  <c r="I483" i="24" s="1"/>
  <c r="J483" i="24" s="1"/>
  <c r="H482" i="24"/>
  <c r="I482" i="24" s="1"/>
  <c r="J482" i="24" s="1"/>
  <c r="H481" i="24"/>
  <c r="I481" i="24" s="1"/>
  <c r="J481" i="24" s="1"/>
  <c r="H480" i="24"/>
  <c r="I480" i="24" s="1"/>
  <c r="J480" i="24" s="1"/>
  <c r="H479" i="24"/>
  <c r="I479" i="24" s="1"/>
  <c r="J479" i="24" s="1"/>
  <c r="H478" i="24"/>
  <c r="I478" i="24" s="1"/>
  <c r="J478" i="24" s="1"/>
  <c r="H477" i="24"/>
  <c r="I477" i="24" s="1"/>
  <c r="J477" i="24" s="1"/>
  <c r="H476" i="24"/>
  <c r="I476" i="24" s="1"/>
  <c r="J476" i="24" s="1"/>
  <c r="I475" i="24"/>
  <c r="J475" i="24" s="1"/>
  <c r="H474" i="24"/>
  <c r="I474" i="24" s="1"/>
  <c r="J474" i="24" s="1"/>
  <c r="H473" i="24"/>
  <c r="I473" i="24" s="1"/>
  <c r="J473" i="24" s="1"/>
  <c r="H472" i="24"/>
  <c r="I472" i="24" s="1"/>
  <c r="J472" i="24" s="1"/>
  <c r="H471" i="24"/>
  <c r="I471" i="24" s="1"/>
  <c r="J471" i="24" s="1"/>
  <c r="H470" i="24"/>
  <c r="I470" i="24" s="1"/>
  <c r="J470" i="24" s="1"/>
  <c r="H469" i="24"/>
  <c r="I469" i="24" s="1"/>
  <c r="J469" i="24" s="1"/>
  <c r="H468" i="24"/>
  <c r="I468" i="24" s="1"/>
  <c r="J468" i="24" s="1"/>
  <c r="H467" i="24"/>
  <c r="I467" i="24" s="1"/>
  <c r="J467" i="24" s="1"/>
  <c r="H466" i="24"/>
  <c r="I466" i="24" s="1"/>
  <c r="J466" i="24" s="1"/>
  <c r="H465" i="24"/>
  <c r="I465" i="24" s="1"/>
  <c r="J465" i="24" s="1"/>
  <c r="H464" i="24"/>
  <c r="I464" i="24" s="1"/>
  <c r="J464" i="24" s="1"/>
  <c r="H463" i="24"/>
  <c r="I463" i="24" s="1"/>
  <c r="J463" i="24" s="1"/>
  <c r="H462" i="24"/>
  <c r="I462" i="24" s="1"/>
  <c r="J462" i="24" s="1"/>
  <c r="H461" i="24"/>
  <c r="I461" i="24" s="1"/>
  <c r="J461" i="24" s="1"/>
  <c r="H460" i="24"/>
  <c r="I460" i="24" s="1"/>
  <c r="J460" i="24" s="1"/>
  <c r="H459" i="24"/>
  <c r="I459" i="24" s="1"/>
  <c r="J459" i="24" s="1"/>
  <c r="H458" i="24"/>
  <c r="I458" i="24" s="1"/>
  <c r="J458" i="24" s="1"/>
  <c r="H457" i="24"/>
  <c r="I457" i="24" s="1"/>
  <c r="J457" i="24" s="1"/>
  <c r="H456" i="24"/>
  <c r="I456" i="24" s="1"/>
  <c r="J456" i="24" s="1"/>
  <c r="H455" i="24"/>
  <c r="I455" i="24" s="1"/>
  <c r="J455" i="24" s="1"/>
  <c r="H454" i="24"/>
  <c r="I454" i="24" s="1"/>
  <c r="J454" i="24" s="1"/>
  <c r="H453" i="24"/>
  <c r="I453" i="24" s="1"/>
  <c r="J453" i="24" s="1"/>
  <c r="H452" i="24"/>
  <c r="I452" i="24" s="1"/>
  <c r="J452" i="24" s="1"/>
  <c r="H451" i="24"/>
  <c r="I451" i="24" s="1"/>
  <c r="J451" i="24" s="1"/>
  <c r="H450" i="24"/>
  <c r="I450" i="24" s="1"/>
  <c r="J450" i="24" s="1"/>
  <c r="H449" i="24"/>
  <c r="I449" i="24" s="1"/>
  <c r="J449" i="24" s="1"/>
  <c r="H448" i="24"/>
  <c r="I448" i="24" s="1"/>
  <c r="J448" i="24" s="1"/>
  <c r="H447" i="24"/>
  <c r="I447" i="24" s="1"/>
  <c r="J447" i="24" s="1"/>
  <c r="H446" i="24"/>
  <c r="I446" i="24" s="1"/>
  <c r="J446" i="24" s="1"/>
  <c r="H445" i="24"/>
  <c r="I445" i="24" s="1"/>
  <c r="J445" i="24" s="1"/>
  <c r="H444" i="24"/>
  <c r="I444" i="24" s="1"/>
  <c r="J444" i="24" s="1"/>
  <c r="H443" i="24"/>
  <c r="I443" i="24" s="1"/>
  <c r="J443" i="24" s="1"/>
  <c r="H442" i="24"/>
  <c r="I442" i="24" s="1"/>
  <c r="J442" i="24" s="1"/>
  <c r="H441" i="24"/>
  <c r="I441" i="24" s="1"/>
  <c r="J441" i="24" s="1"/>
  <c r="H440" i="24"/>
  <c r="I440" i="24" s="1"/>
  <c r="J440" i="24" s="1"/>
  <c r="H439" i="24"/>
  <c r="I439" i="24" s="1"/>
  <c r="J439" i="24" s="1"/>
  <c r="H438" i="24"/>
  <c r="I438" i="24" s="1"/>
  <c r="J438" i="24" s="1"/>
  <c r="H437" i="24"/>
  <c r="I437" i="24" s="1"/>
  <c r="J437" i="24" s="1"/>
  <c r="H436" i="24"/>
  <c r="I436" i="24" s="1"/>
  <c r="J436" i="24" s="1"/>
  <c r="H435" i="24"/>
  <c r="I435" i="24" s="1"/>
  <c r="J435" i="24" s="1"/>
  <c r="H434" i="24"/>
  <c r="I434" i="24" s="1"/>
  <c r="J434" i="24" s="1"/>
  <c r="H433" i="24"/>
  <c r="I433" i="24" s="1"/>
  <c r="J433" i="24" s="1"/>
  <c r="H432" i="24"/>
  <c r="I432" i="24" s="1"/>
  <c r="J432" i="24" s="1"/>
  <c r="H431" i="24"/>
  <c r="I431" i="24" s="1"/>
  <c r="J431" i="24" s="1"/>
  <c r="H430" i="24"/>
  <c r="I430" i="24" s="1"/>
  <c r="J430" i="24" s="1"/>
  <c r="H429" i="24"/>
  <c r="I429" i="24" s="1"/>
  <c r="J429" i="24" s="1"/>
  <c r="H428" i="24"/>
  <c r="I428" i="24" s="1"/>
  <c r="J428" i="24" s="1"/>
  <c r="H427" i="24"/>
  <c r="I427" i="24" s="1"/>
  <c r="J427" i="24" s="1"/>
  <c r="H426" i="24"/>
  <c r="I426" i="24" s="1"/>
  <c r="J426" i="24" s="1"/>
  <c r="H425" i="24"/>
  <c r="I425" i="24" s="1"/>
  <c r="J425" i="24" s="1"/>
  <c r="H424" i="24"/>
  <c r="I424" i="24" s="1"/>
  <c r="J424" i="24" s="1"/>
  <c r="H423" i="24"/>
  <c r="I423" i="24" s="1"/>
  <c r="J423" i="24" s="1"/>
  <c r="H422" i="24"/>
  <c r="I422" i="24" s="1"/>
  <c r="J422" i="24" s="1"/>
  <c r="H421" i="24"/>
  <c r="I421" i="24" s="1"/>
  <c r="J421" i="24" s="1"/>
  <c r="H420" i="24"/>
  <c r="I420" i="24" s="1"/>
  <c r="J420" i="24" s="1"/>
  <c r="H419" i="24"/>
  <c r="I419" i="24" s="1"/>
  <c r="J419" i="24" s="1"/>
  <c r="H418" i="24"/>
  <c r="I418" i="24" s="1"/>
  <c r="J418" i="24" s="1"/>
  <c r="H417" i="24"/>
  <c r="I417" i="24" s="1"/>
  <c r="J417" i="24" s="1"/>
  <c r="N412" i="24"/>
  <c r="H412" i="24"/>
  <c r="I412" i="24" s="1"/>
  <c r="J412" i="24" s="1"/>
  <c r="N411" i="24"/>
  <c r="H411" i="24"/>
  <c r="I411" i="24" s="1"/>
  <c r="J411" i="24" s="1"/>
  <c r="N410" i="24"/>
  <c r="H410" i="24"/>
  <c r="I410" i="24" s="1"/>
  <c r="J410" i="24" s="1"/>
  <c r="N409" i="24"/>
  <c r="H409" i="24"/>
  <c r="I409" i="24" s="1"/>
  <c r="J409" i="24" s="1"/>
  <c r="N408" i="24"/>
  <c r="H408" i="24"/>
  <c r="I408" i="24" s="1"/>
  <c r="J408" i="24" s="1"/>
  <c r="N407" i="24"/>
  <c r="H407" i="24"/>
  <c r="I407" i="24" s="1"/>
  <c r="J407" i="24" s="1"/>
  <c r="N406" i="24"/>
  <c r="H406" i="24"/>
  <c r="I406" i="24" s="1"/>
  <c r="J406" i="24" s="1"/>
  <c r="N405" i="24"/>
  <c r="H405" i="24"/>
  <c r="I405" i="24" s="1"/>
  <c r="J405" i="24" s="1"/>
  <c r="N404" i="24"/>
  <c r="H404" i="24"/>
  <c r="I404" i="24" s="1"/>
  <c r="J404" i="24" s="1"/>
  <c r="N403" i="24"/>
  <c r="H403" i="24"/>
  <c r="I403" i="24" s="1"/>
  <c r="J403" i="24" s="1"/>
  <c r="H402" i="24"/>
  <c r="I402" i="24" s="1"/>
  <c r="J402" i="24" s="1"/>
  <c r="H401" i="24"/>
  <c r="I401" i="24" s="1"/>
  <c r="J401" i="24" s="1"/>
  <c r="H400" i="24"/>
  <c r="I400" i="24" s="1"/>
  <c r="J400" i="24" s="1"/>
  <c r="H399" i="24"/>
  <c r="I399" i="24" s="1"/>
  <c r="J399" i="24" s="1"/>
  <c r="H398" i="24"/>
  <c r="I398" i="24" s="1"/>
  <c r="J398" i="24" s="1"/>
  <c r="H397" i="24"/>
  <c r="I397" i="24" s="1"/>
  <c r="J397" i="24" s="1"/>
  <c r="H396" i="24"/>
  <c r="I396" i="24" s="1"/>
  <c r="J396" i="24" s="1"/>
  <c r="H395" i="24"/>
  <c r="I395" i="24" s="1"/>
  <c r="J395" i="24" s="1"/>
  <c r="H394" i="24"/>
  <c r="I394" i="24" s="1"/>
  <c r="J394" i="24" s="1"/>
  <c r="H393" i="24"/>
  <c r="I393" i="24" s="1"/>
  <c r="J393" i="24" s="1"/>
  <c r="H392" i="24"/>
  <c r="I392" i="24" s="1"/>
  <c r="J392" i="24" s="1"/>
  <c r="H391" i="24"/>
  <c r="I391" i="24" s="1"/>
  <c r="J391" i="24" s="1"/>
  <c r="H390" i="24"/>
  <c r="I390" i="24" s="1"/>
  <c r="J390" i="24" s="1"/>
  <c r="H388" i="24"/>
  <c r="I388" i="24" s="1"/>
  <c r="J388" i="24" s="1"/>
  <c r="H387" i="24"/>
  <c r="I387" i="24" s="1"/>
  <c r="J387" i="24" s="1"/>
  <c r="H386" i="24"/>
  <c r="I386" i="24" s="1"/>
  <c r="J386" i="24" s="1"/>
  <c r="H385" i="24"/>
  <c r="I385" i="24" s="1"/>
  <c r="J385" i="24" s="1"/>
  <c r="H384" i="24"/>
  <c r="I384" i="24" s="1"/>
  <c r="J384" i="24" s="1"/>
  <c r="H383" i="24"/>
  <c r="I383" i="24" s="1"/>
  <c r="J383" i="24" s="1"/>
  <c r="H382" i="24"/>
  <c r="I382" i="24" s="1"/>
  <c r="J382" i="24" s="1"/>
  <c r="H381" i="24"/>
  <c r="I381" i="24" s="1"/>
  <c r="J381" i="24" s="1"/>
  <c r="H380" i="24"/>
  <c r="I380" i="24" s="1"/>
  <c r="J380" i="24" s="1"/>
  <c r="H379" i="24"/>
  <c r="I379" i="24" s="1"/>
  <c r="J379" i="24" s="1"/>
  <c r="H378" i="24"/>
  <c r="I378" i="24" s="1"/>
  <c r="J378" i="24" s="1"/>
  <c r="H355" i="24"/>
  <c r="I355" i="24" s="1"/>
  <c r="J355" i="24" s="1"/>
  <c r="H354" i="24"/>
  <c r="I354" i="24" s="1"/>
  <c r="J354" i="24" s="1"/>
  <c r="H353" i="24"/>
  <c r="I353" i="24" s="1"/>
  <c r="J353" i="24" s="1"/>
  <c r="H352" i="24"/>
  <c r="I352" i="24" s="1"/>
  <c r="J352" i="24" s="1"/>
  <c r="H351" i="24"/>
  <c r="I351" i="24" s="1"/>
  <c r="J351" i="24" s="1"/>
  <c r="H350" i="24"/>
  <c r="I350" i="24" s="1"/>
  <c r="J350" i="24" s="1"/>
  <c r="H349" i="24"/>
  <c r="I349" i="24" s="1"/>
  <c r="J349" i="24" s="1"/>
  <c r="H348" i="24"/>
  <c r="I348" i="24" s="1"/>
  <c r="J348" i="24" s="1"/>
  <c r="H347" i="24"/>
  <c r="I347" i="24" s="1"/>
  <c r="J347" i="24" s="1"/>
  <c r="H346" i="24"/>
  <c r="I346" i="24" s="1"/>
  <c r="J346" i="24" s="1"/>
  <c r="H345" i="24"/>
  <c r="I345" i="24" s="1"/>
  <c r="J345" i="24" s="1"/>
  <c r="H344" i="24"/>
  <c r="I344" i="24" s="1"/>
  <c r="J344" i="24" s="1"/>
  <c r="H343" i="24"/>
  <c r="I343" i="24" s="1"/>
  <c r="J343" i="24" s="1"/>
  <c r="H342" i="24"/>
  <c r="I342" i="24" s="1"/>
  <c r="J342" i="24" s="1"/>
  <c r="H341" i="24"/>
  <c r="I341" i="24" s="1"/>
  <c r="J341" i="24" s="1"/>
  <c r="H340" i="24"/>
  <c r="I340" i="24" s="1"/>
  <c r="J340" i="24" s="1"/>
  <c r="H339" i="24"/>
  <c r="I339" i="24" s="1"/>
  <c r="J339" i="24" s="1"/>
  <c r="H338" i="24"/>
  <c r="I338" i="24" s="1"/>
  <c r="J338" i="24" s="1"/>
  <c r="H337" i="24"/>
  <c r="I337" i="24" s="1"/>
  <c r="J337" i="24" s="1"/>
  <c r="H336" i="24"/>
  <c r="I336" i="24" s="1"/>
  <c r="J336" i="24" s="1"/>
  <c r="H335" i="24"/>
  <c r="I335" i="24" s="1"/>
  <c r="J335" i="24" s="1"/>
  <c r="H334" i="24"/>
  <c r="I334" i="24" s="1"/>
  <c r="J334" i="24" s="1"/>
  <c r="J333" i="24"/>
  <c r="H332" i="24"/>
  <c r="I332" i="24" s="1"/>
  <c r="J332" i="24" s="1"/>
  <c r="H331" i="24"/>
  <c r="I331" i="24" s="1"/>
  <c r="J331" i="24" s="1"/>
  <c r="H308" i="24"/>
  <c r="I308" i="24" s="1"/>
  <c r="J308" i="24" s="1"/>
  <c r="H307" i="24"/>
  <c r="I307" i="24" s="1"/>
  <c r="J307" i="24" s="1"/>
  <c r="H306" i="24"/>
  <c r="I306" i="24" s="1"/>
  <c r="J306" i="24" s="1"/>
  <c r="H305" i="24"/>
  <c r="I305" i="24" s="1"/>
  <c r="J305" i="24" s="1"/>
  <c r="H304" i="24"/>
  <c r="I304" i="24" s="1"/>
  <c r="J304" i="24" s="1"/>
  <c r="H303" i="24"/>
  <c r="I303" i="24" s="1"/>
  <c r="J303" i="24" s="1"/>
  <c r="H302" i="24"/>
  <c r="I302" i="24" s="1"/>
  <c r="J302" i="24" s="1"/>
  <c r="H301" i="24"/>
  <c r="I301" i="24" s="1"/>
  <c r="J301" i="24" s="1"/>
  <c r="H300" i="24"/>
  <c r="I300" i="24" s="1"/>
  <c r="J300" i="24" s="1"/>
  <c r="H299" i="24"/>
  <c r="I299" i="24" s="1"/>
  <c r="J299" i="24" s="1"/>
  <c r="H298" i="24"/>
  <c r="I298" i="24" s="1"/>
  <c r="J298" i="24" s="1"/>
  <c r="H297" i="24"/>
  <c r="I297" i="24" s="1"/>
  <c r="J297" i="24" s="1"/>
  <c r="H296" i="24"/>
  <c r="I296" i="24" s="1"/>
  <c r="J296" i="24" s="1"/>
  <c r="H295" i="24"/>
  <c r="I295" i="24" s="1"/>
  <c r="J295" i="24" s="1"/>
  <c r="H294" i="24"/>
  <c r="I294" i="24" s="1"/>
  <c r="J294" i="24" s="1"/>
  <c r="H293" i="24"/>
  <c r="I293" i="24" s="1"/>
  <c r="J293" i="24" s="1"/>
  <c r="H292" i="24"/>
  <c r="I292" i="24" s="1"/>
  <c r="J292" i="24" s="1"/>
  <c r="H291" i="24"/>
  <c r="I291" i="24" s="1"/>
  <c r="J291" i="24" s="1"/>
  <c r="H290" i="24"/>
  <c r="I290" i="24" s="1"/>
  <c r="J290" i="24" s="1"/>
  <c r="H289" i="24"/>
  <c r="I289" i="24" s="1"/>
  <c r="J289" i="24" s="1"/>
  <c r="H288" i="24"/>
  <c r="I288" i="24" s="1"/>
  <c r="J288" i="24" s="1"/>
  <c r="H287" i="24"/>
  <c r="I287" i="24" s="1"/>
  <c r="J287" i="24" s="1"/>
  <c r="H286" i="24"/>
  <c r="I286" i="24" s="1"/>
  <c r="J286" i="24" s="1"/>
  <c r="H285" i="24"/>
  <c r="I285" i="24" s="1"/>
  <c r="J285" i="24" s="1"/>
  <c r="H284" i="24"/>
  <c r="I284" i="24" s="1"/>
  <c r="J284" i="24" s="1"/>
  <c r="H283" i="24"/>
  <c r="I283" i="24" s="1"/>
  <c r="J283" i="24" s="1"/>
  <c r="H282" i="24"/>
  <c r="I282" i="24" s="1"/>
  <c r="J282" i="24" s="1"/>
  <c r="H281" i="24"/>
  <c r="I281" i="24" s="1"/>
  <c r="J281" i="24" s="1"/>
  <c r="H280" i="24"/>
  <c r="I280" i="24" s="1"/>
  <c r="J280" i="24" s="1"/>
  <c r="H279" i="24"/>
  <c r="I279" i="24" s="1"/>
  <c r="J279" i="24" s="1"/>
  <c r="H278" i="24"/>
  <c r="I278" i="24" s="1"/>
  <c r="J278" i="24" s="1"/>
  <c r="H277" i="24"/>
  <c r="I277" i="24" s="1"/>
  <c r="J277" i="24" s="1"/>
  <c r="H276" i="24"/>
  <c r="I276" i="24" s="1"/>
  <c r="J276" i="24" s="1"/>
  <c r="H275" i="24"/>
  <c r="I275" i="24" s="1"/>
  <c r="J275" i="24" s="1"/>
  <c r="H274" i="24"/>
  <c r="I274" i="24" s="1"/>
  <c r="J274" i="24" s="1"/>
  <c r="H273" i="24"/>
  <c r="I273" i="24" s="1"/>
  <c r="J273" i="24" s="1"/>
  <c r="H272" i="24"/>
  <c r="I272" i="24" s="1"/>
  <c r="J272" i="24" s="1"/>
  <c r="H271" i="24"/>
  <c r="I271" i="24" s="1"/>
  <c r="J271" i="24" s="1"/>
  <c r="H270" i="24"/>
  <c r="I270" i="24" s="1"/>
  <c r="J270" i="24" s="1"/>
  <c r="H269" i="24"/>
  <c r="I269" i="24" s="1"/>
  <c r="J269" i="24" s="1"/>
  <c r="H268" i="24"/>
  <c r="I268" i="24" s="1"/>
  <c r="J268" i="24" s="1"/>
  <c r="H267" i="24"/>
  <c r="I267" i="24" s="1"/>
  <c r="J267" i="24" s="1"/>
  <c r="H266" i="24"/>
  <c r="I266" i="24" s="1"/>
  <c r="J266" i="24" s="1"/>
  <c r="H265" i="24"/>
  <c r="I265" i="24" s="1"/>
  <c r="J265" i="24" s="1"/>
  <c r="H264" i="24"/>
  <c r="I264" i="24" s="1"/>
  <c r="J264" i="24" s="1"/>
  <c r="H263" i="24"/>
  <c r="I263" i="24" s="1"/>
  <c r="J263" i="24" s="1"/>
  <c r="H262" i="24"/>
  <c r="I262" i="24" s="1"/>
  <c r="J262" i="24" s="1"/>
  <c r="H261" i="24"/>
  <c r="I261" i="24" s="1"/>
  <c r="J261" i="24" s="1"/>
  <c r="H260" i="24"/>
  <c r="I260" i="24" s="1"/>
  <c r="J260" i="24" s="1"/>
  <c r="H259" i="24"/>
  <c r="I259" i="24" s="1"/>
  <c r="J259" i="24" s="1"/>
  <c r="H258" i="24"/>
  <c r="I258" i="24" s="1"/>
  <c r="J258" i="24" s="1"/>
  <c r="H257" i="24"/>
  <c r="I257" i="24" s="1"/>
  <c r="J257" i="24" s="1"/>
  <c r="H256" i="24"/>
  <c r="I256" i="24" s="1"/>
  <c r="J256" i="24" s="1"/>
  <c r="H255" i="24"/>
  <c r="I255" i="24" s="1"/>
  <c r="J255" i="24" s="1"/>
  <c r="H254" i="24"/>
  <c r="I254" i="24" s="1"/>
  <c r="J254" i="24" s="1"/>
  <c r="H253" i="24"/>
  <c r="I253" i="24" s="1"/>
  <c r="J253" i="24" s="1"/>
  <c r="H252" i="24"/>
  <c r="I252" i="24" s="1"/>
  <c r="J252" i="24" s="1"/>
  <c r="H251" i="24"/>
  <c r="I251" i="24" s="1"/>
  <c r="J251" i="24" s="1"/>
  <c r="H250" i="24"/>
  <c r="I250" i="24" s="1"/>
  <c r="J250" i="24" s="1"/>
  <c r="H249" i="24"/>
  <c r="I249" i="24" s="1"/>
  <c r="J249" i="24" s="1"/>
  <c r="H248" i="24"/>
  <c r="I248" i="24" s="1"/>
  <c r="J248" i="24" s="1"/>
  <c r="H247" i="24"/>
  <c r="I247" i="24" s="1"/>
  <c r="J247" i="24" s="1"/>
  <c r="H246" i="24"/>
  <c r="I246" i="24" s="1"/>
  <c r="J246" i="24" s="1"/>
  <c r="H245" i="24"/>
  <c r="I245" i="24" s="1"/>
  <c r="J245" i="24" s="1"/>
  <c r="H244" i="24"/>
  <c r="I244" i="24" s="1"/>
  <c r="J244" i="24" s="1"/>
  <c r="H243" i="24"/>
  <c r="I243" i="24" s="1"/>
  <c r="J243" i="24" s="1"/>
  <c r="H242" i="24"/>
  <c r="I242" i="24" s="1"/>
  <c r="J242" i="24" s="1"/>
  <c r="H241" i="24"/>
  <c r="I241" i="24" s="1"/>
  <c r="J241" i="24" s="1"/>
  <c r="H240" i="24"/>
  <c r="I240" i="24" s="1"/>
  <c r="J240" i="24" s="1"/>
  <c r="H239" i="24"/>
  <c r="I239" i="24" s="1"/>
  <c r="J239" i="24" s="1"/>
  <c r="H238" i="24"/>
  <c r="I238" i="24" s="1"/>
  <c r="J238" i="24" s="1"/>
  <c r="H237" i="24"/>
  <c r="I237" i="24" s="1"/>
  <c r="J237" i="24" s="1"/>
  <c r="H236" i="24"/>
  <c r="I236" i="24" s="1"/>
  <c r="J236" i="24" s="1"/>
  <c r="H235" i="24"/>
  <c r="I235" i="24" s="1"/>
  <c r="J235" i="24" s="1"/>
  <c r="H234" i="24"/>
  <c r="I234" i="24" s="1"/>
  <c r="J234" i="24" s="1"/>
  <c r="H233" i="24"/>
  <c r="I233" i="24" s="1"/>
  <c r="J233" i="24" s="1"/>
  <c r="H232" i="24"/>
  <c r="I232" i="24" s="1"/>
  <c r="J232" i="24" s="1"/>
  <c r="H231" i="24"/>
  <c r="I231" i="24" s="1"/>
  <c r="J231" i="24" s="1"/>
  <c r="H230" i="24"/>
  <c r="I230" i="24" s="1"/>
  <c r="J230" i="24" s="1"/>
  <c r="H229" i="24"/>
  <c r="I229" i="24" s="1"/>
  <c r="J229" i="24" s="1"/>
  <c r="H228" i="24"/>
  <c r="I228" i="24" s="1"/>
  <c r="J228" i="24" s="1"/>
  <c r="H227" i="24"/>
  <c r="I227" i="24" s="1"/>
  <c r="J227" i="24" s="1"/>
  <c r="H226" i="24"/>
  <c r="I226" i="24" s="1"/>
  <c r="J226" i="24" s="1"/>
  <c r="H225" i="24"/>
  <c r="I225" i="24" s="1"/>
  <c r="J225" i="24" s="1"/>
  <c r="H224" i="24"/>
  <c r="I224" i="24" s="1"/>
  <c r="J224" i="24" s="1"/>
  <c r="H223" i="24"/>
  <c r="I223" i="24" s="1"/>
  <c r="J223" i="24" s="1"/>
  <c r="H222" i="24"/>
  <c r="I222" i="24" s="1"/>
  <c r="J222" i="24" s="1"/>
  <c r="H221" i="24"/>
  <c r="I221" i="24" s="1"/>
  <c r="J221" i="24" s="1"/>
  <c r="H220" i="24"/>
  <c r="I220" i="24" s="1"/>
  <c r="J220" i="24" s="1"/>
  <c r="H219" i="24"/>
  <c r="I219" i="24" s="1"/>
  <c r="J219" i="24" s="1"/>
  <c r="H218" i="24"/>
  <c r="I218" i="24" s="1"/>
  <c r="J218" i="24" s="1"/>
  <c r="H217" i="24"/>
  <c r="I217" i="24" s="1"/>
  <c r="J217" i="24" s="1"/>
  <c r="H216" i="24"/>
  <c r="I216" i="24" s="1"/>
  <c r="J216" i="24" s="1"/>
  <c r="H150" i="24"/>
  <c r="I150" i="24" s="1"/>
  <c r="J150" i="24" s="1"/>
  <c r="H149" i="24"/>
  <c r="I149" i="24" s="1"/>
  <c r="J149" i="24" s="1"/>
  <c r="H148" i="24"/>
  <c r="I148" i="24" s="1"/>
  <c r="J148" i="24" s="1"/>
  <c r="H147" i="24"/>
  <c r="I147" i="24" s="1"/>
  <c r="J147" i="24" s="1"/>
  <c r="H146" i="24"/>
  <c r="I146" i="24" s="1"/>
  <c r="J146" i="24" s="1"/>
  <c r="H144" i="24"/>
  <c r="I144" i="24" s="1"/>
  <c r="J144" i="24" s="1"/>
  <c r="H143" i="24"/>
  <c r="I143" i="24" s="1"/>
  <c r="J143" i="24" s="1"/>
  <c r="H142" i="24"/>
  <c r="I142" i="24" s="1"/>
  <c r="J142" i="24" s="1"/>
  <c r="H141" i="24"/>
  <c r="I141" i="24" s="1"/>
  <c r="J141" i="24" s="1"/>
  <c r="H140" i="24"/>
  <c r="I140" i="24" s="1"/>
  <c r="J140" i="24" s="1"/>
  <c r="H139" i="24"/>
  <c r="I139" i="24" s="1"/>
  <c r="J139" i="24" s="1"/>
  <c r="H138" i="24"/>
  <c r="I138" i="24" s="1"/>
  <c r="J138" i="24" s="1"/>
  <c r="H137" i="24"/>
  <c r="I137" i="24" s="1"/>
  <c r="J137" i="24" s="1"/>
  <c r="H136" i="24"/>
  <c r="I136" i="24" s="1"/>
  <c r="J136" i="24" s="1"/>
  <c r="H135" i="24"/>
  <c r="I135" i="24" s="1"/>
  <c r="J135" i="24" s="1"/>
  <c r="H134" i="24"/>
  <c r="I134" i="24" s="1"/>
  <c r="J134" i="24" s="1"/>
  <c r="H133" i="24"/>
  <c r="I133" i="24" s="1"/>
  <c r="J133" i="24" s="1"/>
  <c r="H132" i="24"/>
  <c r="I132" i="24" s="1"/>
  <c r="J132" i="24" s="1"/>
  <c r="H131" i="24"/>
  <c r="I131" i="24" s="1"/>
  <c r="J131" i="24" s="1"/>
  <c r="H130" i="24"/>
  <c r="I130" i="24" s="1"/>
  <c r="J130" i="24" s="1"/>
  <c r="H129" i="24"/>
  <c r="I129" i="24" s="1"/>
  <c r="J129" i="24" s="1"/>
  <c r="H128" i="24"/>
  <c r="I128" i="24" s="1"/>
  <c r="J128" i="24" s="1"/>
  <c r="H127" i="24"/>
  <c r="I127" i="24" s="1"/>
  <c r="J127" i="24" s="1"/>
  <c r="H126" i="24"/>
  <c r="I126" i="24" s="1"/>
  <c r="J126" i="24" s="1"/>
  <c r="H125" i="24"/>
  <c r="I125" i="24" s="1"/>
  <c r="J125" i="24" s="1"/>
  <c r="H124" i="24"/>
  <c r="I124" i="24" s="1"/>
  <c r="J124" i="24" s="1"/>
  <c r="H123" i="24"/>
  <c r="I123" i="24" s="1"/>
  <c r="J123" i="24" s="1"/>
  <c r="H122" i="24"/>
  <c r="I122" i="24" s="1"/>
  <c r="J122" i="24" s="1"/>
  <c r="H121" i="24"/>
  <c r="I121" i="24" s="1"/>
  <c r="J121" i="24" s="1"/>
  <c r="H120" i="24"/>
  <c r="I120" i="24" s="1"/>
  <c r="J120" i="24" s="1"/>
  <c r="H119" i="24"/>
  <c r="I119" i="24" s="1"/>
  <c r="J119" i="24" s="1"/>
  <c r="H118" i="24"/>
  <c r="I118" i="24" s="1"/>
  <c r="J118" i="24" s="1"/>
  <c r="H117" i="24"/>
  <c r="I117" i="24" s="1"/>
  <c r="J117" i="24" s="1"/>
  <c r="H116" i="24"/>
  <c r="I116" i="24" s="1"/>
  <c r="J116" i="24" s="1"/>
  <c r="H115" i="24"/>
  <c r="I115" i="24" s="1"/>
  <c r="J115" i="24" s="1"/>
  <c r="H114" i="24"/>
  <c r="I114" i="24" s="1"/>
  <c r="J114" i="24" s="1"/>
  <c r="H113" i="24"/>
  <c r="I113" i="24" s="1"/>
  <c r="J113" i="24" s="1"/>
  <c r="H112" i="24"/>
  <c r="I112" i="24" s="1"/>
  <c r="J112" i="24" s="1"/>
  <c r="H111" i="24"/>
  <c r="I111" i="24" s="1"/>
  <c r="J111" i="24" s="1"/>
  <c r="H110" i="24"/>
  <c r="I110" i="24" s="1"/>
  <c r="J110" i="24" s="1"/>
  <c r="H109" i="24"/>
  <c r="I109" i="24" s="1"/>
  <c r="J109" i="24" s="1"/>
  <c r="H108" i="24"/>
  <c r="I108" i="24" s="1"/>
  <c r="J108" i="24" s="1"/>
  <c r="H107" i="24"/>
  <c r="I107" i="24" s="1"/>
  <c r="J107" i="24" s="1"/>
  <c r="H106" i="24"/>
  <c r="I106" i="24" s="1"/>
  <c r="J106" i="24" s="1"/>
  <c r="H105" i="24"/>
  <c r="I105" i="24" s="1"/>
  <c r="J105" i="24" s="1"/>
  <c r="H104" i="24"/>
  <c r="I104" i="24" s="1"/>
  <c r="J104" i="24" s="1"/>
  <c r="H103" i="24"/>
  <c r="I103" i="24" s="1"/>
  <c r="J103" i="24" s="1"/>
  <c r="H102" i="24"/>
  <c r="I102" i="24" s="1"/>
  <c r="J102" i="24" s="1"/>
  <c r="H101" i="24"/>
  <c r="I101" i="24" s="1"/>
  <c r="J101" i="24" s="1"/>
  <c r="H100" i="24"/>
  <c r="I100" i="24" s="1"/>
  <c r="J100" i="24" s="1"/>
  <c r="H99" i="24"/>
  <c r="I99" i="24" s="1"/>
  <c r="J99" i="24" s="1"/>
  <c r="H98" i="24"/>
  <c r="I98" i="24" s="1"/>
  <c r="J98" i="24" s="1"/>
  <c r="H97" i="24"/>
  <c r="I97" i="24" s="1"/>
  <c r="J97" i="24" s="1"/>
  <c r="H96" i="24"/>
  <c r="I96" i="24" s="1"/>
  <c r="J96" i="24" s="1"/>
  <c r="H95" i="24"/>
  <c r="I95" i="24" s="1"/>
  <c r="J95" i="24" s="1"/>
  <c r="H94" i="24"/>
  <c r="I94" i="24" s="1"/>
  <c r="J94" i="24" s="1"/>
  <c r="H93" i="24"/>
  <c r="I93" i="24" s="1"/>
  <c r="J93" i="24" s="1"/>
  <c r="H92" i="24"/>
  <c r="I92" i="24" s="1"/>
  <c r="J92" i="24" s="1"/>
  <c r="H91" i="24"/>
  <c r="I91" i="24" s="1"/>
  <c r="J91" i="24" s="1"/>
  <c r="H90" i="24"/>
  <c r="I90" i="24" s="1"/>
  <c r="J90" i="24" s="1"/>
  <c r="H89" i="24"/>
  <c r="I89" i="24" s="1"/>
  <c r="J89" i="24" s="1"/>
  <c r="H88" i="24"/>
  <c r="I88" i="24" s="1"/>
  <c r="J88" i="24" s="1"/>
  <c r="H87" i="24"/>
  <c r="I87" i="24" s="1"/>
  <c r="J87" i="24" s="1"/>
  <c r="H86" i="24"/>
  <c r="I86" i="24" s="1"/>
  <c r="J86" i="24" s="1"/>
  <c r="H85" i="24"/>
  <c r="I85" i="24" s="1"/>
  <c r="J85" i="24" s="1"/>
  <c r="H84" i="24"/>
  <c r="I84" i="24" s="1"/>
  <c r="J84" i="24" s="1"/>
  <c r="H83" i="24"/>
  <c r="I83" i="24" s="1"/>
  <c r="J83" i="24" s="1"/>
  <c r="H82" i="24"/>
  <c r="I82" i="24" s="1"/>
  <c r="J82" i="24" s="1"/>
  <c r="H81" i="24"/>
  <c r="I81" i="24" s="1"/>
  <c r="J81" i="24" s="1"/>
  <c r="H80" i="24"/>
  <c r="I80" i="24" s="1"/>
  <c r="J80" i="24" s="1"/>
  <c r="H64" i="24"/>
  <c r="I64" i="24" s="1"/>
  <c r="J64" i="24" s="1"/>
  <c r="H63" i="24"/>
  <c r="I63" i="24" s="1"/>
  <c r="J63" i="24" s="1"/>
  <c r="H62" i="24"/>
  <c r="I62" i="24" s="1"/>
  <c r="J62" i="24" s="1"/>
  <c r="H61" i="24"/>
  <c r="I61" i="24" s="1"/>
  <c r="J61" i="24" s="1"/>
  <c r="H60" i="24"/>
  <c r="I60" i="24" s="1"/>
  <c r="J60" i="24" s="1"/>
  <c r="H59" i="24"/>
  <c r="I59" i="24" s="1"/>
  <c r="J59" i="24" s="1"/>
  <c r="H58" i="24"/>
  <c r="I58" i="24" s="1"/>
  <c r="J58" i="24" s="1"/>
  <c r="H57" i="24"/>
  <c r="I57" i="24" s="1"/>
  <c r="J57" i="24" s="1"/>
  <c r="H56" i="24"/>
  <c r="I56" i="24" s="1"/>
  <c r="J56" i="24" s="1"/>
  <c r="H55" i="24"/>
  <c r="I55" i="24" s="1"/>
  <c r="J55" i="24" s="1"/>
  <c r="H54" i="24"/>
  <c r="I54" i="24" s="1"/>
  <c r="J54" i="24" s="1"/>
  <c r="H53" i="24"/>
  <c r="I53" i="24" s="1"/>
  <c r="J53" i="24" s="1"/>
  <c r="H52" i="24"/>
  <c r="I52" i="24" s="1"/>
  <c r="J52" i="24" s="1"/>
  <c r="H51" i="24"/>
  <c r="I51" i="24" s="1"/>
  <c r="J51" i="24" s="1"/>
  <c r="H50" i="24"/>
  <c r="I50" i="24" s="1"/>
  <c r="J50" i="24" s="1"/>
  <c r="H49" i="24"/>
  <c r="I49" i="24" s="1"/>
  <c r="J49" i="24" s="1"/>
  <c r="H48" i="24"/>
  <c r="I48" i="24" s="1"/>
  <c r="J48" i="24" s="1"/>
  <c r="H47" i="24"/>
  <c r="I47" i="24" s="1"/>
  <c r="J47" i="24" s="1"/>
  <c r="H31" i="24"/>
  <c r="I31" i="24" s="1"/>
  <c r="J31" i="24" s="1"/>
  <c r="H30" i="24"/>
  <c r="I30" i="24" s="1"/>
  <c r="J30" i="24" s="1"/>
  <c r="H29" i="24"/>
  <c r="I29" i="24" s="1"/>
  <c r="J29" i="24" s="1"/>
  <c r="H28" i="24"/>
  <c r="I28" i="24" s="1"/>
  <c r="J28" i="24" s="1"/>
  <c r="H27" i="24"/>
  <c r="I27" i="24" s="1"/>
  <c r="J27" i="24" s="1"/>
  <c r="H26" i="24"/>
  <c r="I26" i="24" s="1"/>
  <c r="J26" i="24" s="1"/>
  <c r="H25" i="24"/>
  <c r="I25" i="24" s="1"/>
  <c r="J25" i="24" s="1"/>
  <c r="H24" i="24"/>
  <c r="I24" i="24" s="1"/>
  <c r="J24" i="24" s="1"/>
  <c r="H23" i="24"/>
  <c r="I23" i="24" s="1"/>
  <c r="J23" i="24" s="1"/>
  <c r="H22" i="24"/>
  <c r="I22" i="24" s="1"/>
  <c r="J22" i="24" s="1"/>
  <c r="H21" i="24"/>
  <c r="I21" i="24" s="1"/>
  <c r="J21" i="24" s="1"/>
  <c r="H20" i="24"/>
  <c r="I20" i="24" s="1"/>
  <c r="J20" i="24" s="1"/>
  <c r="H19" i="24"/>
  <c r="I19" i="24" s="1"/>
  <c r="J19" i="24" s="1"/>
  <c r="H18" i="24"/>
  <c r="I18" i="24" s="1"/>
  <c r="J18" i="24" s="1"/>
  <c r="H17" i="24"/>
  <c r="I17" i="24" s="1"/>
  <c r="J17" i="24" s="1"/>
  <c r="H16" i="24"/>
  <c r="I16" i="24" s="1"/>
  <c r="J16" i="24" s="1"/>
  <c r="H15" i="24"/>
  <c r="I15" i="24" s="1"/>
  <c r="J15" i="24" s="1"/>
  <c r="H14" i="24"/>
  <c r="I14" i="24" s="1"/>
  <c r="J14" i="24" s="1"/>
  <c r="H13" i="24"/>
  <c r="I13" i="24" s="1"/>
  <c r="J13" i="24" s="1"/>
  <c r="H12" i="24"/>
  <c r="I12" i="24" s="1"/>
  <c r="J12" i="24" s="1"/>
  <c r="H11" i="24"/>
  <c r="I11" i="24" s="1"/>
  <c r="J11" i="24" s="1"/>
  <c r="H10" i="24"/>
  <c r="I10" i="24" s="1"/>
  <c r="J10" i="24" s="1"/>
  <c r="H9" i="24"/>
  <c r="I9" i="24" s="1"/>
  <c r="J9" i="24" s="1"/>
  <c r="H8" i="24"/>
  <c r="I8" i="24" s="1"/>
  <c r="J8" i="24" s="1"/>
  <c r="H7" i="24"/>
  <c r="I7" i="24" s="1"/>
  <c r="J7" i="24" s="1"/>
  <c r="H6" i="24"/>
  <c r="I6" i="24" s="1"/>
  <c r="J6" i="24" s="1"/>
  <c r="H5" i="24"/>
  <c r="I5" i="24" s="1"/>
  <c r="J5" i="24" s="1"/>
  <c r="H4" i="24"/>
  <c r="I4" i="24" s="1"/>
  <c r="J4" i="24" s="1"/>
  <c r="L148" i="24"/>
  <c r="L95" i="24" l="1"/>
  <c r="L19" i="24"/>
  <c r="L31" i="24"/>
  <c r="L147" i="24"/>
  <c r="L220" i="24"/>
  <c r="L26" i="24"/>
  <c r="L89" i="24"/>
  <c r="L15" i="24"/>
  <c r="L10" i="24"/>
  <c r="L48" i="24"/>
  <c r="L55" i="24"/>
  <c r="L60" i="24"/>
  <c r="L4" i="24"/>
  <c r="L27" i="24"/>
  <c r="L91" i="24"/>
  <c r="L97" i="24"/>
  <c r="L11" i="24"/>
  <c r="L23" i="24"/>
  <c r="L18" i="24"/>
  <c r="L87" i="24"/>
  <c r="L7" i="24"/>
  <c r="L99" i="24"/>
  <c r="L114" i="24"/>
  <c r="L541" i="24"/>
  <c r="L533" i="24"/>
  <c r="L525" i="24"/>
  <c r="L517" i="24"/>
  <c r="L509" i="24"/>
  <c r="L501" i="24"/>
  <c r="L493" i="24"/>
  <c r="L485" i="24"/>
  <c r="L477" i="24"/>
  <c r="L469" i="24"/>
  <c r="L461" i="24"/>
  <c r="L453" i="24"/>
  <c r="L544" i="24"/>
  <c r="L536" i="24"/>
  <c r="L528" i="24"/>
  <c r="L520" i="24"/>
  <c r="L512" i="24"/>
  <c r="L504" i="24"/>
  <c r="L496" i="24"/>
  <c r="L488" i="24"/>
  <c r="L480" i="24"/>
  <c r="L472" i="24"/>
  <c r="L464" i="24"/>
  <c r="L456" i="24"/>
  <c r="L448" i="24"/>
  <c r="L440" i="24"/>
  <c r="L432" i="24"/>
  <c r="L424" i="24"/>
  <c r="L539" i="24"/>
  <c r="L531" i="24"/>
  <c r="L523" i="24"/>
  <c r="L515" i="24"/>
  <c r="L507" i="24"/>
  <c r="L499" i="24"/>
  <c r="L491" i="24"/>
  <c r="L483" i="24"/>
  <c r="L475" i="24"/>
  <c r="L467" i="24"/>
  <c r="L459" i="24"/>
  <c r="L451" i="24"/>
  <c r="L443" i="24"/>
  <c r="L435" i="24"/>
  <c r="L427" i="24"/>
  <c r="L542" i="24"/>
  <c r="L534" i="24"/>
  <c r="L526" i="24"/>
  <c r="L518" i="24"/>
  <c r="L510" i="24"/>
  <c r="L502" i="24"/>
  <c r="L494" i="24"/>
  <c r="L486" i="24"/>
  <c r="L478" i="24"/>
  <c r="L470" i="24"/>
  <c r="L462" i="24"/>
  <c r="L454" i="24"/>
  <c r="L446" i="24"/>
  <c r="L438" i="24"/>
  <c r="L430" i="24"/>
  <c r="L422" i="24"/>
  <c r="L414" i="24"/>
  <c r="L406" i="24"/>
  <c r="L398" i="24"/>
  <c r="L390" i="24"/>
  <c r="L382" i="24"/>
  <c r="L352" i="24"/>
  <c r="L344" i="24"/>
  <c r="L336" i="24"/>
  <c r="L306" i="24"/>
  <c r="L299" i="24"/>
  <c r="L291" i="24"/>
  <c r="L283" i="24"/>
  <c r="L537" i="24"/>
  <c r="L529" i="24"/>
  <c r="L521" i="24"/>
  <c r="L513" i="24"/>
  <c r="L505" i="24"/>
  <c r="L497" i="24"/>
  <c r="L489" i="24"/>
  <c r="L481" i="24"/>
  <c r="L473" i="24"/>
  <c r="L465" i="24"/>
  <c r="L457" i="24"/>
  <c r="L449" i="24"/>
  <c r="L441" i="24"/>
  <c r="L433" i="24"/>
  <c r="L425" i="24"/>
  <c r="L540" i="24"/>
  <c r="L532" i="24"/>
  <c r="L524" i="24"/>
  <c r="L516" i="24"/>
  <c r="L508" i="24"/>
  <c r="L500" i="24"/>
  <c r="L492" i="24"/>
  <c r="L484" i="24"/>
  <c r="L476" i="24"/>
  <c r="L468" i="24"/>
  <c r="L460" i="24"/>
  <c r="L452" i="24"/>
  <c r="L444" i="24"/>
  <c r="L436" i="24"/>
  <c r="L428" i="24"/>
  <c r="L420" i="24"/>
  <c r="L543" i="24"/>
  <c r="L535" i="24"/>
  <c r="L527" i="24"/>
  <c r="L519" i="24"/>
  <c r="L511" i="24"/>
  <c r="L503" i="24"/>
  <c r="L495" i="24"/>
  <c r="L487" i="24"/>
  <c r="L479" i="24"/>
  <c r="L471" i="24"/>
  <c r="L463" i="24"/>
  <c r="L455" i="24"/>
  <c r="L538" i="24"/>
  <c r="L530" i="24"/>
  <c r="L522" i="24"/>
  <c r="L514" i="24"/>
  <c r="L506" i="24"/>
  <c r="L498" i="24"/>
  <c r="L490" i="24"/>
  <c r="L482" i="24"/>
  <c r="L474" i="24"/>
  <c r="L466" i="24"/>
  <c r="L458" i="24"/>
  <c r="L450" i="24"/>
  <c r="L442" i="24"/>
  <c r="L434" i="24"/>
  <c r="L426" i="24"/>
  <c r="L418" i="24"/>
  <c r="L410" i="24"/>
  <c r="L402" i="24"/>
  <c r="L394" i="24"/>
  <c r="L386" i="24"/>
  <c r="L378" i="24"/>
  <c r="L348" i="24"/>
  <c r="L340" i="24"/>
  <c r="L332" i="24"/>
  <c r="L302" i="24"/>
  <c r="L295" i="24"/>
  <c r="L287" i="24"/>
  <c r="L279" i="24"/>
  <c r="L419" i="24"/>
  <c r="L411" i="24"/>
  <c r="L409" i="24"/>
  <c r="L396" i="24"/>
  <c r="L379" i="24"/>
  <c r="L355" i="24"/>
  <c r="L342" i="24"/>
  <c r="L303" i="24"/>
  <c r="L301" i="24"/>
  <c r="L289" i="24"/>
  <c r="L274" i="24"/>
  <c r="L266" i="24"/>
  <c r="L258" i="24"/>
  <c r="L250" i="24"/>
  <c r="L242" i="24"/>
  <c r="L234" i="24"/>
  <c r="L226" i="24"/>
  <c r="L218" i="24"/>
  <c r="L145" i="24"/>
  <c r="L137" i="24"/>
  <c r="L129" i="24"/>
  <c r="L121" i="24"/>
  <c r="L445" i="24"/>
  <c r="L437" i="24"/>
  <c r="L429" i="24"/>
  <c r="L421" i="24"/>
  <c r="L407" i="24"/>
  <c r="L405" i="24"/>
  <c r="L392" i="24"/>
  <c r="L353" i="24"/>
  <c r="L351" i="24"/>
  <c r="L338" i="24"/>
  <c r="L300" i="24"/>
  <c r="L298" i="24"/>
  <c r="L285" i="24"/>
  <c r="L269" i="24"/>
  <c r="L261" i="24"/>
  <c r="L253" i="24"/>
  <c r="L245" i="24"/>
  <c r="L237" i="24"/>
  <c r="L229" i="24"/>
  <c r="L221" i="24"/>
  <c r="L140" i="24"/>
  <c r="L132" i="24"/>
  <c r="L124" i="24"/>
  <c r="L116" i="24"/>
  <c r="L108" i="24"/>
  <c r="L100" i="24"/>
  <c r="L92" i="24"/>
  <c r="L84" i="24"/>
  <c r="L61" i="24"/>
  <c r="L53" i="24"/>
  <c r="L30" i="24"/>
  <c r="L403" i="24"/>
  <c r="L401" i="24"/>
  <c r="L388" i="24"/>
  <c r="L349" i="24"/>
  <c r="L347" i="24"/>
  <c r="L334" i="24"/>
  <c r="L296" i="24"/>
  <c r="L294" i="24"/>
  <c r="L281" i="24"/>
  <c r="L272" i="24"/>
  <c r="L264" i="24"/>
  <c r="L256" i="24"/>
  <c r="L248" i="24"/>
  <c r="L240" i="24"/>
  <c r="L232" i="24"/>
  <c r="L224" i="24"/>
  <c r="L216" i="24"/>
  <c r="L143" i="24"/>
  <c r="L135" i="24"/>
  <c r="L127" i="24"/>
  <c r="L119" i="24"/>
  <c r="L447" i="24"/>
  <c r="L439" i="24"/>
  <c r="L431" i="24"/>
  <c r="L423" i="24"/>
  <c r="L416" i="24"/>
  <c r="L399" i="24"/>
  <c r="L397" i="24"/>
  <c r="L384" i="24"/>
  <c r="L345" i="24"/>
  <c r="L343" i="24"/>
  <c r="L308" i="24"/>
  <c r="L292" i="24"/>
  <c r="L290" i="24"/>
  <c r="L277" i="24"/>
  <c r="L275" i="24"/>
  <c r="L267" i="24"/>
  <c r="L259" i="24"/>
  <c r="L251" i="24"/>
  <c r="L243" i="24"/>
  <c r="L235" i="24"/>
  <c r="L227" i="24"/>
  <c r="L219" i="24"/>
  <c r="L146" i="24"/>
  <c r="L138" i="24"/>
  <c r="L130" i="24"/>
  <c r="L122" i="24"/>
  <c r="L412" i="24"/>
  <c r="L395" i="24"/>
  <c r="L393" i="24"/>
  <c r="L380" i="24"/>
  <c r="L341" i="24"/>
  <c r="L339" i="24"/>
  <c r="L304" i="24"/>
  <c r="L288" i="24"/>
  <c r="L286" i="24"/>
  <c r="L270" i="24"/>
  <c r="L262" i="24"/>
  <c r="L254" i="24"/>
  <c r="L246" i="24"/>
  <c r="L238" i="24"/>
  <c r="L230" i="24"/>
  <c r="L222" i="24"/>
  <c r="L149" i="24"/>
  <c r="L141" i="24"/>
  <c r="L133" i="24"/>
  <c r="L125" i="24"/>
  <c r="L117" i="24"/>
  <c r="L109" i="24"/>
  <c r="L101" i="24"/>
  <c r="L93" i="24"/>
  <c r="L85" i="24"/>
  <c r="L408" i="24"/>
  <c r="L391" i="24"/>
  <c r="L389" i="24"/>
  <c r="L354" i="24"/>
  <c r="L337" i="24"/>
  <c r="L335" i="24"/>
  <c r="L284" i="24"/>
  <c r="L282" i="24"/>
  <c r="L273" i="24"/>
  <c r="L265" i="24"/>
  <c r="L257" i="24"/>
  <c r="L249" i="24"/>
  <c r="L241" i="24"/>
  <c r="L233" i="24"/>
  <c r="L225" i="24"/>
  <c r="L217" i="24"/>
  <c r="L144" i="24"/>
  <c r="L136" i="24"/>
  <c r="L128" i="24"/>
  <c r="L120" i="24"/>
  <c r="L112" i="24"/>
  <c r="L104" i="24"/>
  <c r="L96" i="24"/>
  <c r="L88" i="24"/>
  <c r="L80" i="24"/>
  <c r="L417" i="24"/>
  <c r="L415" i="24"/>
  <c r="L413" i="24"/>
  <c r="L400" i="24"/>
  <c r="L383" i="24"/>
  <c r="L381" i="24"/>
  <c r="L346" i="24"/>
  <c r="L307" i="24"/>
  <c r="L305" i="24"/>
  <c r="L293" i="24"/>
  <c r="L276" i="24"/>
  <c r="L271" i="24"/>
  <c r="L263" i="24"/>
  <c r="L255" i="24"/>
  <c r="L247" i="24"/>
  <c r="L239" i="24"/>
  <c r="L231" i="24"/>
  <c r="L223" i="24"/>
  <c r="L150" i="24"/>
  <c r="L142" i="24"/>
  <c r="L134" i="24"/>
  <c r="L126" i="24"/>
  <c r="L118" i="24"/>
  <c r="L49" i="24"/>
  <c r="L56" i="24"/>
  <c r="L63" i="24"/>
  <c r="L5" i="24"/>
  <c r="L13" i="24"/>
  <c r="L21" i="24"/>
  <c r="L29" i="24"/>
  <c r="L51" i="24"/>
  <c r="L58" i="24"/>
  <c r="L103" i="24"/>
  <c r="L105" i="24"/>
  <c r="L107" i="24"/>
  <c r="L228" i="24"/>
  <c r="L12" i="24"/>
  <c r="L62" i="24"/>
  <c r="L81" i="24"/>
  <c r="L83" i="24"/>
  <c r="L106" i="24"/>
  <c r="L110" i="24"/>
  <c r="L139" i="24"/>
  <c r="L268" i="24"/>
  <c r="L297" i="24"/>
  <c r="L350" i="24"/>
  <c r="L404" i="24"/>
  <c r="L20" i="24"/>
  <c r="L28" i="24"/>
  <c r="L50" i="24"/>
  <c r="L64" i="24"/>
  <c r="L9" i="24"/>
  <c r="L17" i="24"/>
  <c r="L25" i="24"/>
  <c r="L57" i="24"/>
  <c r="L98" i="24"/>
  <c r="L102" i="24"/>
  <c r="L131" i="24"/>
  <c r="L260" i="24"/>
  <c r="L280" i="24"/>
  <c r="L333" i="24"/>
  <c r="L387" i="24"/>
  <c r="L6" i="24"/>
  <c r="L14" i="24"/>
  <c r="L22" i="24"/>
  <c r="L47" i="24"/>
  <c r="L52" i="24"/>
  <c r="L59" i="24"/>
  <c r="L90" i="24"/>
  <c r="L94" i="24"/>
  <c r="L123" i="24"/>
  <c r="L252" i="24"/>
  <c r="L54" i="24"/>
  <c r="L82" i="24"/>
  <c r="L86" i="24"/>
  <c r="L115" i="24"/>
  <c r="L244" i="24"/>
  <c r="L278" i="24"/>
  <c r="L331" i="24"/>
  <c r="L385" i="24"/>
  <c r="L8" i="24"/>
  <c r="L16" i="24"/>
  <c r="L24" i="24"/>
  <c r="L111" i="24"/>
  <c r="L113" i="24"/>
  <c r="L236" i="24"/>
</calcChain>
</file>

<file path=xl/sharedStrings.xml><?xml version="1.0" encoding="utf-8"?>
<sst xmlns="http://schemas.openxmlformats.org/spreadsheetml/2006/main" count="3660" uniqueCount="60">
  <si>
    <t>Standard deviation</t>
  </si>
  <si>
    <t>Range</t>
  </si>
  <si>
    <t xml:space="preserve">High </t>
  </si>
  <si>
    <t>Low</t>
  </si>
  <si>
    <t>Time (Seconds)</t>
  </si>
  <si>
    <t>Time (Minutes)</t>
  </si>
  <si>
    <t>Level of Significance</t>
  </si>
  <si>
    <t>Distribution</t>
  </si>
  <si>
    <t>Kurtosis</t>
  </si>
  <si>
    <t>Skewness</t>
  </si>
  <si>
    <t>Time (s)</t>
  </si>
  <si>
    <t>Trap length (m)</t>
  </si>
  <si>
    <t xml:space="preserve">Start time </t>
  </si>
  <si>
    <t>Finish Time</t>
  </si>
  <si>
    <t xml:space="preserve"> (Mean Speed m/s)</t>
  </si>
  <si>
    <t xml:space="preserve"> (Mean Speed m/min)</t>
  </si>
  <si>
    <t>Grade</t>
  </si>
  <si>
    <t>Walkway width</t>
  </si>
  <si>
    <t>M</t>
  </si>
  <si>
    <t>Sex</t>
  </si>
  <si>
    <t>F</t>
  </si>
  <si>
    <t>Adult</t>
  </si>
  <si>
    <t>Age</t>
  </si>
  <si>
    <t xml:space="preserve"> </t>
  </si>
  <si>
    <t>Comment</t>
  </si>
  <si>
    <t>Coefficient of Variation</t>
  </si>
  <si>
    <t>Chi square test</t>
  </si>
  <si>
    <t>Pedestrian Density (Peds/m2)</t>
  </si>
  <si>
    <t>Pedestrian Flow (peds/m/min)</t>
  </si>
  <si>
    <t>15 seconds</t>
  </si>
  <si>
    <t>Pedestrian Flow (peds/m/s)</t>
  </si>
  <si>
    <t xml:space="preserve"> M</t>
  </si>
  <si>
    <t>area</t>
  </si>
  <si>
    <t>On phone!</t>
  </si>
  <si>
    <t>Man walking slowly!</t>
  </si>
  <si>
    <t xml:space="preserve">  </t>
  </si>
  <si>
    <t>Average Speed (Male)</t>
  </si>
  <si>
    <t>Average Speed (Female)</t>
  </si>
  <si>
    <t>Male</t>
  </si>
  <si>
    <t>Mean</t>
  </si>
  <si>
    <t>Standard Error</t>
  </si>
  <si>
    <t>Median</t>
  </si>
  <si>
    <t>Mode</t>
  </si>
  <si>
    <t>Standard Deviation</t>
  </si>
  <si>
    <t>Sample Variance</t>
  </si>
  <si>
    <t>Minimum</t>
  </si>
  <si>
    <t>Maximum</t>
  </si>
  <si>
    <t>Sum</t>
  </si>
  <si>
    <t>Count</t>
  </si>
  <si>
    <t>Confidence Level(95.0%)</t>
  </si>
  <si>
    <t>Male General Analysis</t>
  </si>
  <si>
    <t>Analysis in 70's</t>
  </si>
  <si>
    <t>Female</t>
  </si>
  <si>
    <t>Female General Analysis</t>
  </si>
  <si>
    <t>Analysis in 60's &amp; 70's</t>
  </si>
  <si>
    <t>all 60's &amp; 70's</t>
  </si>
  <si>
    <t>Average</t>
  </si>
  <si>
    <t>Males</t>
  </si>
  <si>
    <t>Females</t>
  </si>
  <si>
    <t>Average Pedestrian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</si>
</sst>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0" fontId="0" fillId="0" borderId="0" xfId="0" applyFont="1"/>
    <xf numFmtId="164" fontId="0" fillId="0" borderId="0" xfId="0" applyNumberFormat="1" applyFont="1"/>
    <xf numFmtId="164" fontId="1" fillId="0" borderId="0" xfId="0" applyNumberFormat="1" applyFont="1"/>
    <xf numFmtId="0" fontId="0" fillId="0" borderId="0" xfId="0" applyFill="1"/>
    <xf numFmtId="0" fontId="0" fillId="0" borderId="0" xfId="0" applyFont="1" applyFill="1"/>
    <xf numFmtId="2" fontId="0" fillId="0" borderId="0" xfId="0" applyNumberFormat="1" applyFill="1"/>
    <xf numFmtId="0" fontId="3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Border="1"/>
    <xf numFmtId="0" fontId="4" fillId="0" borderId="0" xfId="0" applyFont="1" applyFill="1" applyBorder="1" applyAlignment="1">
      <alignment horizontal="centerContinuous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164" fontId="0" fillId="0" borderId="0" xfId="0" applyNumberFormat="1"/>
    <xf numFmtId="0" fontId="0" fillId="2" borderId="0" xfId="0" applyFill="1"/>
    <xf numFmtId="0" fontId="0" fillId="2" borderId="0" xfId="0" applyFill="1" applyBorder="1" applyAlignment="1"/>
    <xf numFmtId="0" fontId="0" fillId="2" borderId="1" xfId="0" applyFill="1" applyBorder="1" applyAlignment="1"/>
    <xf numFmtId="0" fontId="3" fillId="2" borderId="0" xfId="0" applyFont="1" applyFill="1" applyBorder="1" applyAlignme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9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Jinja</a:t>
            </a:r>
            <a:r>
              <a:rPr lang="en-US" baseline="0"/>
              <a:t> road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G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'Male &amp; Female Speed Analysis'!$Y$68</c:f>
              <c:strCache>
                <c:ptCount val="1"/>
                <c:pt idx="0">
                  <c:v>Males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  <a:sp3d/>
          </c:spPr>
          <c:invertIfNegative val="0"/>
          <c:cat>
            <c:strRef>
              <c:f>'Male &amp; Female Speed Analysis'!$Z$67:$AB$67</c:f>
              <c:strCache>
                <c:ptCount val="3"/>
                <c:pt idx="0">
                  <c:v>Minimum</c:v>
                </c:pt>
                <c:pt idx="1">
                  <c:v>Maximum</c:v>
                </c:pt>
                <c:pt idx="2">
                  <c:v>Average</c:v>
                </c:pt>
              </c:strCache>
            </c:strRef>
          </c:cat>
          <c:val>
            <c:numRef>
              <c:f>'Male &amp; Female Speed Analysis'!$Z$68:$AB$68</c:f>
              <c:numCache>
                <c:formatCode>General</c:formatCode>
                <c:ptCount val="3"/>
                <c:pt idx="0">
                  <c:v>51.418777375737911</c:v>
                </c:pt>
                <c:pt idx="1">
                  <c:v>108.08646917534037</c:v>
                </c:pt>
                <c:pt idx="2">
                  <c:v>71.900000000000006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A-479B-8916-3C4F450539F9}"/>
            </c:ext>
          </c:extLst>
        </c:ser>
        <c:ser>
          <c:idx val="1"/>
          <c:order val="1"/>
          <c:tx>
            <c:strRef>
              <c:f>'Male &amp; Female Speed Analysis'!$Y$69</c:f>
              <c:strCache>
                <c:ptCount val="1"/>
                <c:pt idx="0">
                  <c:v>Females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  <a:sp3d/>
          </c:spPr>
          <c:invertIfNegative val="0"/>
          <c:cat>
            <c:strRef>
              <c:f>'Male &amp; Female Speed Analysis'!$Z$67:$AB$67</c:f>
              <c:strCache>
                <c:ptCount val="3"/>
                <c:pt idx="0">
                  <c:v>Minimum</c:v>
                </c:pt>
                <c:pt idx="1">
                  <c:v>Maximum</c:v>
                </c:pt>
                <c:pt idx="2">
                  <c:v>Average</c:v>
                </c:pt>
              </c:strCache>
            </c:strRef>
          </c:cat>
          <c:val>
            <c:numRef>
              <c:f>'Male &amp; Female Speed Analysis'!$Z$69:$AB$69</c:f>
              <c:numCache>
                <c:formatCode>General</c:formatCode>
                <c:ptCount val="3"/>
                <c:pt idx="0">
                  <c:v>51.408987052551389</c:v>
                </c:pt>
                <c:pt idx="1">
                  <c:v>83.53960396039605</c:v>
                </c:pt>
                <c:pt idx="2">
                  <c:v>68.3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DA-479B-8916-3C4F45053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01776943"/>
        <c:axId val="570385183"/>
        <c:axId val="0"/>
      </c:bar3DChart>
      <c:catAx>
        <c:axId val="70177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570385183"/>
        <c:crosses val="autoZero"/>
        <c:auto val="1"/>
        <c:lblAlgn val="ctr"/>
        <c:lblOffset val="100"/>
        <c:noMultiLvlLbl val="0"/>
      </c:catAx>
      <c:valAx>
        <c:axId val="57038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Walking</a:t>
                </a:r>
                <a:r>
                  <a:rPr lang="en-US" baseline="0"/>
                  <a:t> Speed (m/min)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70177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Jinja</a:t>
            </a:r>
            <a:r>
              <a:rPr lang="en-US" baseline="0"/>
              <a:t> road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G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'Male &amp; Female Speed Analysi FNL'!$AA$68</c:f>
              <c:strCache>
                <c:ptCount val="1"/>
                <c:pt idx="0">
                  <c:v>Males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  <a:sp3d/>
          </c:spPr>
          <c:invertIfNegative val="0"/>
          <c:cat>
            <c:strRef>
              <c:f>'Male &amp; Female Speed Analysi FNL'!$AB$67:$AD$67</c:f>
              <c:strCache>
                <c:ptCount val="3"/>
                <c:pt idx="0">
                  <c:v>Minimum</c:v>
                </c:pt>
                <c:pt idx="1">
                  <c:v>Maximum</c:v>
                </c:pt>
                <c:pt idx="2">
                  <c:v>Average</c:v>
                </c:pt>
              </c:strCache>
            </c:strRef>
          </c:cat>
          <c:val>
            <c:numRef>
              <c:f>'Male &amp; Female Speed Analysi FNL'!$AB$68:$AD$68</c:f>
              <c:numCache>
                <c:formatCode>General</c:formatCode>
                <c:ptCount val="3"/>
                <c:pt idx="0">
                  <c:v>51.418777375737911</c:v>
                </c:pt>
                <c:pt idx="1">
                  <c:v>108.08646917534037</c:v>
                </c:pt>
                <c:pt idx="2">
                  <c:v>71.900000000000006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C-418B-B901-A015CAEF7BB8}"/>
            </c:ext>
          </c:extLst>
        </c:ser>
        <c:ser>
          <c:idx val="1"/>
          <c:order val="1"/>
          <c:tx>
            <c:strRef>
              <c:f>'Male &amp; Female Speed Analysi FNL'!$AA$69</c:f>
              <c:strCache>
                <c:ptCount val="1"/>
                <c:pt idx="0">
                  <c:v>Females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  <a:sp3d/>
          </c:spPr>
          <c:invertIfNegative val="0"/>
          <c:cat>
            <c:strRef>
              <c:f>'Male &amp; Female Speed Analysi FNL'!$AB$67:$AD$67</c:f>
              <c:strCache>
                <c:ptCount val="3"/>
                <c:pt idx="0">
                  <c:v>Minimum</c:v>
                </c:pt>
                <c:pt idx="1">
                  <c:v>Maximum</c:v>
                </c:pt>
                <c:pt idx="2">
                  <c:v>Average</c:v>
                </c:pt>
              </c:strCache>
            </c:strRef>
          </c:cat>
          <c:val>
            <c:numRef>
              <c:f>'Male &amp; Female Speed Analysi FNL'!$AB$69:$AD$69</c:f>
              <c:numCache>
                <c:formatCode>General</c:formatCode>
                <c:ptCount val="3"/>
                <c:pt idx="0">
                  <c:v>51.408987052551389</c:v>
                </c:pt>
                <c:pt idx="1">
                  <c:v>83.53960396039605</c:v>
                </c:pt>
                <c:pt idx="2">
                  <c:v>68.3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6C-418B-B901-A015CAEF7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01776943"/>
        <c:axId val="570385183"/>
        <c:axId val="0"/>
      </c:bar3DChart>
      <c:catAx>
        <c:axId val="70177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570385183"/>
        <c:crosses val="autoZero"/>
        <c:auto val="1"/>
        <c:lblAlgn val="ctr"/>
        <c:lblOffset val="100"/>
        <c:noMultiLvlLbl val="0"/>
      </c:catAx>
      <c:valAx>
        <c:axId val="57038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Walking</a:t>
                </a:r>
                <a:r>
                  <a:rPr lang="en-US" baseline="0"/>
                  <a:t> Speed (m/min)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G"/>
          </a:p>
        </c:txPr>
        <c:crossAx val="70177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266700</xdr:colOff>
      <xdr:row>70</xdr:row>
      <xdr:rowOff>45720</xdr:rowOff>
    </xdr:from>
    <xdr:to>
      <xdr:col>24</xdr:col>
      <xdr:colOff>388620</xdr:colOff>
      <xdr:row>85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FCADB4-0237-4B7B-9535-42D3ED19B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266700</xdr:colOff>
      <xdr:row>70</xdr:row>
      <xdr:rowOff>45720</xdr:rowOff>
    </xdr:from>
    <xdr:to>
      <xdr:col>26</xdr:col>
      <xdr:colOff>388620</xdr:colOff>
      <xdr:row>85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234220-FF72-4525-8902-6B2E7DBC32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1D417-DF81-43CE-AB8A-37B73580AB5C}">
  <sheetPr>
    <tabColor rgb="FFFF0000"/>
  </sheetPr>
  <dimension ref="A1:Z563"/>
  <sheetViews>
    <sheetView topLeftCell="K1" workbookViewId="0">
      <pane ySplit="3" topLeftCell="A4" activePane="bottomLeft" state="frozen"/>
      <selection pane="bottomLeft" activeCell="O18" sqref="O18"/>
    </sheetView>
  </sheetViews>
  <sheetFormatPr defaultRowHeight="14.5" x14ac:dyDescent="0.35"/>
  <cols>
    <col min="1" max="1" width="21.453125" customWidth="1"/>
    <col min="2" max="2" width="12.54296875" customWidth="1"/>
    <col min="5" max="5" width="14.453125" style="5" bestFit="1" customWidth="1"/>
    <col min="6" max="7" width="14.453125" customWidth="1"/>
    <col min="8" max="8" width="12.54296875" style="4" customWidth="1"/>
    <col min="9" max="9" width="22.36328125" bestFit="1" customWidth="1"/>
    <col min="10" max="10" width="20.08984375" bestFit="1" customWidth="1"/>
    <col min="11" max="11" width="27.54296875" bestFit="1" customWidth="1"/>
    <col min="12" max="12" width="27.54296875" customWidth="1"/>
    <col min="13" max="13" width="28.1796875" bestFit="1" customWidth="1"/>
    <col min="14" max="14" width="28.1796875" customWidth="1"/>
    <col min="15" max="15" width="17.453125" bestFit="1" customWidth="1"/>
    <col min="16" max="16" width="22.1796875" bestFit="1" customWidth="1"/>
    <col min="17" max="17" width="19" bestFit="1" customWidth="1"/>
    <col min="20" max="20" width="15.90625" bestFit="1" customWidth="1"/>
    <col min="21" max="22" width="14.90625" bestFit="1" customWidth="1"/>
    <col min="23" max="23" width="10.90625" bestFit="1" customWidth="1"/>
  </cols>
  <sheetData>
    <row r="1" spans="1:26" x14ac:dyDescent="0.35">
      <c r="J1" t="s">
        <v>26</v>
      </c>
      <c r="L1" t="s">
        <v>32</v>
      </c>
    </row>
    <row r="2" spans="1:26" x14ac:dyDescent="0.35">
      <c r="L2">
        <f>4.5*2.8</f>
        <v>12.6</v>
      </c>
      <c r="M2" t="s">
        <v>29</v>
      </c>
      <c r="N2">
        <v>2.8</v>
      </c>
      <c r="R2" s="26"/>
      <c r="S2" s="26"/>
    </row>
    <row r="3" spans="1:26" ht="15.5" x14ac:dyDescent="0.35">
      <c r="A3" t="s">
        <v>24</v>
      </c>
      <c r="B3" t="s">
        <v>22</v>
      </c>
      <c r="C3" s="1"/>
      <c r="D3" s="2" t="s">
        <v>19</v>
      </c>
      <c r="E3" s="6" t="s">
        <v>11</v>
      </c>
      <c r="F3" s="2" t="s">
        <v>12</v>
      </c>
      <c r="G3" s="2" t="s">
        <v>13</v>
      </c>
      <c r="H3" s="1" t="s">
        <v>10</v>
      </c>
      <c r="I3" s="2" t="s">
        <v>14</v>
      </c>
      <c r="J3" s="2" t="s">
        <v>15</v>
      </c>
      <c r="K3" s="2" t="s">
        <v>27</v>
      </c>
      <c r="L3" s="2" t="s">
        <v>27</v>
      </c>
      <c r="M3" s="2" t="s">
        <v>30</v>
      </c>
      <c r="N3" s="2" t="s">
        <v>28</v>
      </c>
      <c r="O3" s="2" t="s">
        <v>0</v>
      </c>
      <c r="P3" s="2" t="s">
        <v>25</v>
      </c>
      <c r="Q3" s="2" t="s">
        <v>6</v>
      </c>
      <c r="R3" s="27" t="s">
        <v>1</v>
      </c>
      <c r="S3" s="27"/>
      <c r="T3" s="2" t="s">
        <v>17</v>
      </c>
      <c r="U3" s="2" t="s">
        <v>4</v>
      </c>
      <c r="V3" s="2" t="s">
        <v>5</v>
      </c>
      <c r="W3" s="2" t="s">
        <v>7</v>
      </c>
      <c r="X3" s="2" t="s">
        <v>8</v>
      </c>
      <c r="Y3" s="2" t="s">
        <v>9</v>
      </c>
      <c r="Z3" s="2" t="s">
        <v>16</v>
      </c>
    </row>
    <row r="4" spans="1:26" ht="15.5" x14ac:dyDescent="0.35">
      <c r="A4" s="10">
        <v>6282</v>
      </c>
      <c r="B4" t="s">
        <v>21</v>
      </c>
      <c r="C4">
        <v>1</v>
      </c>
      <c r="D4" s="4" t="s">
        <v>18</v>
      </c>
      <c r="E4" s="5">
        <v>4.5</v>
      </c>
      <c r="F4" s="4">
        <v>2.1030000000000002</v>
      </c>
      <c r="G4" s="4">
        <v>5.6260000000000003</v>
      </c>
      <c r="H4" s="4">
        <f>G4-F4</f>
        <v>3.5230000000000001</v>
      </c>
      <c r="I4">
        <f t="shared" ref="I4:I97" si="0">E4/H4</f>
        <v>1.2773204655123473</v>
      </c>
      <c r="J4">
        <f t="shared" ref="J4:J117" si="1">I4*60</f>
        <v>76.639227930740844</v>
      </c>
      <c r="K4">
        <v>4</v>
      </c>
      <c r="L4" s="3">
        <f>K4/$L$2</f>
        <v>0.31746031746031744</v>
      </c>
      <c r="M4">
        <v>17</v>
      </c>
      <c r="N4">
        <f>(M4*4)/$N$2</f>
        <v>24.285714285714288</v>
      </c>
      <c r="R4" s="2" t="s">
        <v>2</v>
      </c>
      <c r="S4" s="2" t="s">
        <v>3</v>
      </c>
    </row>
    <row r="5" spans="1:26" x14ac:dyDescent="0.35">
      <c r="B5" t="s">
        <v>21</v>
      </c>
      <c r="C5">
        <v>2</v>
      </c>
      <c r="D5" t="s">
        <v>20</v>
      </c>
      <c r="E5" s="5">
        <v>4.5</v>
      </c>
      <c r="F5">
        <v>3.9830000000000001</v>
      </c>
      <c r="G5">
        <v>7.9870000000000001</v>
      </c>
      <c r="H5" s="4">
        <f t="shared" ref="H5:H117" si="2">G5-F5</f>
        <v>4.0039999999999996</v>
      </c>
      <c r="I5">
        <f t="shared" si="0"/>
        <v>1.1238761238761239</v>
      </c>
      <c r="J5">
        <f t="shared" si="1"/>
        <v>67.432567432567438</v>
      </c>
      <c r="K5">
        <v>5</v>
      </c>
      <c r="L5" s="3">
        <f t="shared" ref="L5:L98" si="3">K5/$L$2</f>
        <v>0.39682539682539686</v>
      </c>
      <c r="M5">
        <v>17</v>
      </c>
      <c r="N5">
        <f t="shared" ref="N5:N99" si="4">(M5*4)/$N$2</f>
        <v>24.285714285714288</v>
      </c>
    </row>
    <row r="6" spans="1:26" x14ac:dyDescent="0.35">
      <c r="B6" t="s">
        <v>21</v>
      </c>
      <c r="C6">
        <v>3</v>
      </c>
      <c r="D6" t="s">
        <v>18</v>
      </c>
      <c r="E6" s="5">
        <v>4.5</v>
      </c>
      <c r="F6">
        <v>3.3580000000000001</v>
      </c>
      <c r="G6">
        <v>7.3559999999999999</v>
      </c>
      <c r="H6" s="4">
        <f t="shared" si="2"/>
        <v>3.9979999999999998</v>
      </c>
      <c r="I6">
        <f t="shared" si="0"/>
        <v>1.1255627813906954</v>
      </c>
      <c r="J6">
        <f t="shared" si="1"/>
        <v>67.533766883441729</v>
      </c>
      <c r="K6">
        <v>5</v>
      </c>
      <c r="L6" s="3">
        <f t="shared" si="3"/>
        <v>0.39682539682539686</v>
      </c>
      <c r="M6">
        <v>17</v>
      </c>
      <c r="N6">
        <f t="shared" si="4"/>
        <v>24.285714285714288</v>
      </c>
    </row>
    <row r="7" spans="1:26" x14ac:dyDescent="0.35">
      <c r="B7" t="s">
        <v>21</v>
      </c>
      <c r="C7">
        <v>4</v>
      </c>
      <c r="D7" t="s">
        <v>20</v>
      </c>
      <c r="E7" s="5">
        <v>4.5</v>
      </c>
      <c r="F7">
        <v>16.626999999999999</v>
      </c>
      <c r="G7">
        <v>21.126999999999999</v>
      </c>
      <c r="H7" s="4">
        <f t="shared" si="2"/>
        <v>4.5</v>
      </c>
      <c r="I7">
        <f t="shared" si="0"/>
        <v>1</v>
      </c>
      <c r="J7">
        <f t="shared" si="1"/>
        <v>60</v>
      </c>
      <c r="K7">
        <v>5</v>
      </c>
      <c r="L7" s="3">
        <f t="shared" si="3"/>
        <v>0.39682539682539686</v>
      </c>
      <c r="M7">
        <v>17</v>
      </c>
      <c r="N7">
        <f t="shared" si="4"/>
        <v>24.285714285714288</v>
      </c>
      <c r="O7" t="s">
        <v>23</v>
      </c>
    </row>
    <row r="8" spans="1:26" x14ac:dyDescent="0.35">
      <c r="B8" t="s">
        <v>21</v>
      </c>
      <c r="C8">
        <v>5</v>
      </c>
      <c r="D8" t="s">
        <v>20</v>
      </c>
      <c r="E8" s="5">
        <v>4.5</v>
      </c>
      <c r="F8">
        <v>56.015000000000001</v>
      </c>
      <c r="G8">
        <v>59.247</v>
      </c>
      <c r="H8" s="4">
        <f t="shared" si="2"/>
        <v>3.2319999999999993</v>
      </c>
      <c r="I8">
        <f t="shared" si="0"/>
        <v>1.3923267326732676</v>
      </c>
      <c r="J8">
        <f t="shared" si="1"/>
        <v>83.53960396039605</v>
      </c>
      <c r="K8">
        <v>3</v>
      </c>
      <c r="L8" s="3">
        <f t="shared" si="3"/>
        <v>0.23809523809523811</v>
      </c>
      <c r="M8">
        <v>17</v>
      </c>
      <c r="N8">
        <f t="shared" si="4"/>
        <v>24.285714285714288</v>
      </c>
    </row>
    <row r="9" spans="1:26" x14ac:dyDescent="0.35">
      <c r="B9" t="s">
        <v>21</v>
      </c>
      <c r="C9">
        <v>6</v>
      </c>
      <c r="D9" t="s">
        <v>18</v>
      </c>
      <c r="E9" s="5">
        <v>4.5</v>
      </c>
      <c r="F9">
        <v>1.7549999999999999</v>
      </c>
      <c r="G9">
        <v>6</v>
      </c>
      <c r="H9" s="4">
        <f t="shared" si="2"/>
        <v>4.2450000000000001</v>
      </c>
      <c r="I9">
        <f t="shared" si="0"/>
        <v>1.0600706713780919</v>
      </c>
      <c r="J9">
        <f t="shared" si="1"/>
        <v>63.60424028268551</v>
      </c>
      <c r="K9">
        <v>5</v>
      </c>
      <c r="L9" s="3">
        <f t="shared" si="3"/>
        <v>0.39682539682539686</v>
      </c>
      <c r="M9">
        <v>17</v>
      </c>
      <c r="N9">
        <f t="shared" si="4"/>
        <v>24.285714285714288</v>
      </c>
    </row>
    <row r="10" spans="1:26" x14ac:dyDescent="0.35">
      <c r="B10" t="s">
        <v>21</v>
      </c>
      <c r="C10">
        <v>7</v>
      </c>
      <c r="D10" t="s">
        <v>18</v>
      </c>
      <c r="E10" s="5">
        <v>4.5</v>
      </c>
      <c r="F10">
        <v>5.5960000000000001</v>
      </c>
      <c r="G10">
        <v>9.4529999999999994</v>
      </c>
      <c r="H10" s="4">
        <f t="shared" si="2"/>
        <v>3.8569999999999993</v>
      </c>
      <c r="I10">
        <f t="shared" si="0"/>
        <v>1.1667098781436351</v>
      </c>
      <c r="J10">
        <f t="shared" si="1"/>
        <v>70.002592688618108</v>
      </c>
      <c r="K10">
        <v>4</v>
      </c>
      <c r="L10" s="3">
        <f t="shared" si="3"/>
        <v>0.31746031746031744</v>
      </c>
      <c r="M10">
        <v>17</v>
      </c>
      <c r="N10">
        <f t="shared" si="4"/>
        <v>24.285714285714288</v>
      </c>
    </row>
    <row r="11" spans="1:26" x14ac:dyDescent="0.35">
      <c r="B11" t="s">
        <v>21</v>
      </c>
      <c r="C11">
        <v>8</v>
      </c>
      <c r="D11" t="s">
        <v>18</v>
      </c>
      <c r="E11" s="5">
        <v>4.5</v>
      </c>
      <c r="F11">
        <v>16.227</v>
      </c>
      <c r="G11">
        <v>19.983000000000001</v>
      </c>
      <c r="H11" s="4">
        <f t="shared" si="2"/>
        <v>3.7560000000000002</v>
      </c>
      <c r="I11">
        <f t="shared" si="0"/>
        <v>1.1980830670926517</v>
      </c>
      <c r="J11">
        <f t="shared" si="1"/>
        <v>71.884984025559106</v>
      </c>
      <c r="K11">
        <v>4</v>
      </c>
      <c r="L11" s="3">
        <f t="shared" si="3"/>
        <v>0.31746031746031744</v>
      </c>
      <c r="M11">
        <v>17</v>
      </c>
      <c r="N11">
        <f t="shared" si="4"/>
        <v>24.285714285714288</v>
      </c>
    </row>
    <row r="12" spans="1:26" x14ac:dyDescent="0.35">
      <c r="B12" t="s">
        <v>21</v>
      </c>
      <c r="C12">
        <v>9</v>
      </c>
      <c r="D12" t="s">
        <v>18</v>
      </c>
      <c r="E12" s="5">
        <v>4.5</v>
      </c>
      <c r="F12">
        <v>31.225000000000001</v>
      </c>
      <c r="G12">
        <v>35.472999999999999</v>
      </c>
      <c r="H12" s="4">
        <f t="shared" si="2"/>
        <v>4.2479999999999976</v>
      </c>
      <c r="I12">
        <f t="shared" si="0"/>
        <v>1.0593220338983056</v>
      </c>
      <c r="J12">
        <f t="shared" si="1"/>
        <v>63.559322033898333</v>
      </c>
      <c r="K12">
        <v>5</v>
      </c>
      <c r="L12" s="3">
        <f t="shared" si="3"/>
        <v>0.39682539682539686</v>
      </c>
      <c r="M12">
        <v>17</v>
      </c>
      <c r="N12">
        <f t="shared" si="4"/>
        <v>24.285714285714288</v>
      </c>
    </row>
    <row r="13" spans="1:26" x14ac:dyDescent="0.35">
      <c r="B13" t="s">
        <v>21</v>
      </c>
      <c r="C13">
        <v>10</v>
      </c>
      <c r="D13" t="s">
        <v>18</v>
      </c>
      <c r="E13" s="5">
        <v>4.5</v>
      </c>
      <c r="F13">
        <v>37.713999999999999</v>
      </c>
      <c r="G13">
        <v>41.722000000000001</v>
      </c>
      <c r="H13" s="4">
        <f t="shared" si="2"/>
        <v>4.0080000000000027</v>
      </c>
      <c r="I13">
        <f t="shared" si="0"/>
        <v>1.1227544910179634</v>
      </c>
      <c r="J13">
        <f t="shared" si="1"/>
        <v>67.365269461077801</v>
      </c>
      <c r="K13">
        <v>5</v>
      </c>
      <c r="L13" s="3">
        <f t="shared" si="3"/>
        <v>0.39682539682539686</v>
      </c>
      <c r="M13">
        <v>17</v>
      </c>
      <c r="N13">
        <f t="shared" si="4"/>
        <v>24.285714285714288</v>
      </c>
    </row>
    <row r="14" spans="1:26" x14ac:dyDescent="0.35">
      <c r="A14" t="s">
        <v>33</v>
      </c>
      <c r="B14" t="s">
        <v>21</v>
      </c>
      <c r="C14">
        <v>11</v>
      </c>
      <c r="D14" t="s">
        <v>18</v>
      </c>
      <c r="E14" s="5">
        <v>4.5</v>
      </c>
      <c r="F14">
        <v>44.055999999999997</v>
      </c>
      <c r="G14">
        <v>48.83</v>
      </c>
      <c r="H14" s="4">
        <f t="shared" si="2"/>
        <v>4.7740000000000009</v>
      </c>
      <c r="I14">
        <f t="shared" si="0"/>
        <v>0.94260578131545858</v>
      </c>
      <c r="J14">
        <f t="shared" si="1"/>
        <v>56.556346878927513</v>
      </c>
      <c r="K14">
        <v>6</v>
      </c>
      <c r="L14" s="3">
        <f t="shared" si="3"/>
        <v>0.47619047619047622</v>
      </c>
      <c r="M14">
        <v>17</v>
      </c>
      <c r="N14">
        <f t="shared" si="4"/>
        <v>24.285714285714288</v>
      </c>
    </row>
    <row r="15" spans="1:26" x14ac:dyDescent="0.35">
      <c r="B15" t="s">
        <v>21</v>
      </c>
      <c r="C15">
        <v>12</v>
      </c>
      <c r="D15" t="s">
        <v>18</v>
      </c>
      <c r="E15" s="5">
        <v>4.5</v>
      </c>
      <c r="F15">
        <v>49.366999999999997</v>
      </c>
      <c r="G15">
        <v>52.329000000000001</v>
      </c>
      <c r="H15" s="4">
        <f t="shared" si="2"/>
        <v>2.9620000000000033</v>
      </c>
      <c r="I15">
        <f t="shared" si="0"/>
        <v>1.5192437542201198</v>
      </c>
      <c r="J15">
        <f t="shared" si="1"/>
        <v>91.154625253207186</v>
      </c>
      <c r="K15">
        <v>2</v>
      </c>
      <c r="L15" s="3">
        <f t="shared" si="3"/>
        <v>0.15873015873015872</v>
      </c>
      <c r="M15">
        <v>17</v>
      </c>
      <c r="N15">
        <f t="shared" si="4"/>
        <v>24.285714285714288</v>
      </c>
    </row>
    <row r="16" spans="1:26" x14ac:dyDescent="0.35">
      <c r="B16" t="s">
        <v>21</v>
      </c>
      <c r="C16">
        <v>13</v>
      </c>
      <c r="D16" t="s">
        <v>18</v>
      </c>
      <c r="E16" s="5">
        <v>4.5</v>
      </c>
      <c r="F16">
        <v>60.831000000000003</v>
      </c>
      <c r="G16">
        <v>64.572000000000003</v>
      </c>
      <c r="H16" s="4">
        <f t="shared" si="2"/>
        <v>3.7409999999999997</v>
      </c>
      <c r="I16">
        <f t="shared" si="0"/>
        <v>1.2028869286287089</v>
      </c>
      <c r="J16">
        <f t="shared" si="1"/>
        <v>72.173215717722542</v>
      </c>
      <c r="K16">
        <v>4</v>
      </c>
      <c r="L16" s="3">
        <f t="shared" si="3"/>
        <v>0.31746031746031744</v>
      </c>
      <c r="M16">
        <v>18</v>
      </c>
      <c r="N16">
        <f t="shared" si="4"/>
        <v>25.714285714285715</v>
      </c>
    </row>
    <row r="17" spans="1:16" x14ac:dyDescent="0.35">
      <c r="B17" t="s">
        <v>21</v>
      </c>
      <c r="C17">
        <v>14</v>
      </c>
      <c r="D17" t="s">
        <v>18</v>
      </c>
      <c r="E17" s="5">
        <v>4.5</v>
      </c>
      <c r="F17">
        <v>1.3360000000000001</v>
      </c>
      <c r="G17">
        <v>4.5860000000000003</v>
      </c>
      <c r="H17" s="4">
        <f t="shared" si="2"/>
        <v>3.25</v>
      </c>
      <c r="I17">
        <f t="shared" si="0"/>
        <v>1.3846153846153846</v>
      </c>
      <c r="J17">
        <f t="shared" si="1"/>
        <v>83.07692307692308</v>
      </c>
      <c r="K17">
        <v>3</v>
      </c>
      <c r="L17" s="3">
        <f t="shared" si="3"/>
        <v>0.23809523809523811</v>
      </c>
      <c r="M17">
        <v>18</v>
      </c>
      <c r="N17">
        <f t="shared" si="4"/>
        <v>25.714285714285715</v>
      </c>
      <c r="O17" t="s">
        <v>23</v>
      </c>
    </row>
    <row r="18" spans="1:16" x14ac:dyDescent="0.35">
      <c r="B18" t="s">
        <v>21</v>
      </c>
      <c r="C18">
        <v>15</v>
      </c>
      <c r="D18" t="s">
        <v>18</v>
      </c>
      <c r="E18" s="5">
        <v>4.5</v>
      </c>
      <c r="F18">
        <v>4.7149999999999999</v>
      </c>
      <c r="G18">
        <v>8.2249999999999996</v>
      </c>
      <c r="H18" s="4">
        <f t="shared" si="2"/>
        <v>3.51</v>
      </c>
      <c r="I18">
        <f t="shared" si="0"/>
        <v>1.2820512820512822</v>
      </c>
      <c r="J18">
        <f t="shared" si="1"/>
        <v>76.923076923076934</v>
      </c>
      <c r="K18">
        <v>4</v>
      </c>
      <c r="L18" s="3">
        <f t="shared" si="3"/>
        <v>0.31746031746031744</v>
      </c>
      <c r="M18">
        <v>18</v>
      </c>
      <c r="N18">
        <f t="shared" si="4"/>
        <v>25.714285714285715</v>
      </c>
    </row>
    <row r="19" spans="1:16" x14ac:dyDescent="0.35">
      <c r="B19" t="s">
        <v>21</v>
      </c>
      <c r="C19">
        <v>16</v>
      </c>
      <c r="D19" t="s">
        <v>18</v>
      </c>
      <c r="E19" s="5">
        <v>4.5</v>
      </c>
      <c r="F19">
        <v>6.694</v>
      </c>
      <c r="G19">
        <v>10.468999999999999</v>
      </c>
      <c r="H19" s="4">
        <f t="shared" si="2"/>
        <v>3.7749999999999995</v>
      </c>
      <c r="I19">
        <f t="shared" si="0"/>
        <v>1.1920529801324504</v>
      </c>
      <c r="J19">
        <f t="shared" si="1"/>
        <v>71.523178807947019</v>
      </c>
      <c r="K19">
        <v>4</v>
      </c>
      <c r="L19" s="3">
        <f t="shared" si="3"/>
        <v>0.31746031746031744</v>
      </c>
      <c r="M19">
        <v>18</v>
      </c>
      <c r="N19">
        <f t="shared" si="4"/>
        <v>25.714285714285715</v>
      </c>
    </row>
    <row r="20" spans="1:16" x14ac:dyDescent="0.35">
      <c r="B20" t="s">
        <v>21</v>
      </c>
      <c r="C20">
        <v>17</v>
      </c>
      <c r="D20" t="s">
        <v>20</v>
      </c>
      <c r="E20" s="5">
        <v>4.5</v>
      </c>
      <c r="F20">
        <v>11.222</v>
      </c>
      <c r="G20">
        <v>15.234999999999999</v>
      </c>
      <c r="H20" s="4">
        <f t="shared" si="2"/>
        <v>4.0129999999999999</v>
      </c>
      <c r="I20">
        <f t="shared" si="0"/>
        <v>1.121355594318465</v>
      </c>
      <c r="J20">
        <f t="shared" si="1"/>
        <v>67.281335659107896</v>
      </c>
      <c r="K20">
        <v>5</v>
      </c>
      <c r="L20" s="3">
        <f t="shared" si="3"/>
        <v>0.39682539682539686</v>
      </c>
      <c r="M20">
        <v>18</v>
      </c>
      <c r="N20">
        <f t="shared" si="4"/>
        <v>25.714285714285715</v>
      </c>
    </row>
    <row r="21" spans="1:16" x14ac:dyDescent="0.35">
      <c r="B21" t="s">
        <v>21</v>
      </c>
      <c r="C21">
        <v>18</v>
      </c>
      <c r="D21" t="s">
        <v>18</v>
      </c>
      <c r="E21" s="5">
        <v>4.5</v>
      </c>
      <c r="F21">
        <v>12.856999999999999</v>
      </c>
      <c r="G21">
        <v>16.355</v>
      </c>
      <c r="H21" s="4">
        <f t="shared" si="2"/>
        <v>3.4980000000000011</v>
      </c>
      <c r="I21">
        <f t="shared" si="0"/>
        <v>1.2864493996569464</v>
      </c>
      <c r="J21">
        <f t="shared" si="1"/>
        <v>77.186963979416788</v>
      </c>
      <c r="K21">
        <v>4</v>
      </c>
      <c r="L21" s="3">
        <f t="shared" si="3"/>
        <v>0.31746031746031744</v>
      </c>
      <c r="M21">
        <v>18</v>
      </c>
      <c r="N21">
        <f t="shared" si="4"/>
        <v>25.714285714285715</v>
      </c>
    </row>
    <row r="22" spans="1:16" x14ac:dyDescent="0.35">
      <c r="B22" t="s">
        <v>21</v>
      </c>
      <c r="C22">
        <v>19</v>
      </c>
      <c r="D22" t="s">
        <v>18</v>
      </c>
      <c r="E22" s="5">
        <v>4.5</v>
      </c>
      <c r="F22">
        <v>15.194000000000001</v>
      </c>
      <c r="G22">
        <v>19.219000000000001</v>
      </c>
      <c r="H22" s="4">
        <f t="shared" si="2"/>
        <v>4.0250000000000004</v>
      </c>
      <c r="I22">
        <f t="shared" si="0"/>
        <v>1.1180124223602483</v>
      </c>
      <c r="J22">
        <f t="shared" si="1"/>
        <v>67.0807453416149</v>
      </c>
      <c r="K22">
        <v>5</v>
      </c>
      <c r="L22" s="3">
        <f t="shared" si="3"/>
        <v>0.39682539682539686</v>
      </c>
      <c r="M22">
        <v>18</v>
      </c>
      <c r="N22">
        <f t="shared" si="4"/>
        <v>25.714285714285715</v>
      </c>
    </row>
    <row r="23" spans="1:16" x14ac:dyDescent="0.35">
      <c r="B23" t="s">
        <v>21</v>
      </c>
      <c r="C23">
        <v>20</v>
      </c>
      <c r="D23" t="s">
        <v>20</v>
      </c>
      <c r="E23" s="5">
        <v>4.5</v>
      </c>
      <c r="F23">
        <v>13.795</v>
      </c>
      <c r="G23">
        <v>18.047000000000001</v>
      </c>
      <c r="H23" s="4">
        <f t="shared" si="2"/>
        <v>4.2520000000000007</v>
      </c>
      <c r="I23">
        <f t="shared" si="0"/>
        <v>1.0583254938852302</v>
      </c>
      <c r="J23">
        <f t="shared" si="1"/>
        <v>63.499529633113816</v>
      </c>
      <c r="K23">
        <v>5</v>
      </c>
      <c r="L23" s="3">
        <f t="shared" si="3"/>
        <v>0.39682539682539686</v>
      </c>
      <c r="M23">
        <v>18</v>
      </c>
      <c r="N23">
        <f t="shared" si="4"/>
        <v>25.714285714285715</v>
      </c>
    </row>
    <row r="24" spans="1:16" x14ac:dyDescent="0.35">
      <c r="A24" t="s">
        <v>34</v>
      </c>
      <c r="B24" t="s">
        <v>21</v>
      </c>
      <c r="C24">
        <v>21</v>
      </c>
      <c r="D24" t="s">
        <v>18</v>
      </c>
      <c r="E24" s="5">
        <v>4.5</v>
      </c>
      <c r="F24">
        <v>32.564999999999998</v>
      </c>
      <c r="G24">
        <v>37.816000000000003</v>
      </c>
      <c r="H24" s="4">
        <f t="shared" si="2"/>
        <v>5.2510000000000048</v>
      </c>
      <c r="I24">
        <f t="shared" si="0"/>
        <v>0.85697962292896512</v>
      </c>
      <c r="J24">
        <f t="shared" si="1"/>
        <v>51.418777375737911</v>
      </c>
      <c r="K24">
        <v>6</v>
      </c>
      <c r="L24" s="3">
        <f t="shared" si="3"/>
        <v>0.47619047619047622</v>
      </c>
      <c r="M24">
        <v>18</v>
      </c>
      <c r="N24">
        <f t="shared" si="4"/>
        <v>25.714285714285715</v>
      </c>
      <c r="O24" t="s">
        <v>23</v>
      </c>
    </row>
    <row r="25" spans="1:16" x14ac:dyDescent="0.35">
      <c r="B25" t="s">
        <v>21</v>
      </c>
      <c r="C25">
        <v>22</v>
      </c>
      <c r="D25" t="s">
        <v>18</v>
      </c>
      <c r="E25" s="5">
        <v>4.5</v>
      </c>
      <c r="F25">
        <v>40.835000000000001</v>
      </c>
      <c r="G25">
        <v>44.082000000000001</v>
      </c>
      <c r="H25" s="4">
        <f t="shared" si="2"/>
        <v>3.2469999999999999</v>
      </c>
      <c r="I25">
        <f t="shared" si="0"/>
        <v>1.3858946720049277</v>
      </c>
      <c r="J25">
        <f t="shared" si="1"/>
        <v>83.153680320295663</v>
      </c>
      <c r="K25">
        <v>3</v>
      </c>
      <c r="L25" s="3">
        <f t="shared" si="3"/>
        <v>0.23809523809523811</v>
      </c>
      <c r="M25">
        <v>18</v>
      </c>
      <c r="N25">
        <f t="shared" si="4"/>
        <v>25.714285714285715</v>
      </c>
    </row>
    <row r="26" spans="1:16" x14ac:dyDescent="0.35">
      <c r="B26" t="s">
        <v>21</v>
      </c>
      <c r="C26">
        <v>23</v>
      </c>
      <c r="D26" t="s">
        <v>18</v>
      </c>
      <c r="E26" s="5">
        <v>4.5</v>
      </c>
      <c r="F26">
        <v>51.837000000000003</v>
      </c>
      <c r="G26">
        <v>54.587000000000003</v>
      </c>
      <c r="H26" s="4">
        <f t="shared" si="2"/>
        <v>2.75</v>
      </c>
      <c r="I26">
        <f t="shared" si="0"/>
        <v>1.6363636363636365</v>
      </c>
      <c r="J26">
        <f t="shared" si="1"/>
        <v>98.181818181818187</v>
      </c>
      <c r="K26">
        <v>2</v>
      </c>
      <c r="L26" s="3">
        <f t="shared" si="3"/>
        <v>0.15873015873015872</v>
      </c>
      <c r="M26">
        <v>18</v>
      </c>
      <c r="N26">
        <f t="shared" si="4"/>
        <v>25.714285714285715</v>
      </c>
    </row>
    <row r="27" spans="1:16" x14ac:dyDescent="0.35">
      <c r="B27" t="s">
        <v>21</v>
      </c>
      <c r="C27">
        <v>24</v>
      </c>
      <c r="D27" t="s">
        <v>20</v>
      </c>
      <c r="E27" s="5">
        <v>4.5</v>
      </c>
      <c r="F27">
        <v>6.085</v>
      </c>
      <c r="G27">
        <v>11.085000000000001</v>
      </c>
      <c r="H27" s="4">
        <f t="shared" si="2"/>
        <v>5.0000000000000009</v>
      </c>
      <c r="I27">
        <f t="shared" si="0"/>
        <v>0.8999999999999998</v>
      </c>
      <c r="J27">
        <f t="shared" si="1"/>
        <v>53.999999999999986</v>
      </c>
      <c r="K27">
        <v>6</v>
      </c>
      <c r="L27" s="3">
        <f t="shared" si="3"/>
        <v>0.47619047619047622</v>
      </c>
      <c r="M27">
        <v>18</v>
      </c>
      <c r="N27">
        <f t="shared" si="4"/>
        <v>25.714285714285715</v>
      </c>
    </row>
    <row r="28" spans="1:16" x14ac:dyDescent="0.35">
      <c r="B28" t="s">
        <v>21</v>
      </c>
      <c r="C28">
        <v>25</v>
      </c>
      <c r="D28" t="s">
        <v>18</v>
      </c>
      <c r="E28" s="5">
        <v>4.5</v>
      </c>
      <c r="F28">
        <v>10.057</v>
      </c>
      <c r="G28">
        <v>13.327</v>
      </c>
      <c r="H28" s="4">
        <f t="shared" si="2"/>
        <v>3.2699999999999996</v>
      </c>
      <c r="I28">
        <f t="shared" si="0"/>
        <v>1.3761467889908259</v>
      </c>
      <c r="J28">
        <f t="shared" si="1"/>
        <v>82.568807339449549</v>
      </c>
      <c r="K28">
        <v>3</v>
      </c>
      <c r="L28" s="3">
        <f t="shared" si="3"/>
        <v>0.23809523809523811</v>
      </c>
      <c r="M28">
        <v>18</v>
      </c>
      <c r="N28">
        <f t="shared" si="4"/>
        <v>25.714285714285715</v>
      </c>
      <c r="P28" t="s">
        <v>23</v>
      </c>
    </row>
    <row r="29" spans="1:16" x14ac:dyDescent="0.35">
      <c r="B29" t="s">
        <v>21</v>
      </c>
      <c r="C29">
        <v>26</v>
      </c>
      <c r="D29" t="s">
        <v>18</v>
      </c>
      <c r="E29" s="5">
        <v>4.5</v>
      </c>
      <c r="F29">
        <v>9.9179999999999993</v>
      </c>
      <c r="G29">
        <v>13.971</v>
      </c>
      <c r="H29" s="4">
        <f t="shared" si="2"/>
        <v>4.0530000000000008</v>
      </c>
      <c r="I29">
        <f t="shared" si="0"/>
        <v>1.1102886750555143</v>
      </c>
      <c r="J29">
        <f t="shared" si="1"/>
        <v>66.617320503330859</v>
      </c>
      <c r="K29">
        <v>5</v>
      </c>
      <c r="L29" s="3">
        <f t="shared" si="3"/>
        <v>0.39682539682539686</v>
      </c>
      <c r="M29">
        <v>18</v>
      </c>
      <c r="N29">
        <f t="shared" si="4"/>
        <v>25.714285714285715</v>
      </c>
    </row>
    <row r="30" spans="1:16" x14ac:dyDescent="0.35">
      <c r="B30" t="s">
        <v>21</v>
      </c>
      <c r="C30">
        <v>27</v>
      </c>
      <c r="D30" t="s">
        <v>18</v>
      </c>
      <c r="E30" s="5">
        <v>4.5</v>
      </c>
      <c r="F30">
        <v>18.427</v>
      </c>
      <c r="G30">
        <v>21.936</v>
      </c>
      <c r="H30" s="4">
        <f t="shared" si="2"/>
        <v>3.5090000000000003</v>
      </c>
      <c r="I30">
        <f t="shared" si="0"/>
        <v>1.2824166429182102</v>
      </c>
      <c r="J30">
        <f t="shared" si="1"/>
        <v>76.944998575092612</v>
      </c>
      <c r="K30">
        <v>4</v>
      </c>
      <c r="L30" s="3">
        <f t="shared" si="3"/>
        <v>0.31746031746031744</v>
      </c>
      <c r="M30">
        <v>18</v>
      </c>
      <c r="N30">
        <f t="shared" si="4"/>
        <v>25.714285714285715</v>
      </c>
    </row>
    <row r="31" spans="1:16" x14ac:dyDescent="0.35">
      <c r="B31" t="s">
        <v>21</v>
      </c>
      <c r="C31">
        <v>28</v>
      </c>
      <c r="D31" t="s">
        <v>18</v>
      </c>
      <c r="E31" s="5">
        <v>4.5</v>
      </c>
      <c r="F31">
        <v>34.942</v>
      </c>
      <c r="G31">
        <v>38.43</v>
      </c>
      <c r="H31" s="4">
        <f t="shared" si="2"/>
        <v>3.4879999999999995</v>
      </c>
      <c r="I31">
        <f t="shared" si="0"/>
        <v>1.2901376146788992</v>
      </c>
      <c r="J31">
        <f t="shared" si="1"/>
        <v>77.408256880733958</v>
      </c>
      <c r="K31">
        <v>4</v>
      </c>
      <c r="L31" s="3">
        <f t="shared" si="3"/>
        <v>0.31746031746031744</v>
      </c>
      <c r="M31">
        <v>18</v>
      </c>
      <c r="N31">
        <f t="shared" si="4"/>
        <v>25.714285714285715</v>
      </c>
    </row>
    <row r="32" spans="1:16" x14ac:dyDescent="0.35">
      <c r="B32" t="s">
        <v>21</v>
      </c>
      <c r="C32">
        <v>29</v>
      </c>
      <c r="D32" t="s">
        <v>18</v>
      </c>
      <c r="E32" s="5">
        <v>4.5</v>
      </c>
      <c r="F32">
        <v>15.396000000000001</v>
      </c>
      <c r="G32">
        <v>18.146999999999998</v>
      </c>
      <c r="H32" s="4">
        <f t="shared" si="2"/>
        <v>2.7509999999999977</v>
      </c>
      <c r="I32">
        <f t="shared" si="0"/>
        <v>1.6357688113413318</v>
      </c>
      <c r="J32">
        <f t="shared" si="1"/>
        <v>98.146128680479904</v>
      </c>
      <c r="K32">
        <v>2</v>
      </c>
      <c r="L32" s="3">
        <f t="shared" si="3"/>
        <v>0.15873015873015872</v>
      </c>
      <c r="M32">
        <v>15</v>
      </c>
      <c r="N32">
        <f t="shared" si="4"/>
        <v>21.428571428571431</v>
      </c>
    </row>
    <row r="33" spans="1:16" x14ac:dyDescent="0.35">
      <c r="B33" t="s">
        <v>21</v>
      </c>
      <c r="C33">
        <v>30</v>
      </c>
      <c r="D33" t="s">
        <v>20</v>
      </c>
      <c r="E33" s="5">
        <v>4.5</v>
      </c>
      <c r="F33">
        <v>36.905999999999999</v>
      </c>
      <c r="G33">
        <v>41.149000000000001</v>
      </c>
      <c r="H33" s="4">
        <f t="shared" si="2"/>
        <v>4.2430000000000021</v>
      </c>
      <c r="I33">
        <f t="shared" si="0"/>
        <v>1.0605703511666269</v>
      </c>
      <c r="J33">
        <f t="shared" si="1"/>
        <v>63.634221069997615</v>
      </c>
      <c r="K33">
        <v>5</v>
      </c>
      <c r="L33" s="3">
        <f t="shared" si="3"/>
        <v>0.39682539682539686</v>
      </c>
      <c r="M33">
        <v>15</v>
      </c>
      <c r="N33">
        <f t="shared" si="4"/>
        <v>21.428571428571431</v>
      </c>
      <c r="P33" t="s">
        <v>23</v>
      </c>
    </row>
    <row r="34" spans="1:16" x14ac:dyDescent="0.35">
      <c r="B34" t="s">
        <v>21</v>
      </c>
      <c r="C34">
        <v>31</v>
      </c>
      <c r="D34" t="s">
        <v>20</v>
      </c>
      <c r="E34" s="5">
        <v>4.5</v>
      </c>
      <c r="F34">
        <v>41.404000000000003</v>
      </c>
      <c r="G34">
        <v>46.396000000000001</v>
      </c>
      <c r="H34" s="4">
        <f t="shared" si="2"/>
        <v>4.9919999999999973</v>
      </c>
      <c r="I34">
        <f t="shared" si="0"/>
        <v>0.90144230769230815</v>
      </c>
      <c r="J34">
        <f t="shared" si="1"/>
        <v>54.086538461538488</v>
      </c>
      <c r="K34">
        <v>6</v>
      </c>
      <c r="L34" s="3">
        <f t="shared" si="3"/>
        <v>0.47619047619047622</v>
      </c>
      <c r="M34">
        <v>15</v>
      </c>
      <c r="N34">
        <f t="shared" si="4"/>
        <v>21.428571428571431</v>
      </c>
    </row>
    <row r="35" spans="1:16" x14ac:dyDescent="0.35">
      <c r="B35" t="s">
        <v>21</v>
      </c>
      <c r="C35">
        <v>32</v>
      </c>
      <c r="D35" t="s">
        <v>18</v>
      </c>
      <c r="E35" s="5">
        <v>4.5</v>
      </c>
      <c r="F35">
        <v>47.402000000000001</v>
      </c>
      <c r="G35">
        <v>50.396999999999998</v>
      </c>
      <c r="H35" s="4">
        <f t="shared" si="2"/>
        <v>2.9949999999999974</v>
      </c>
      <c r="I35">
        <f t="shared" si="0"/>
        <v>1.5025041736227058</v>
      </c>
      <c r="J35">
        <f t="shared" si="1"/>
        <v>90.150250417362344</v>
      </c>
      <c r="K35">
        <v>2</v>
      </c>
      <c r="L35" s="3">
        <f t="shared" si="3"/>
        <v>0.15873015873015872</v>
      </c>
      <c r="M35">
        <v>15</v>
      </c>
      <c r="N35">
        <f t="shared" si="4"/>
        <v>21.428571428571431</v>
      </c>
    </row>
    <row r="36" spans="1:16" x14ac:dyDescent="0.35">
      <c r="B36" t="s">
        <v>21</v>
      </c>
      <c r="C36">
        <v>33</v>
      </c>
      <c r="D36" t="s">
        <v>18</v>
      </c>
      <c r="E36" s="5">
        <v>4.5</v>
      </c>
      <c r="F36">
        <v>5.1470000000000002</v>
      </c>
      <c r="G36">
        <v>8.65</v>
      </c>
      <c r="H36" s="4">
        <f t="shared" si="2"/>
        <v>3.5030000000000001</v>
      </c>
      <c r="I36">
        <f t="shared" si="0"/>
        <v>1.284613188695404</v>
      </c>
      <c r="J36">
        <f t="shared" si="1"/>
        <v>77.076791321724244</v>
      </c>
      <c r="K36">
        <v>4</v>
      </c>
      <c r="L36" s="3">
        <f t="shared" si="3"/>
        <v>0.31746031746031744</v>
      </c>
      <c r="M36">
        <v>15</v>
      </c>
      <c r="N36">
        <f t="shared" si="4"/>
        <v>21.428571428571431</v>
      </c>
      <c r="P36" t="s">
        <v>23</v>
      </c>
    </row>
    <row r="37" spans="1:16" x14ac:dyDescent="0.35">
      <c r="A37" t="s">
        <v>35</v>
      </c>
      <c r="B37" t="s">
        <v>21</v>
      </c>
      <c r="C37">
        <v>34</v>
      </c>
      <c r="D37" t="s">
        <v>18</v>
      </c>
      <c r="E37" s="5">
        <v>4.5</v>
      </c>
      <c r="F37">
        <v>9.3859999999999992</v>
      </c>
      <c r="G37">
        <v>13.396000000000001</v>
      </c>
      <c r="H37" s="4">
        <f t="shared" si="2"/>
        <v>4.0100000000000016</v>
      </c>
      <c r="I37">
        <f t="shared" si="0"/>
        <v>1.1221945137157103</v>
      </c>
      <c r="J37">
        <f t="shared" si="1"/>
        <v>67.331670822942613</v>
      </c>
      <c r="K37">
        <v>5</v>
      </c>
      <c r="L37" s="3">
        <f t="shared" si="3"/>
        <v>0.39682539682539686</v>
      </c>
      <c r="M37">
        <v>15</v>
      </c>
      <c r="N37">
        <f t="shared" si="4"/>
        <v>21.428571428571431</v>
      </c>
    </row>
    <row r="38" spans="1:16" x14ac:dyDescent="0.35">
      <c r="B38" t="s">
        <v>21</v>
      </c>
      <c r="C38">
        <v>35</v>
      </c>
      <c r="D38" t="s">
        <v>20</v>
      </c>
      <c r="E38" s="5">
        <v>4.5</v>
      </c>
      <c r="F38">
        <v>19.146999999999998</v>
      </c>
      <c r="G38">
        <v>23.396000000000001</v>
      </c>
      <c r="H38" s="4">
        <f t="shared" si="2"/>
        <v>4.2490000000000023</v>
      </c>
      <c r="I38">
        <f t="shared" si="0"/>
        <v>1.059072722993645</v>
      </c>
      <c r="J38">
        <f t="shared" si="1"/>
        <v>63.544363379618702</v>
      </c>
      <c r="K38">
        <v>5</v>
      </c>
      <c r="L38" s="3">
        <f t="shared" si="3"/>
        <v>0.39682539682539686</v>
      </c>
      <c r="M38">
        <v>15</v>
      </c>
      <c r="N38">
        <f t="shared" si="4"/>
        <v>21.428571428571431</v>
      </c>
    </row>
    <row r="39" spans="1:16" x14ac:dyDescent="0.35">
      <c r="B39" t="s">
        <v>21</v>
      </c>
      <c r="C39">
        <v>36</v>
      </c>
      <c r="D39" t="s">
        <v>20</v>
      </c>
      <c r="E39" s="5">
        <v>4.5</v>
      </c>
      <c r="F39">
        <v>22.937999999999999</v>
      </c>
      <c r="G39">
        <v>27.710999999999999</v>
      </c>
      <c r="H39" s="4">
        <f t="shared" si="2"/>
        <v>4.7729999999999997</v>
      </c>
      <c r="I39">
        <f t="shared" si="0"/>
        <v>0.94280326838466377</v>
      </c>
      <c r="J39">
        <f t="shared" si="1"/>
        <v>56.568196103079828</v>
      </c>
      <c r="K39">
        <v>6</v>
      </c>
      <c r="L39" s="3">
        <f t="shared" si="3"/>
        <v>0.47619047619047622</v>
      </c>
      <c r="M39">
        <v>15</v>
      </c>
      <c r="N39">
        <f t="shared" si="4"/>
        <v>21.428571428571431</v>
      </c>
    </row>
    <row r="40" spans="1:16" x14ac:dyDescent="0.35">
      <c r="B40" t="s">
        <v>21</v>
      </c>
      <c r="C40">
        <v>37</v>
      </c>
      <c r="D40" t="s">
        <v>18</v>
      </c>
      <c r="E40" s="5">
        <v>4.5</v>
      </c>
      <c r="F40">
        <v>25.584</v>
      </c>
      <c r="G40">
        <v>28.678000000000001</v>
      </c>
      <c r="H40" s="4">
        <f t="shared" si="2"/>
        <v>3.0940000000000012</v>
      </c>
      <c r="I40">
        <f t="shared" si="0"/>
        <v>1.4544279250161598</v>
      </c>
      <c r="J40">
        <f t="shared" si="1"/>
        <v>87.265675500969593</v>
      </c>
      <c r="K40">
        <v>3</v>
      </c>
      <c r="L40" s="3">
        <f t="shared" si="3"/>
        <v>0.23809523809523811</v>
      </c>
      <c r="M40">
        <v>15</v>
      </c>
      <c r="N40">
        <f t="shared" si="4"/>
        <v>21.428571428571431</v>
      </c>
    </row>
    <row r="41" spans="1:16" x14ac:dyDescent="0.35">
      <c r="B41" t="s">
        <v>21</v>
      </c>
      <c r="C41">
        <v>38</v>
      </c>
      <c r="D41" t="s">
        <v>18</v>
      </c>
      <c r="E41" s="5">
        <v>4.5</v>
      </c>
      <c r="F41">
        <v>25.797999999999998</v>
      </c>
      <c r="G41">
        <v>28.736000000000001</v>
      </c>
      <c r="H41" s="4">
        <f t="shared" si="2"/>
        <v>2.9380000000000024</v>
      </c>
      <c r="I41">
        <f t="shared" si="0"/>
        <v>1.5316541865214419</v>
      </c>
      <c r="J41">
        <f t="shared" si="1"/>
        <v>91.89925119128651</v>
      </c>
      <c r="K41">
        <v>2</v>
      </c>
      <c r="L41" s="3">
        <f t="shared" si="3"/>
        <v>0.15873015873015872</v>
      </c>
      <c r="M41">
        <v>15</v>
      </c>
      <c r="N41">
        <f t="shared" si="4"/>
        <v>21.428571428571431</v>
      </c>
    </row>
    <row r="42" spans="1:16" x14ac:dyDescent="0.35">
      <c r="B42" t="s">
        <v>21</v>
      </c>
      <c r="C42">
        <v>39</v>
      </c>
      <c r="D42" t="s">
        <v>18</v>
      </c>
      <c r="E42" s="5">
        <v>4.5</v>
      </c>
      <c r="F42">
        <v>45.011000000000003</v>
      </c>
      <c r="G42">
        <v>47.509</v>
      </c>
      <c r="H42" s="4">
        <f t="shared" si="2"/>
        <v>2.4979999999999976</v>
      </c>
      <c r="I42">
        <f t="shared" si="0"/>
        <v>1.8014411529223395</v>
      </c>
      <c r="J42">
        <f t="shared" si="1"/>
        <v>108.08646917534037</v>
      </c>
      <c r="K42">
        <v>1</v>
      </c>
      <c r="L42" s="3">
        <f t="shared" si="3"/>
        <v>7.9365079365079361E-2</v>
      </c>
      <c r="M42">
        <v>15</v>
      </c>
      <c r="N42">
        <f t="shared" si="4"/>
        <v>21.428571428571431</v>
      </c>
    </row>
    <row r="43" spans="1:16" x14ac:dyDescent="0.35">
      <c r="B43" t="s">
        <v>21</v>
      </c>
      <c r="C43">
        <v>40</v>
      </c>
      <c r="D43" t="s">
        <v>18</v>
      </c>
      <c r="E43" s="5">
        <v>4.5</v>
      </c>
      <c r="F43">
        <v>51.758000000000003</v>
      </c>
      <c r="G43">
        <v>55.264000000000003</v>
      </c>
      <c r="H43" s="4">
        <f t="shared" si="2"/>
        <v>3.5060000000000002</v>
      </c>
      <c r="I43">
        <f t="shared" si="0"/>
        <v>1.2835139760410723</v>
      </c>
      <c r="J43">
        <f t="shared" si="1"/>
        <v>77.010838562464343</v>
      </c>
      <c r="K43">
        <v>4</v>
      </c>
      <c r="L43" s="3">
        <f t="shared" si="3"/>
        <v>0.31746031746031744</v>
      </c>
      <c r="M43">
        <v>15</v>
      </c>
      <c r="N43">
        <f t="shared" si="4"/>
        <v>21.428571428571431</v>
      </c>
    </row>
    <row r="44" spans="1:16" x14ac:dyDescent="0.35">
      <c r="B44" t="s">
        <v>21</v>
      </c>
      <c r="C44">
        <v>41</v>
      </c>
      <c r="D44" t="s">
        <v>20</v>
      </c>
      <c r="E44" s="5">
        <v>4.5</v>
      </c>
      <c r="F44">
        <v>55.264000000000003</v>
      </c>
      <c r="G44">
        <v>59.509</v>
      </c>
      <c r="H44" s="4">
        <f t="shared" si="2"/>
        <v>4.2449999999999974</v>
      </c>
      <c r="I44">
        <f t="shared" si="0"/>
        <v>1.0600706713780925</v>
      </c>
      <c r="J44">
        <f t="shared" si="1"/>
        <v>63.604240282685552</v>
      </c>
      <c r="K44">
        <v>5</v>
      </c>
      <c r="L44" s="3">
        <f t="shared" si="3"/>
        <v>0.39682539682539686</v>
      </c>
      <c r="M44">
        <v>15</v>
      </c>
      <c r="N44">
        <f t="shared" si="4"/>
        <v>21.428571428571431</v>
      </c>
    </row>
    <row r="45" spans="1:16" x14ac:dyDescent="0.35">
      <c r="B45" t="s">
        <v>21</v>
      </c>
      <c r="C45">
        <v>42</v>
      </c>
      <c r="D45" t="s">
        <v>18</v>
      </c>
      <c r="E45" s="5">
        <v>4.5</v>
      </c>
      <c r="F45">
        <v>51.277000000000001</v>
      </c>
      <c r="G45">
        <v>54.277999999999999</v>
      </c>
      <c r="H45" s="4">
        <f t="shared" si="2"/>
        <v>3.0009999999999977</v>
      </c>
      <c r="I45">
        <f t="shared" si="0"/>
        <v>1.4995001666111307</v>
      </c>
      <c r="J45">
        <f t="shared" si="1"/>
        <v>89.970009996667841</v>
      </c>
      <c r="K45">
        <v>3</v>
      </c>
      <c r="L45" s="3">
        <f t="shared" si="3"/>
        <v>0.23809523809523811</v>
      </c>
      <c r="M45">
        <v>15</v>
      </c>
      <c r="N45">
        <f t="shared" si="4"/>
        <v>21.428571428571431</v>
      </c>
    </row>
    <row r="46" spans="1:16" x14ac:dyDescent="0.35">
      <c r="B46" t="s">
        <v>21</v>
      </c>
      <c r="C46">
        <v>43</v>
      </c>
      <c r="D46" t="s">
        <v>18</v>
      </c>
      <c r="E46" s="5">
        <v>4.5</v>
      </c>
      <c r="F46">
        <v>53.862000000000002</v>
      </c>
      <c r="G46">
        <v>57.116999999999997</v>
      </c>
      <c r="H46" s="4">
        <f t="shared" si="2"/>
        <v>3.2549999999999955</v>
      </c>
      <c r="I46">
        <f t="shared" si="0"/>
        <v>1.3824884792626748</v>
      </c>
      <c r="J46">
        <f t="shared" si="1"/>
        <v>82.949308755760484</v>
      </c>
      <c r="K46">
        <v>3</v>
      </c>
      <c r="L46" s="3">
        <f t="shared" si="3"/>
        <v>0.23809523809523811</v>
      </c>
      <c r="M46">
        <v>15</v>
      </c>
      <c r="N46">
        <f t="shared" si="4"/>
        <v>21.428571428571431</v>
      </c>
    </row>
    <row r="47" spans="1:16" x14ac:dyDescent="0.35">
      <c r="A47" s="10">
        <v>6283</v>
      </c>
      <c r="B47" t="s">
        <v>21</v>
      </c>
      <c r="C47">
        <v>44</v>
      </c>
      <c r="D47" t="s">
        <v>18</v>
      </c>
      <c r="E47" s="5">
        <v>4.5</v>
      </c>
      <c r="F47">
        <v>58.941000000000003</v>
      </c>
      <c r="G47">
        <v>63.686</v>
      </c>
      <c r="H47" s="4">
        <f t="shared" si="2"/>
        <v>4.7449999999999974</v>
      </c>
      <c r="I47">
        <f t="shared" si="0"/>
        <v>0.94836670179135985</v>
      </c>
      <c r="J47">
        <f t="shared" si="1"/>
        <v>56.902002107481593</v>
      </c>
      <c r="K47">
        <v>6</v>
      </c>
      <c r="L47" s="3">
        <f t="shared" si="3"/>
        <v>0.47619047619047622</v>
      </c>
      <c r="M47">
        <v>19</v>
      </c>
      <c r="N47">
        <f t="shared" si="4"/>
        <v>27.142857142857146</v>
      </c>
    </row>
    <row r="48" spans="1:16" x14ac:dyDescent="0.35">
      <c r="B48" t="s">
        <v>21</v>
      </c>
      <c r="C48">
        <v>45</v>
      </c>
      <c r="D48" t="s">
        <v>18</v>
      </c>
      <c r="E48" s="5">
        <v>4.5</v>
      </c>
      <c r="F48">
        <v>6.1849999999999996</v>
      </c>
      <c r="G48">
        <v>9.4339999999999993</v>
      </c>
      <c r="H48" s="4">
        <f t="shared" si="2"/>
        <v>3.2489999999999997</v>
      </c>
      <c r="I48">
        <f t="shared" si="0"/>
        <v>1.3850415512465375</v>
      </c>
      <c r="J48">
        <f t="shared" si="1"/>
        <v>83.10249307479225</v>
      </c>
      <c r="K48">
        <v>3</v>
      </c>
      <c r="L48" s="3">
        <f t="shared" si="3"/>
        <v>0.23809523809523811</v>
      </c>
      <c r="M48">
        <v>19</v>
      </c>
      <c r="N48">
        <f t="shared" si="4"/>
        <v>27.142857142857146</v>
      </c>
    </row>
    <row r="49" spans="2:16" x14ac:dyDescent="0.35">
      <c r="B49" t="s">
        <v>21</v>
      </c>
      <c r="C49">
        <v>46</v>
      </c>
      <c r="D49" t="s">
        <v>18</v>
      </c>
      <c r="E49" s="5">
        <v>4.5</v>
      </c>
      <c r="F49">
        <v>34.941000000000003</v>
      </c>
      <c r="G49">
        <v>38.442999999999998</v>
      </c>
      <c r="H49" s="4">
        <f t="shared" si="2"/>
        <v>3.5019999999999953</v>
      </c>
      <c r="I49">
        <f t="shared" si="0"/>
        <v>1.2849800114220462</v>
      </c>
      <c r="J49">
        <f t="shared" si="1"/>
        <v>77.098800685322772</v>
      </c>
      <c r="K49">
        <v>4</v>
      </c>
      <c r="L49" s="3">
        <f t="shared" si="3"/>
        <v>0.31746031746031744</v>
      </c>
      <c r="M49">
        <v>19</v>
      </c>
      <c r="N49">
        <f t="shared" si="4"/>
        <v>27.142857142857146</v>
      </c>
    </row>
    <row r="50" spans="2:16" x14ac:dyDescent="0.35">
      <c r="B50" t="s">
        <v>21</v>
      </c>
      <c r="C50">
        <v>47</v>
      </c>
      <c r="D50" t="s">
        <v>18</v>
      </c>
      <c r="E50" s="5">
        <v>4.5</v>
      </c>
      <c r="F50">
        <v>35.895000000000003</v>
      </c>
      <c r="G50">
        <v>39.551000000000002</v>
      </c>
      <c r="H50" s="4">
        <f t="shared" si="2"/>
        <v>3.6559999999999988</v>
      </c>
      <c r="I50">
        <f t="shared" si="0"/>
        <v>1.230853391684902</v>
      </c>
      <c r="J50">
        <f t="shared" si="1"/>
        <v>73.851203501094119</v>
      </c>
      <c r="K50">
        <v>4</v>
      </c>
      <c r="L50" s="3">
        <f t="shared" si="3"/>
        <v>0.31746031746031744</v>
      </c>
      <c r="M50">
        <v>19</v>
      </c>
      <c r="N50">
        <f t="shared" si="4"/>
        <v>27.142857142857146</v>
      </c>
    </row>
    <row r="51" spans="2:16" x14ac:dyDescent="0.35">
      <c r="B51" t="s">
        <v>21</v>
      </c>
      <c r="C51">
        <v>48</v>
      </c>
      <c r="D51" t="s">
        <v>18</v>
      </c>
      <c r="E51" s="5">
        <v>4.5</v>
      </c>
      <c r="F51">
        <v>37.295000000000002</v>
      </c>
      <c r="G51">
        <v>40.823</v>
      </c>
      <c r="H51" s="4">
        <f t="shared" si="2"/>
        <v>3.5279999999999987</v>
      </c>
      <c r="I51">
        <f t="shared" si="0"/>
        <v>1.2755102040816331</v>
      </c>
      <c r="J51">
        <f t="shared" si="1"/>
        <v>76.530612244897981</v>
      </c>
      <c r="K51">
        <v>4</v>
      </c>
      <c r="L51" s="3">
        <f t="shared" si="3"/>
        <v>0.31746031746031744</v>
      </c>
      <c r="M51">
        <v>19</v>
      </c>
      <c r="N51">
        <f t="shared" si="4"/>
        <v>27.142857142857146</v>
      </c>
    </row>
    <row r="52" spans="2:16" x14ac:dyDescent="0.35">
      <c r="B52" t="s">
        <v>21</v>
      </c>
      <c r="C52">
        <v>49</v>
      </c>
      <c r="D52" t="s">
        <v>18</v>
      </c>
      <c r="E52" s="5">
        <v>4.5</v>
      </c>
      <c r="F52">
        <v>41.136000000000003</v>
      </c>
      <c r="G52">
        <v>44.658000000000001</v>
      </c>
      <c r="H52" s="4">
        <f t="shared" si="2"/>
        <v>3.5219999999999985</v>
      </c>
      <c r="I52">
        <f t="shared" si="0"/>
        <v>1.2776831345826241</v>
      </c>
      <c r="J52">
        <f t="shared" si="1"/>
        <v>76.660988074957444</v>
      </c>
      <c r="K52">
        <v>4</v>
      </c>
      <c r="L52" s="3">
        <f t="shared" si="3"/>
        <v>0.31746031746031744</v>
      </c>
      <c r="M52">
        <v>19</v>
      </c>
      <c r="N52">
        <f t="shared" si="4"/>
        <v>27.142857142857146</v>
      </c>
    </row>
    <row r="53" spans="2:16" x14ac:dyDescent="0.35">
      <c r="B53" t="s">
        <v>21</v>
      </c>
      <c r="C53">
        <v>50</v>
      </c>
      <c r="D53" t="s">
        <v>20</v>
      </c>
      <c r="E53" s="5">
        <v>4.5</v>
      </c>
      <c r="F53">
        <v>29.317</v>
      </c>
      <c r="G53">
        <v>34.066000000000003</v>
      </c>
      <c r="H53" s="4">
        <f t="shared" si="2"/>
        <v>4.7490000000000023</v>
      </c>
      <c r="I53">
        <f t="shared" si="0"/>
        <v>0.94756790903348032</v>
      </c>
      <c r="J53">
        <f t="shared" si="1"/>
        <v>56.854074542008817</v>
      </c>
      <c r="K53">
        <v>6</v>
      </c>
      <c r="L53" s="3">
        <f t="shared" si="3"/>
        <v>0.47619047619047622</v>
      </c>
      <c r="M53">
        <v>19</v>
      </c>
      <c r="N53">
        <f t="shared" si="4"/>
        <v>27.142857142857146</v>
      </c>
    </row>
    <row r="54" spans="2:16" x14ac:dyDescent="0.35">
      <c r="B54" t="s">
        <v>21</v>
      </c>
      <c r="C54">
        <v>51</v>
      </c>
      <c r="D54" t="s">
        <v>18</v>
      </c>
      <c r="E54" s="5">
        <v>4.5</v>
      </c>
      <c r="F54">
        <v>40.314999999999998</v>
      </c>
      <c r="G54">
        <v>43.072000000000003</v>
      </c>
      <c r="H54" s="4">
        <f t="shared" si="2"/>
        <v>2.757000000000005</v>
      </c>
      <c r="I54">
        <f t="shared" si="0"/>
        <v>1.6322089227421079</v>
      </c>
      <c r="J54">
        <f t="shared" si="1"/>
        <v>97.932535364526473</v>
      </c>
      <c r="K54">
        <v>2</v>
      </c>
      <c r="L54" s="3">
        <f t="shared" si="3"/>
        <v>0.15873015873015872</v>
      </c>
      <c r="M54">
        <v>19</v>
      </c>
      <c r="N54">
        <f t="shared" si="4"/>
        <v>27.142857142857146</v>
      </c>
      <c r="O54" t="s">
        <v>23</v>
      </c>
    </row>
    <row r="55" spans="2:16" x14ac:dyDescent="0.35">
      <c r="B55" t="s">
        <v>21</v>
      </c>
      <c r="C55">
        <v>52</v>
      </c>
      <c r="D55" t="s">
        <v>18</v>
      </c>
      <c r="E55" s="5">
        <v>4.5</v>
      </c>
      <c r="F55">
        <v>40.637999999999998</v>
      </c>
      <c r="G55">
        <v>43.386000000000003</v>
      </c>
      <c r="H55" s="4">
        <f t="shared" si="2"/>
        <v>2.7480000000000047</v>
      </c>
      <c r="I55">
        <f t="shared" si="0"/>
        <v>1.6375545851528357</v>
      </c>
      <c r="J55">
        <f t="shared" si="1"/>
        <v>98.253275109170147</v>
      </c>
      <c r="K55">
        <v>2</v>
      </c>
      <c r="L55" s="3">
        <f t="shared" si="3"/>
        <v>0.15873015873015872</v>
      </c>
      <c r="M55">
        <v>19</v>
      </c>
      <c r="N55">
        <f t="shared" si="4"/>
        <v>27.142857142857146</v>
      </c>
    </row>
    <row r="56" spans="2:16" x14ac:dyDescent="0.35">
      <c r="B56" t="s">
        <v>21</v>
      </c>
      <c r="C56">
        <v>53</v>
      </c>
      <c r="D56" t="s">
        <v>18</v>
      </c>
      <c r="E56" s="5">
        <v>4.5</v>
      </c>
      <c r="F56">
        <v>48.406999999999996</v>
      </c>
      <c r="G56">
        <v>51.664999999999999</v>
      </c>
      <c r="H56" s="4">
        <f t="shared" si="2"/>
        <v>3.2580000000000027</v>
      </c>
      <c r="I56">
        <f t="shared" si="0"/>
        <v>1.3812154696132586</v>
      </c>
      <c r="J56">
        <f t="shared" si="1"/>
        <v>82.872928176795511</v>
      </c>
      <c r="K56">
        <v>3</v>
      </c>
      <c r="L56" s="3">
        <f t="shared" si="3"/>
        <v>0.23809523809523811</v>
      </c>
      <c r="M56">
        <v>19</v>
      </c>
      <c r="N56">
        <f t="shared" si="4"/>
        <v>27.142857142857146</v>
      </c>
      <c r="P56" t="s">
        <v>23</v>
      </c>
    </row>
    <row r="57" spans="2:16" x14ac:dyDescent="0.35">
      <c r="B57" t="s">
        <v>21</v>
      </c>
      <c r="C57">
        <v>54</v>
      </c>
      <c r="D57" t="s">
        <v>18</v>
      </c>
      <c r="E57" s="5">
        <v>4.5</v>
      </c>
      <c r="F57">
        <v>59.911999999999999</v>
      </c>
      <c r="G57">
        <v>62.908000000000001</v>
      </c>
      <c r="H57" s="4">
        <f t="shared" si="2"/>
        <v>2.9960000000000022</v>
      </c>
      <c r="I57">
        <f t="shared" si="0"/>
        <v>1.5020026702269682</v>
      </c>
      <c r="J57">
        <f t="shared" si="1"/>
        <v>90.120160213618092</v>
      </c>
      <c r="K57">
        <v>2</v>
      </c>
      <c r="L57" s="3">
        <f t="shared" si="3"/>
        <v>0.15873015873015872</v>
      </c>
      <c r="M57">
        <v>20</v>
      </c>
      <c r="N57">
        <f t="shared" si="4"/>
        <v>28.571428571428573</v>
      </c>
    </row>
    <row r="58" spans="2:16" x14ac:dyDescent="0.35">
      <c r="B58" t="s">
        <v>21</v>
      </c>
      <c r="C58">
        <v>55</v>
      </c>
      <c r="D58" t="s">
        <v>20</v>
      </c>
      <c r="E58" s="5">
        <v>4.5</v>
      </c>
      <c r="F58">
        <v>12.406000000000001</v>
      </c>
      <c r="G58">
        <v>15.666</v>
      </c>
      <c r="H58" s="4">
        <f t="shared" si="2"/>
        <v>3.26</v>
      </c>
      <c r="I58">
        <f t="shared" si="0"/>
        <v>1.3803680981595092</v>
      </c>
      <c r="J58">
        <f t="shared" si="1"/>
        <v>82.822085889570559</v>
      </c>
      <c r="K58">
        <v>3</v>
      </c>
      <c r="L58" s="3">
        <f t="shared" si="3"/>
        <v>0.23809523809523811</v>
      </c>
      <c r="M58">
        <v>20</v>
      </c>
      <c r="N58">
        <f t="shared" si="4"/>
        <v>28.571428571428573</v>
      </c>
    </row>
    <row r="59" spans="2:16" x14ac:dyDescent="0.35">
      <c r="B59" t="s">
        <v>21</v>
      </c>
      <c r="C59">
        <v>56</v>
      </c>
      <c r="D59" t="s">
        <v>18</v>
      </c>
      <c r="E59" s="5">
        <v>4.5</v>
      </c>
      <c r="F59">
        <v>21.155000000000001</v>
      </c>
      <c r="G59">
        <v>24.408999999999999</v>
      </c>
      <c r="H59" s="4">
        <f t="shared" si="2"/>
        <v>3.2539999999999978</v>
      </c>
      <c r="I59">
        <f t="shared" si="0"/>
        <v>1.3829133374308553</v>
      </c>
      <c r="J59">
        <f t="shared" si="1"/>
        <v>82.974800245851313</v>
      </c>
      <c r="K59">
        <v>3</v>
      </c>
      <c r="L59" s="3">
        <f t="shared" si="3"/>
        <v>0.23809523809523811</v>
      </c>
      <c r="M59">
        <v>20</v>
      </c>
      <c r="N59">
        <f t="shared" si="4"/>
        <v>28.571428571428573</v>
      </c>
    </row>
    <row r="60" spans="2:16" x14ac:dyDescent="0.35">
      <c r="B60" t="s">
        <v>21</v>
      </c>
      <c r="C60">
        <v>57</v>
      </c>
      <c r="D60" t="s">
        <v>18</v>
      </c>
      <c r="E60" s="5">
        <v>4.5</v>
      </c>
      <c r="F60">
        <v>29.661000000000001</v>
      </c>
      <c r="G60">
        <v>33.155999999999999</v>
      </c>
      <c r="H60" s="4">
        <f t="shared" si="2"/>
        <v>3.4949999999999974</v>
      </c>
      <c r="I60">
        <f t="shared" si="0"/>
        <v>1.2875536480686705</v>
      </c>
      <c r="J60">
        <f t="shared" si="1"/>
        <v>77.25321888412023</v>
      </c>
      <c r="K60">
        <v>4</v>
      </c>
      <c r="L60" s="3">
        <f t="shared" si="3"/>
        <v>0.31746031746031744</v>
      </c>
      <c r="M60">
        <v>20</v>
      </c>
      <c r="N60">
        <f t="shared" si="4"/>
        <v>28.571428571428573</v>
      </c>
    </row>
    <row r="61" spans="2:16" x14ac:dyDescent="0.35">
      <c r="B61" t="s">
        <v>21</v>
      </c>
      <c r="C61">
        <v>58</v>
      </c>
      <c r="D61" t="s">
        <v>20</v>
      </c>
      <c r="E61" s="5">
        <v>4.5</v>
      </c>
      <c r="F61">
        <v>32.972000000000001</v>
      </c>
      <c r="G61">
        <v>36.396000000000001</v>
      </c>
      <c r="H61" s="4">
        <f t="shared" si="2"/>
        <v>3.4239999999999995</v>
      </c>
      <c r="I61">
        <f t="shared" si="0"/>
        <v>1.3142523364485983</v>
      </c>
      <c r="J61">
        <f t="shared" si="1"/>
        <v>78.855140186915904</v>
      </c>
      <c r="K61">
        <v>4</v>
      </c>
      <c r="L61" s="3">
        <f t="shared" si="3"/>
        <v>0.31746031746031744</v>
      </c>
      <c r="M61">
        <v>20</v>
      </c>
      <c r="N61">
        <f t="shared" si="4"/>
        <v>28.571428571428573</v>
      </c>
    </row>
    <row r="62" spans="2:16" x14ac:dyDescent="0.35">
      <c r="B62" t="s">
        <v>21</v>
      </c>
      <c r="C62">
        <v>59</v>
      </c>
      <c r="D62" t="s">
        <v>18</v>
      </c>
      <c r="E62" s="5">
        <v>4.5</v>
      </c>
      <c r="F62">
        <v>35.643000000000001</v>
      </c>
      <c r="G62">
        <v>39.427</v>
      </c>
      <c r="H62" s="4">
        <f t="shared" si="2"/>
        <v>3.7839999999999989</v>
      </c>
      <c r="I62">
        <f t="shared" si="0"/>
        <v>1.1892177589852011</v>
      </c>
      <c r="J62">
        <f t="shared" si="1"/>
        <v>71.353065539112066</v>
      </c>
      <c r="K62">
        <v>4</v>
      </c>
      <c r="L62" s="3">
        <f t="shared" si="3"/>
        <v>0.31746031746031744</v>
      </c>
      <c r="M62">
        <v>20</v>
      </c>
      <c r="N62">
        <f t="shared" si="4"/>
        <v>28.571428571428573</v>
      </c>
    </row>
    <row r="63" spans="2:16" x14ac:dyDescent="0.35">
      <c r="B63" t="s">
        <v>21</v>
      </c>
      <c r="C63">
        <v>60</v>
      </c>
      <c r="D63" t="s">
        <v>18</v>
      </c>
      <c r="E63" s="5">
        <v>4.5</v>
      </c>
      <c r="F63">
        <v>36.353999999999999</v>
      </c>
      <c r="G63">
        <v>39.853999999999999</v>
      </c>
      <c r="H63" s="4">
        <f t="shared" si="2"/>
        <v>3.5</v>
      </c>
      <c r="I63">
        <f t="shared" si="0"/>
        <v>1.2857142857142858</v>
      </c>
      <c r="J63">
        <f t="shared" si="1"/>
        <v>77.142857142857153</v>
      </c>
      <c r="K63">
        <v>4</v>
      </c>
      <c r="L63" s="3">
        <f t="shared" si="3"/>
        <v>0.31746031746031744</v>
      </c>
      <c r="M63">
        <v>20</v>
      </c>
      <c r="N63">
        <f t="shared" si="4"/>
        <v>28.571428571428573</v>
      </c>
    </row>
    <row r="64" spans="2:16" x14ac:dyDescent="0.35">
      <c r="B64" t="s">
        <v>21</v>
      </c>
      <c r="C64">
        <v>61</v>
      </c>
      <c r="D64" t="s">
        <v>18</v>
      </c>
      <c r="E64" s="5">
        <v>4.5</v>
      </c>
      <c r="F64">
        <v>39.695999999999998</v>
      </c>
      <c r="G64">
        <v>43.220999999999997</v>
      </c>
      <c r="H64" s="4">
        <f t="shared" si="2"/>
        <v>3.5249999999999986</v>
      </c>
      <c r="I64">
        <f t="shared" si="0"/>
        <v>1.2765957446808516</v>
      </c>
      <c r="J64">
        <f t="shared" si="1"/>
        <v>76.595744680851098</v>
      </c>
      <c r="K64">
        <v>4</v>
      </c>
      <c r="L64" s="3">
        <f t="shared" si="3"/>
        <v>0.31746031746031744</v>
      </c>
      <c r="M64">
        <v>20</v>
      </c>
      <c r="N64">
        <f t="shared" si="4"/>
        <v>28.571428571428573</v>
      </c>
    </row>
    <row r="65" spans="1:15" x14ac:dyDescent="0.35">
      <c r="A65" t="s">
        <v>23</v>
      </c>
      <c r="B65" t="s">
        <v>21</v>
      </c>
      <c r="C65">
        <v>62</v>
      </c>
      <c r="D65" t="s">
        <v>20</v>
      </c>
      <c r="E65" s="5">
        <v>4.5</v>
      </c>
      <c r="F65">
        <v>58.496000000000002</v>
      </c>
      <c r="G65">
        <v>62.27</v>
      </c>
      <c r="H65" s="4">
        <f t="shared" si="2"/>
        <v>3.7740000000000009</v>
      </c>
      <c r="I65">
        <f t="shared" si="0"/>
        <v>1.1923688394276626</v>
      </c>
      <c r="J65">
        <f t="shared" si="1"/>
        <v>71.542130365659759</v>
      </c>
      <c r="K65">
        <v>4</v>
      </c>
      <c r="L65" s="3">
        <f t="shared" si="3"/>
        <v>0.31746031746031744</v>
      </c>
      <c r="M65">
        <v>15</v>
      </c>
      <c r="N65">
        <f t="shared" si="4"/>
        <v>21.428571428571431</v>
      </c>
    </row>
    <row r="66" spans="1:15" x14ac:dyDescent="0.35">
      <c r="B66" t="s">
        <v>21</v>
      </c>
      <c r="C66">
        <v>63</v>
      </c>
      <c r="D66" t="s">
        <v>18</v>
      </c>
      <c r="E66" s="5">
        <v>4.5</v>
      </c>
      <c r="F66">
        <v>19.518999999999998</v>
      </c>
      <c r="G66">
        <v>23.021999999999998</v>
      </c>
      <c r="H66" s="4">
        <f t="shared" si="2"/>
        <v>3.5030000000000001</v>
      </c>
      <c r="I66">
        <f t="shared" si="0"/>
        <v>1.284613188695404</v>
      </c>
      <c r="J66">
        <f t="shared" si="1"/>
        <v>77.076791321724244</v>
      </c>
      <c r="K66">
        <v>4</v>
      </c>
      <c r="L66" s="3">
        <f t="shared" si="3"/>
        <v>0.31746031746031744</v>
      </c>
      <c r="M66">
        <v>15</v>
      </c>
      <c r="N66">
        <f t="shared" si="4"/>
        <v>21.428571428571431</v>
      </c>
    </row>
    <row r="67" spans="1:15" x14ac:dyDescent="0.35">
      <c r="B67" t="s">
        <v>21</v>
      </c>
      <c r="C67">
        <v>64</v>
      </c>
      <c r="D67" t="s">
        <v>20</v>
      </c>
      <c r="E67" s="5">
        <v>4.5</v>
      </c>
      <c r="F67">
        <v>27.765999999999998</v>
      </c>
      <c r="G67">
        <v>31.029</v>
      </c>
      <c r="H67" s="4">
        <f t="shared" si="2"/>
        <v>3.2630000000000017</v>
      </c>
      <c r="I67">
        <f t="shared" si="0"/>
        <v>1.379098988660741</v>
      </c>
      <c r="J67">
        <f t="shared" si="1"/>
        <v>82.745939319644464</v>
      </c>
      <c r="K67">
        <v>3</v>
      </c>
      <c r="L67" s="3">
        <f t="shared" si="3"/>
        <v>0.23809523809523811</v>
      </c>
      <c r="M67">
        <v>15</v>
      </c>
      <c r="N67">
        <f t="shared" si="4"/>
        <v>21.428571428571431</v>
      </c>
    </row>
    <row r="68" spans="1:15" x14ac:dyDescent="0.35">
      <c r="B68" t="s">
        <v>21</v>
      </c>
      <c r="C68">
        <v>65</v>
      </c>
      <c r="D68" t="s">
        <v>18</v>
      </c>
      <c r="E68" s="5">
        <v>4.5</v>
      </c>
      <c r="F68">
        <v>33.021000000000001</v>
      </c>
      <c r="G68">
        <v>36.523000000000003</v>
      </c>
      <c r="H68" s="4">
        <f t="shared" si="2"/>
        <v>3.5020000000000024</v>
      </c>
      <c r="I68">
        <f t="shared" si="0"/>
        <v>1.2849800114220435</v>
      </c>
      <c r="J68">
        <f t="shared" si="1"/>
        <v>77.098800685322615</v>
      </c>
      <c r="K68">
        <v>4</v>
      </c>
      <c r="L68" s="3">
        <f t="shared" si="3"/>
        <v>0.31746031746031744</v>
      </c>
      <c r="M68">
        <v>15</v>
      </c>
      <c r="N68">
        <f t="shared" si="4"/>
        <v>21.428571428571431</v>
      </c>
    </row>
    <row r="69" spans="1:15" x14ac:dyDescent="0.35">
      <c r="B69" t="s">
        <v>21</v>
      </c>
      <c r="C69">
        <v>66</v>
      </c>
      <c r="D69" t="s">
        <v>20</v>
      </c>
      <c r="E69" s="5">
        <v>4.5</v>
      </c>
      <c r="F69">
        <v>40.771000000000001</v>
      </c>
      <c r="G69">
        <v>44.523000000000003</v>
      </c>
      <c r="H69" s="4">
        <f t="shared" si="2"/>
        <v>3.7520000000000024</v>
      </c>
      <c r="I69">
        <f t="shared" si="0"/>
        <v>1.1993603411513851</v>
      </c>
      <c r="J69">
        <f t="shared" si="1"/>
        <v>71.961620469083101</v>
      </c>
      <c r="K69">
        <v>4</v>
      </c>
      <c r="L69" s="3">
        <f t="shared" si="3"/>
        <v>0.31746031746031744</v>
      </c>
      <c r="M69">
        <v>15</v>
      </c>
      <c r="N69">
        <f t="shared" si="4"/>
        <v>21.428571428571431</v>
      </c>
    </row>
    <row r="70" spans="1:15" x14ac:dyDescent="0.35">
      <c r="B70" t="s">
        <v>21</v>
      </c>
      <c r="C70">
        <v>67</v>
      </c>
      <c r="D70" t="s">
        <v>20</v>
      </c>
      <c r="E70" s="5">
        <v>4.5</v>
      </c>
      <c r="F70">
        <v>41.14</v>
      </c>
      <c r="G70">
        <v>45.54</v>
      </c>
      <c r="H70" s="4">
        <f t="shared" si="2"/>
        <v>4.3999999999999986</v>
      </c>
      <c r="I70">
        <f t="shared" si="0"/>
        <v>1.0227272727272732</v>
      </c>
      <c r="J70">
        <f t="shared" si="1"/>
        <v>61.363636363636388</v>
      </c>
      <c r="K70">
        <v>5</v>
      </c>
      <c r="L70" s="3">
        <f t="shared" si="3"/>
        <v>0.39682539682539686</v>
      </c>
      <c r="M70">
        <v>15</v>
      </c>
      <c r="N70">
        <f t="shared" si="4"/>
        <v>21.428571428571431</v>
      </c>
    </row>
    <row r="71" spans="1:15" x14ac:dyDescent="0.35">
      <c r="B71" t="s">
        <v>21</v>
      </c>
      <c r="C71">
        <v>68</v>
      </c>
      <c r="D71" t="s">
        <v>18</v>
      </c>
      <c r="E71" s="5">
        <v>4.5</v>
      </c>
      <c r="F71">
        <v>48.412999999999997</v>
      </c>
      <c r="G71">
        <v>51.411000000000001</v>
      </c>
      <c r="H71" s="4">
        <f t="shared" si="2"/>
        <v>2.9980000000000047</v>
      </c>
      <c r="I71">
        <f t="shared" si="0"/>
        <v>1.5010006671114053</v>
      </c>
      <c r="J71">
        <f t="shared" si="1"/>
        <v>90.06004002668432</v>
      </c>
      <c r="K71">
        <v>2</v>
      </c>
      <c r="L71" s="3">
        <f t="shared" si="3"/>
        <v>0.15873015873015872</v>
      </c>
      <c r="M71">
        <v>15</v>
      </c>
      <c r="N71">
        <f t="shared" si="4"/>
        <v>21.428571428571431</v>
      </c>
    </row>
    <row r="72" spans="1:15" x14ac:dyDescent="0.35">
      <c r="B72" t="s">
        <v>21</v>
      </c>
      <c r="C72">
        <v>69</v>
      </c>
      <c r="D72" t="s">
        <v>18</v>
      </c>
      <c r="E72" s="5">
        <v>4.5</v>
      </c>
      <c r="F72">
        <v>55.16</v>
      </c>
      <c r="G72">
        <v>58.914000000000001</v>
      </c>
      <c r="H72" s="4">
        <f t="shared" si="2"/>
        <v>3.7540000000000049</v>
      </c>
      <c r="I72">
        <f t="shared" si="0"/>
        <v>1.1987213638785279</v>
      </c>
      <c r="J72">
        <f t="shared" si="1"/>
        <v>71.92328183271168</v>
      </c>
      <c r="K72">
        <v>4</v>
      </c>
      <c r="L72" s="3">
        <f t="shared" si="3"/>
        <v>0.31746031746031744</v>
      </c>
      <c r="M72">
        <v>15</v>
      </c>
      <c r="N72">
        <f t="shared" si="4"/>
        <v>21.428571428571431</v>
      </c>
    </row>
    <row r="73" spans="1:15" x14ac:dyDescent="0.35">
      <c r="B73" t="s">
        <v>21</v>
      </c>
      <c r="C73">
        <v>70</v>
      </c>
      <c r="D73" t="s">
        <v>18</v>
      </c>
      <c r="E73" s="5">
        <v>4.5</v>
      </c>
      <c r="F73">
        <v>60.408999999999999</v>
      </c>
      <c r="G73">
        <v>63.665999999999997</v>
      </c>
      <c r="H73" s="4">
        <f t="shared" si="2"/>
        <v>3.2569999999999979</v>
      </c>
      <c r="I73">
        <f t="shared" si="0"/>
        <v>1.381639545594106</v>
      </c>
      <c r="J73">
        <f t="shared" si="1"/>
        <v>82.898372735646362</v>
      </c>
      <c r="K73">
        <v>3</v>
      </c>
      <c r="L73" s="3">
        <f t="shared" si="3"/>
        <v>0.23809523809523811</v>
      </c>
      <c r="M73">
        <v>15</v>
      </c>
      <c r="N73">
        <f t="shared" si="4"/>
        <v>21.428571428571431</v>
      </c>
    </row>
    <row r="74" spans="1:15" x14ac:dyDescent="0.35">
      <c r="B74" t="s">
        <v>21</v>
      </c>
      <c r="C74">
        <v>71</v>
      </c>
      <c r="D74" t="s">
        <v>20</v>
      </c>
      <c r="E74" s="5">
        <v>4.5</v>
      </c>
      <c r="F74">
        <v>10.144</v>
      </c>
      <c r="G74">
        <v>13.913</v>
      </c>
      <c r="H74" s="4">
        <f t="shared" si="2"/>
        <v>3.7690000000000001</v>
      </c>
      <c r="I74">
        <f t="shared" si="0"/>
        <v>1.1939506500397983</v>
      </c>
      <c r="J74">
        <f t="shared" si="1"/>
        <v>71.637039002387894</v>
      </c>
      <c r="K74">
        <v>4</v>
      </c>
      <c r="L74" s="3">
        <f t="shared" si="3"/>
        <v>0.31746031746031744</v>
      </c>
      <c r="M74">
        <v>15</v>
      </c>
      <c r="N74">
        <f t="shared" si="4"/>
        <v>21.428571428571431</v>
      </c>
    </row>
    <row r="75" spans="1:15" x14ac:dyDescent="0.35">
      <c r="B75" t="s">
        <v>21</v>
      </c>
      <c r="C75">
        <v>72</v>
      </c>
      <c r="D75" t="s">
        <v>20</v>
      </c>
      <c r="E75" s="5">
        <v>4.5</v>
      </c>
      <c r="F75">
        <v>13.475</v>
      </c>
      <c r="G75">
        <v>17.248999999999999</v>
      </c>
      <c r="H75" s="4">
        <f t="shared" si="2"/>
        <v>3.7739999999999991</v>
      </c>
      <c r="I75">
        <f t="shared" si="0"/>
        <v>1.1923688394276633</v>
      </c>
      <c r="J75">
        <f t="shared" si="1"/>
        <v>71.542130365659801</v>
      </c>
      <c r="K75">
        <v>4</v>
      </c>
      <c r="L75" s="3">
        <f t="shared" si="3"/>
        <v>0.31746031746031744</v>
      </c>
      <c r="M75">
        <v>15</v>
      </c>
      <c r="N75">
        <f t="shared" si="4"/>
        <v>21.428571428571431</v>
      </c>
      <c r="O75" t="s">
        <v>23</v>
      </c>
    </row>
    <row r="76" spans="1:15" x14ac:dyDescent="0.35">
      <c r="A76" t="s">
        <v>23</v>
      </c>
      <c r="B76" t="s">
        <v>21</v>
      </c>
      <c r="C76">
        <v>73</v>
      </c>
      <c r="D76" t="s">
        <v>18</v>
      </c>
      <c r="E76" s="5">
        <v>4.5</v>
      </c>
      <c r="F76">
        <v>16.678000000000001</v>
      </c>
      <c r="G76">
        <v>19.701000000000001</v>
      </c>
      <c r="H76" s="4">
        <f t="shared" si="2"/>
        <v>3.0229999999999997</v>
      </c>
      <c r="I76">
        <f t="shared" si="0"/>
        <v>1.4885874958650349</v>
      </c>
      <c r="J76">
        <f t="shared" si="1"/>
        <v>89.315249751902101</v>
      </c>
      <c r="K76">
        <v>3</v>
      </c>
      <c r="L76" s="3">
        <f t="shared" si="3"/>
        <v>0.23809523809523811</v>
      </c>
      <c r="M76">
        <v>15</v>
      </c>
      <c r="N76">
        <f t="shared" si="4"/>
        <v>21.428571428571431</v>
      </c>
    </row>
    <row r="77" spans="1:15" x14ac:dyDescent="0.35">
      <c r="B77" t="s">
        <v>21</v>
      </c>
      <c r="C77">
        <v>74</v>
      </c>
      <c r="D77" t="s">
        <v>20</v>
      </c>
      <c r="E77" s="5">
        <v>4.5</v>
      </c>
      <c r="F77">
        <v>28.702000000000002</v>
      </c>
      <c r="G77">
        <v>32.706000000000003</v>
      </c>
      <c r="H77" s="4">
        <f t="shared" si="2"/>
        <v>4.0040000000000013</v>
      </c>
      <c r="I77">
        <f t="shared" si="0"/>
        <v>1.1238761238761235</v>
      </c>
      <c r="J77">
        <f t="shared" si="1"/>
        <v>67.43256743256741</v>
      </c>
      <c r="K77">
        <v>5</v>
      </c>
      <c r="L77" s="3">
        <f t="shared" si="3"/>
        <v>0.39682539682539686</v>
      </c>
      <c r="M77">
        <v>15</v>
      </c>
      <c r="N77">
        <f t="shared" si="4"/>
        <v>21.428571428571431</v>
      </c>
    </row>
    <row r="78" spans="1:15" x14ac:dyDescent="0.35">
      <c r="B78" t="s">
        <v>21</v>
      </c>
      <c r="C78">
        <v>75</v>
      </c>
      <c r="D78" t="s">
        <v>18</v>
      </c>
      <c r="E78" s="5">
        <v>4.5</v>
      </c>
      <c r="F78">
        <v>37.456000000000003</v>
      </c>
      <c r="G78">
        <v>41.201000000000001</v>
      </c>
      <c r="H78" s="4">
        <f t="shared" si="2"/>
        <v>3.7449999999999974</v>
      </c>
      <c r="I78">
        <f t="shared" si="0"/>
        <v>1.2016021361815763</v>
      </c>
      <c r="J78">
        <f t="shared" si="1"/>
        <v>72.096128170894573</v>
      </c>
      <c r="K78">
        <v>4</v>
      </c>
      <c r="L78" s="3">
        <f t="shared" si="3"/>
        <v>0.31746031746031744</v>
      </c>
      <c r="M78">
        <v>15</v>
      </c>
      <c r="N78">
        <f t="shared" si="4"/>
        <v>21.428571428571431</v>
      </c>
    </row>
    <row r="79" spans="1:15" x14ac:dyDescent="0.35">
      <c r="B79" t="s">
        <v>21</v>
      </c>
      <c r="C79">
        <v>76</v>
      </c>
      <c r="D79" t="s">
        <v>20</v>
      </c>
      <c r="E79" s="5">
        <v>4.5</v>
      </c>
      <c r="F79">
        <v>41.744999999999997</v>
      </c>
      <c r="G79">
        <v>45.448999999999998</v>
      </c>
      <c r="H79" s="4">
        <f t="shared" si="2"/>
        <v>3.7040000000000006</v>
      </c>
      <c r="I79">
        <f t="shared" si="0"/>
        <v>1.2149028077753778</v>
      </c>
      <c r="J79">
        <f t="shared" si="1"/>
        <v>72.894168466522672</v>
      </c>
      <c r="K79">
        <v>4</v>
      </c>
      <c r="L79" s="3">
        <f t="shared" si="3"/>
        <v>0.31746031746031744</v>
      </c>
      <c r="M79">
        <v>15</v>
      </c>
      <c r="N79">
        <f t="shared" si="4"/>
        <v>21.428571428571431</v>
      </c>
    </row>
    <row r="80" spans="1:15" x14ac:dyDescent="0.35">
      <c r="A80" s="10">
        <v>6284</v>
      </c>
      <c r="B80" t="s">
        <v>21</v>
      </c>
      <c r="C80">
        <v>77</v>
      </c>
      <c r="D80" t="s">
        <v>18</v>
      </c>
      <c r="E80" s="5">
        <v>4.5</v>
      </c>
      <c r="F80">
        <v>57.100999999999999</v>
      </c>
      <c r="G80">
        <v>59.85</v>
      </c>
      <c r="H80" s="4">
        <f t="shared" si="2"/>
        <v>2.7490000000000023</v>
      </c>
      <c r="I80">
        <f t="shared" si="0"/>
        <v>1.6369588941433235</v>
      </c>
      <c r="J80">
        <f t="shared" si="1"/>
        <v>98.217533648599414</v>
      </c>
      <c r="K80">
        <v>2</v>
      </c>
      <c r="L80" s="3">
        <f t="shared" si="3"/>
        <v>0.15873015873015872</v>
      </c>
      <c r="M80">
        <v>31</v>
      </c>
      <c r="N80">
        <f t="shared" si="4"/>
        <v>44.285714285714292</v>
      </c>
    </row>
    <row r="81" spans="2:16" x14ac:dyDescent="0.35">
      <c r="B81" t="s">
        <v>21</v>
      </c>
      <c r="C81">
        <v>78</v>
      </c>
      <c r="D81" t="s">
        <v>18</v>
      </c>
      <c r="E81" s="5">
        <v>4.5</v>
      </c>
      <c r="F81">
        <v>59.359000000000002</v>
      </c>
      <c r="G81">
        <v>62.881</v>
      </c>
      <c r="H81" s="4">
        <f t="shared" si="2"/>
        <v>3.5219999999999985</v>
      </c>
      <c r="I81">
        <f t="shared" si="0"/>
        <v>1.2776831345826241</v>
      </c>
      <c r="J81">
        <f t="shared" si="1"/>
        <v>76.660988074957444</v>
      </c>
      <c r="K81">
        <v>4</v>
      </c>
      <c r="L81" s="3">
        <f t="shared" si="3"/>
        <v>0.31746031746031744</v>
      </c>
      <c r="M81">
        <v>31</v>
      </c>
      <c r="N81">
        <f t="shared" si="4"/>
        <v>44.285714285714292</v>
      </c>
      <c r="P81" t="s">
        <v>23</v>
      </c>
    </row>
    <row r="82" spans="2:16" x14ac:dyDescent="0.35">
      <c r="B82" t="s">
        <v>21</v>
      </c>
      <c r="C82">
        <v>79</v>
      </c>
      <c r="D82" t="s">
        <v>18</v>
      </c>
      <c r="E82" s="5">
        <v>4.5</v>
      </c>
      <c r="F82">
        <v>1.92</v>
      </c>
      <c r="G82">
        <v>5.6890000000000001</v>
      </c>
      <c r="H82" s="4">
        <f t="shared" si="2"/>
        <v>3.7690000000000001</v>
      </c>
      <c r="I82">
        <f t="shared" si="0"/>
        <v>1.1939506500397983</v>
      </c>
      <c r="J82">
        <f t="shared" si="1"/>
        <v>71.637039002387894</v>
      </c>
      <c r="K82">
        <v>4</v>
      </c>
      <c r="L82" s="3">
        <f t="shared" si="3"/>
        <v>0.31746031746031744</v>
      </c>
      <c r="M82">
        <v>31</v>
      </c>
      <c r="N82">
        <f t="shared" si="4"/>
        <v>44.285714285714292</v>
      </c>
    </row>
    <row r="83" spans="2:16" x14ac:dyDescent="0.35">
      <c r="B83" t="s">
        <v>21</v>
      </c>
      <c r="C83">
        <v>80</v>
      </c>
      <c r="D83" t="s">
        <v>18</v>
      </c>
      <c r="E83" s="5">
        <v>4.5</v>
      </c>
      <c r="F83">
        <v>6.6139999999999999</v>
      </c>
      <c r="G83">
        <v>9.9420000000000002</v>
      </c>
      <c r="H83" s="4">
        <f t="shared" si="2"/>
        <v>3.3280000000000003</v>
      </c>
      <c r="I83">
        <f t="shared" si="0"/>
        <v>1.3521634615384615</v>
      </c>
      <c r="J83">
        <f t="shared" si="1"/>
        <v>81.129807692307693</v>
      </c>
      <c r="K83">
        <v>3</v>
      </c>
      <c r="L83" s="3">
        <f t="shared" si="3"/>
        <v>0.23809523809523811</v>
      </c>
      <c r="M83">
        <v>31</v>
      </c>
      <c r="N83">
        <f t="shared" si="4"/>
        <v>44.285714285714292</v>
      </c>
    </row>
    <row r="84" spans="2:16" x14ac:dyDescent="0.35">
      <c r="B84" t="s">
        <v>21</v>
      </c>
      <c r="C84">
        <v>81</v>
      </c>
      <c r="D84" t="s">
        <v>18</v>
      </c>
      <c r="E84" s="5">
        <v>4.5</v>
      </c>
      <c r="F84">
        <v>13.943</v>
      </c>
      <c r="G84">
        <v>16.687999999999999</v>
      </c>
      <c r="H84" s="4">
        <f t="shared" si="2"/>
        <v>2.7449999999999992</v>
      </c>
      <c r="I84">
        <f t="shared" si="0"/>
        <v>1.6393442622950825</v>
      </c>
      <c r="J84">
        <f t="shared" si="1"/>
        <v>98.360655737704946</v>
      </c>
      <c r="K84">
        <v>2</v>
      </c>
      <c r="L84" s="3">
        <f t="shared" si="3"/>
        <v>0.15873015873015872</v>
      </c>
      <c r="M84">
        <v>31</v>
      </c>
      <c r="N84">
        <f t="shared" si="4"/>
        <v>44.285714285714292</v>
      </c>
    </row>
    <row r="85" spans="2:16" x14ac:dyDescent="0.35">
      <c r="B85" t="s">
        <v>21</v>
      </c>
      <c r="C85">
        <v>82</v>
      </c>
      <c r="D85" t="s">
        <v>20</v>
      </c>
      <c r="E85" s="5">
        <v>4.5</v>
      </c>
      <c r="F85">
        <v>20.948</v>
      </c>
      <c r="G85">
        <v>24.942</v>
      </c>
      <c r="H85" s="4">
        <f t="shared" si="2"/>
        <v>3.9939999999999998</v>
      </c>
      <c r="I85">
        <f t="shared" si="0"/>
        <v>1.126690035052579</v>
      </c>
      <c r="J85">
        <f t="shared" si="1"/>
        <v>67.60140210315474</v>
      </c>
      <c r="K85">
        <v>5</v>
      </c>
      <c r="L85" s="3">
        <f t="shared" si="3"/>
        <v>0.39682539682539686</v>
      </c>
      <c r="M85">
        <v>31</v>
      </c>
      <c r="N85">
        <f t="shared" si="4"/>
        <v>44.285714285714292</v>
      </c>
    </row>
    <row r="86" spans="2:16" x14ac:dyDescent="0.35">
      <c r="B86" t="s">
        <v>21</v>
      </c>
      <c r="C86">
        <v>83</v>
      </c>
      <c r="D86" t="s">
        <v>18</v>
      </c>
      <c r="E86" s="5">
        <v>4.5</v>
      </c>
      <c r="F86">
        <v>27.687999999999999</v>
      </c>
      <c r="G86">
        <v>30.69</v>
      </c>
      <c r="H86" s="4">
        <f t="shared" si="2"/>
        <v>3.0020000000000024</v>
      </c>
      <c r="I86">
        <f t="shared" si="0"/>
        <v>1.499000666222517</v>
      </c>
      <c r="J86">
        <f t="shared" si="1"/>
        <v>89.94003997335102</v>
      </c>
      <c r="K86">
        <v>3</v>
      </c>
      <c r="L86" s="3">
        <f t="shared" si="3"/>
        <v>0.23809523809523811</v>
      </c>
      <c r="M86">
        <v>31</v>
      </c>
      <c r="N86">
        <f t="shared" si="4"/>
        <v>44.285714285714292</v>
      </c>
    </row>
    <row r="87" spans="2:16" x14ac:dyDescent="0.35">
      <c r="B87" t="s">
        <v>21</v>
      </c>
      <c r="C87">
        <v>84</v>
      </c>
      <c r="D87" t="s">
        <v>18</v>
      </c>
      <c r="E87" s="5">
        <v>4.5</v>
      </c>
      <c r="F87">
        <v>29.405999999999999</v>
      </c>
      <c r="G87">
        <v>33.929000000000002</v>
      </c>
      <c r="H87" s="4">
        <f t="shared" si="2"/>
        <v>4.5230000000000032</v>
      </c>
      <c r="I87">
        <f t="shared" si="0"/>
        <v>0.99491487950475277</v>
      </c>
      <c r="J87">
        <f t="shared" si="1"/>
        <v>59.694892770285165</v>
      </c>
      <c r="K87">
        <v>6</v>
      </c>
      <c r="L87" s="3">
        <f t="shared" si="3"/>
        <v>0.47619047619047622</v>
      </c>
      <c r="M87">
        <v>31</v>
      </c>
      <c r="N87">
        <f t="shared" si="4"/>
        <v>44.285714285714292</v>
      </c>
    </row>
    <row r="88" spans="2:16" x14ac:dyDescent="0.35">
      <c r="B88" t="s">
        <v>21</v>
      </c>
      <c r="C88">
        <v>85</v>
      </c>
      <c r="D88" t="s">
        <v>18</v>
      </c>
      <c r="E88" s="5">
        <v>4.5</v>
      </c>
      <c r="F88">
        <v>33.540999999999997</v>
      </c>
      <c r="G88">
        <v>36.093000000000004</v>
      </c>
      <c r="H88" s="4">
        <f t="shared" si="2"/>
        <v>2.5520000000000067</v>
      </c>
      <c r="I88">
        <f t="shared" si="0"/>
        <v>1.7633228840125346</v>
      </c>
      <c r="J88">
        <f t="shared" si="1"/>
        <v>105.79937304075207</v>
      </c>
      <c r="K88">
        <v>1</v>
      </c>
      <c r="L88" s="3">
        <f t="shared" si="3"/>
        <v>7.9365079365079361E-2</v>
      </c>
      <c r="M88">
        <v>31</v>
      </c>
      <c r="N88">
        <f t="shared" si="4"/>
        <v>44.285714285714292</v>
      </c>
      <c r="O88" t="s">
        <v>23</v>
      </c>
    </row>
    <row r="89" spans="2:16" x14ac:dyDescent="0.35">
      <c r="B89" t="s">
        <v>21</v>
      </c>
      <c r="C89">
        <v>86</v>
      </c>
      <c r="D89" t="s">
        <v>18</v>
      </c>
      <c r="E89" s="5">
        <v>4.5</v>
      </c>
      <c r="F89">
        <v>35.917999999999999</v>
      </c>
      <c r="G89">
        <v>40.189</v>
      </c>
      <c r="H89" s="4">
        <f t="shared" si="2"/>
        <v>4.2710000000000008</v>
      </c>
      <c r="I89">
        <f t="shared" si="0"/>
        <v>1.0536174198080073</v>
      </c>
      <c r="J89">
        <f t="shared" si="1"/>
        <v>63.217045188480434</v>
      </c>
      <c r="K89">
        <v>5</v>
      </c>
      <c r="L89" s="3">
        <f t="shared" si="3"/>
        <v>0.39682539682539686</v>
      </c>
      <c r="M89">
        <v>31</v>
      </c>
      <c r="N89">
        <f t="shared" si="4"/>
        <v>44.285714285714292</v>
      </c>
    </row>
    <row r="90" spans="2:16" x14ac:dyDescent="0.35">
      <c r="B90" t="s">
        <v>21</v>
      </c>
      <c r="C90">
        <v>87</v>
      </c>
      <c r="D90" t="s">
        <v>20</v>
      </c>
      <c r="E90" s="5">
        <v>4.5</v>
      </c>
      <c r="F90">
        <v>28.7</v>
      </c>
      <c r="G90">
        <v>32.948999999999998</v>
      </c>
      <c r="H90" s="4">
        <f t="shared" si="2"/>
        <v>4.2489999999999988</v>
      </c>
      <c r="I90">
        <f t="shared" si="0"/>
        <v>1.0590727229936459</v>
      </c>
      <c r="J90">
        <f t="shared" si="1"/>
        <v>63.544363379618751</v>
      </c>
      <c r="K90">
        <v>5</v>
      </c>
      <c r="L90" s="3">
        <f t="shared" si="3"/>
        <v>0.39682539682539686</v>
      </c>
      <c r="M90">
        <v>31</v>
      </c>
      <c r="N90">
        <f t="shared" si="4"/>
        <v>44.285714285714292</v>
      </c>
    </row>
    <row r="91" spans="2:16" x14ac:dyDescent="0.35">
      <c r="B91" t="s">
        <v>21</v>
      </c>
      <c r="C91">
        <v>88</v>
      </c>
      <c r="D91" t="s">
        <v>20</v>
      </c>
      <c r="E91" s="5">
        <v>4.5</v>
      </c>
      <c r="F91">
        <v>28.634</v>
      </c>
      <c r="G91">
        <v>33.886000000000003</v>
      </c>
      <c r="H91" s="4">
        <f t="shared" si="2"/>
        <v>5.2520000000000024</v>
      </c>
      <c r="I91">
        <f t="shared" si="0"/>
        <v>0.85681645087585645</v>
      </c>
      <c r="J91">
        <f t="shared" si="1"/>
        <v>51.408987052551389</v>
      </c>
      <c r="K91">
        <v>6</v>
      </c>
      <c r="L91" s="3">
        <f t="shared" si="3"/>
        <v>0.47619047619047622</v>
      </c>
      <c r="M91">
        <v>31</v>
      </c>
      <c r="N91">
        <f t="shared" si="4"/>
        <v>44.285714285714292</v>
      </c>
    </row>
    <row r="92" spans="2:16" x14ac:dyDescent="0.35">
      <c r="B92" t="s">
        <v>21</v>
      </c>
      <c r="C92">
        <v>89</v>
      </c>
      <c r="D92" t="s">
        <v>18</v>
      </c>
      <c r="E92" s="5">
        <v>4.5</v>
      </c>
      <c r="F92">
        <v>28.298999999999999</v>
      </c>
      <c r="G92">
        <v>33.548999999999999</v>
      </c>
      <c r="H92" s="4">
        <f t="shared" si="2"/>
        <v>5.25</v>
      </c>
      <c r="I92">
        <f t="shared" si="0"/>
        <v>0.8571428571428571</v>
      </c>
      <c r="J92">
        <f t="shared" si="1"/>
        <v>51.428571428571423</v>
      </c>
      <c r="K92">
        <v>6</v>
      </c>
      <c r="L92" s="3">
        <f t="shared" si="3"/>
        <v>0.47619047619047622</v>
      </c>
      <c r="M92">
        <v>31</v>
      </c>
      <c r="N92">
        <f t="shared" si="4"/>
        <v>44.285714285714292</v>
      </c>
    </row>
    <row r="93" spans="2:16" x14ac:dyDescent="0.35">
      <c r="B93" t="s">
        <v>21</v>
      </c>
      <c r="C93">
        <v>90</v>
      </c>
      <c r="D93" t="s">
        <v>20</v>
      </c>
      <c r="E93" s="5">
        <v>4.5</v>
      </c>
      <c r="F93">
        <v>38.002000000000002</v>
      </c>
      <c r="G93">
        <v>42.283000000000001</v>
      </c>
      <c r="H93" s="4">
        <f t="shared" si="2"/>
        <v>4.2809999999999988</v>
      </c>
      <c r="I93">
        <f t="shared" si="0"/>
        <v>1.0511562718990892</v>
      </c>
      <c r="J93">
        <f t="shared" si="1"/>
        <v>63.069376313945355</v>
      </c>
      <c r="K93">
        <v>5</v>
      </c>
      <c r="L93" s="3">
        <f t="shared" si="3"/>
        <v>0.39682539682539686</v>
      </c>
      <c r="M93">
        <v>31</v>
      </c>
      <c r="N93">
        <f t="shared" si="4"/>
        <v>44.285714285714292</v>
      </c>
    </row>
    <row r="94" spans="2:16" x14ac:dyDescent="0.35">
      <c r="B94" t="s">
        <v>21</v>
      </c>
      <c r="C94">
        <v>91</v>
      </c>
      <c r="D94" t="s">
        <v>18</v>
      </c>
      <c r="E94" s="5">
        <v>4.5</v>
      </c>
      <c r="F94">
        <v>43.076000000000001</v>
      </c>
      <c r="G94">
        <v>47.027999999999999</v>
      </c>
      <c r="H94" s="4">
        <f t="shared" si="2"/>
        <v>3.9519999999999982</v>
      </c>
      <c r="I94">
        <f t="shared" si="0"/>
        <v>1.1386639676113366</v>
      </c>
      <c r="J94">
        <f t="shared" si="1"/>
        <v>68.319838056680197</v>
      </c>
      <c r="K94">
        <v>5</v>
      </c>
      <c r="L94" s="3">
        <f t="shared" si="3"/>
        <v>0.39682539682539686</v>
      </c>
      <c r="M94">
        <v>31</v>
      </c>
      <c r="N94">
        <f t="shared" si="4"/>
        <v>44.285714285714292</v>
      </c>
    </row>
    <row r="95" spans="2:16" x14ac:dyDescent="0.35">
      <c r="B95" t="s">
        <v>21</v>
      </c>
      <c r="C95">
        <v>92</v>
      </c>
      <c r="D95" t="s">
        <v>20</v>
      </c>
      <c r="E95" s="5">
        <v>4.5</v>
      </c>
      <c r="F95">
        <v>47.744999999999997</v>
      </c>
      <c r="G95">
        <v>52.249000000000002</v>
      </c>
      <c r="H95" s="4">
        <f t="shared" si="2"/>
        <v>4.5040000000000049</v>
      </c>
      <c r="I95">
        <f t="shared" si="0"/>
        <v>0.99911190053285859</v>
      </c>
      <c r="J95">
        <f t="shared" si="1"/>
        <v>59.946714031971517</v>
      </c>
      <c r="K95">
        <v>6</v>
      </c>
      <c r="L95" s="3">
        <f t="shared" si="3"/>
        <v>0.47619047619047622</v>
      </c>
      <c r="M95">
        <v>31</v>
      </c>
      <c r="N95">
        <f t="shared" si="4"/>
        <v>44.285714285714292</v>
      </c>
    </row>
    <row r="96" spans="2:16" x14ac:dyDescent="0.35">
      <c r="B96" t="s">
        <v>21</v>
      </c>
      <c r="C96">
        <v>93</v>
      </c>
      <c r="D96" t="s">
        <v>20</v>
      </c>
      <c r="E96" s="5">
        <v>4.5</v>
      </c>
      <c r="F96">
        <v>48.399000000000001</v>
      </c>
      <c r="G96">
        <v>52.679000000000002</v>
      </c>
      <c r="H96" s="4">
        <f t="shared" si="2"/>
        <v>4.2800000000000011</v>
      </c>
      <c r="I96">
        <f t="shared" si="0"/>
        <v>1.0514018691588782</v>
      </c>
      <c r="J96">
        <f t="shared" si="1"/>
        <v>63.084112149532693</v>
      </c>
      <c r="K96">
        <v>5</v>
      </c>
      <c r="L96" s="3">
        <f t="shared" si="3"/>
        <v>0.39682539682539686</v>
      </c>
      <c r="M96">
        <v>31</v>
      </c>
      <c r="N96">
        <f t="shared" si="4"/>
        <v>44.285714285714292</v>
      </c>
    </row>
    <row r="97" spans="2:15" x14ac:dyDescent="0.35">
      <c r="B97" t="s">
        <v>21</v>
      </c>
      <c r="C97">
        <v>94</v>
      </c>
      <c r="D97" t="s">
        <v>18</v>
      </c>
      <c r="E97" s="5">
        <v>4.5</v>
      </c>
      <c r="F97">
        <v>54.268000000000001</v>
      </c>
      <c r="G97">
        <v>57.018000000000001</v>
      </c>
      <c r="H97" s="4">
        <f t="shared" si="2"/>
        <v>2.75</v>
      </c>
      <c r="I97">
        <f t="shared" si="0"/>
        <v>1.6363636363636365</v>
      </c>
      <c r="J97">
        <f t="shared" si="1"/>
        <v>98.181818181818187</v>
      </c>
      <c r="K97">
        <v>2</v>
      </c>
      <c r="L97" s="3">
        <f t="shared" si="3"/>
        <v>0.15873015873015872</v>
      </c>
      <c r="M97">
        <v>31</v>
      </c>
      <c r="N97">
        <f t="shared" si="4"/>
        <v>44.285714285714292</v>
      </c>
      <c r="O97" t="s">
        <v>23</v>
      </c>
    </row>
    <row r="98" spans="2:15" x14ac:dyDescent="0.35">
      <c r="B98" t="s">
        <v>21</v>
      </c>
      <c r="C98">
        <v>95</v>
      </c>
      <c r="D98" t="s">
        <v>18</v>
      </c>
      <c r="E98" s="5">
        <v>4.5</v>
      </c>
      <c r="F98">
        <v>8.234</v>
      </c>
      <c r="G98">
        <v>12.041</v>
      </c>
      <c r="H98" s="4">
        <f t="shared" si="2"/>
        <v>3.8070000000000004</v>
      </c>
      <c r="I98">
        <f t="shared" ref="I98:I228" si="5">E98/H98</f>
        <v>1.1820330969267139</v>
      </c>
      <c r="J98">
        <f t="shared" si="1"/>
        <v>70.921985815602838</v>
      </c>
      <c r="K98">
        <v>4</v>
      </c>
      <c r="L98" s="3">
        <f t="shared" si="3"/>
        <v>0.31746031746031744</v>
      </c>
      <c r="M98">
        <v>31</v>
      </c>
      <c r="N98">
        <f t="shared" si="4"/>
        <v>44.285714285714292</v>
      </c>
    </row>
    <row r="99" spans="2:15" x14ac:dyDescent="0.35">
      <c r="B99" t="s">
        <v>21</v>
      </c>
      <c r="C99">
        <v>96</v>
      </c>
      <c r="D99" t="s">
        <v>18</v>
      </c>
      <c r="E99" s="5">
        <v>4.5</v>
      </c>
      <c r="F99">
        <v>9.5169999999999995</v>
      </c>
      <c r="G99">
        <v>14.288</v>
      </c>
      <c r="H99" s="4">
        <f t="shared" si="2"/>
        <v>4.7710000000000008</v>
      </c>
      <c r="I99">
        <f t="shared" si="5"/>
        <v>0.94319849088241448</v>
      </c>
      <c r="J99">
        <f t="shared" si="1"/>
        <v>56.591909452944869</v>
      </c>
      <c r="K99">
        <v>6</v>
      </c>
      <c r="L99" s="3">
        <f t="shared" ref="L99:L227" si="6">K99/$L$2</f>
        <v>0.47619047619047622</v>
      </c>
      <c r="M99">
        <v>31</v>
      </c>
      <c r="N99">
        <f t="shared" si="4"/>
        <v>44.285714285714292</v>
      </c>
    </row>
    <row r="100" spans="2:15" x14ac:dyDescent="0.35">
      <c r="B100" t="s">
        <v>21</v>
      </c>
      <c r="C100">
        <v>97</v>
      </c>
      <c r="D100" t="s">
        <v>20</v>
      </c>
      <c r="E100" s="5">
        <v>4.5</v>
      </c>
      <c r="F100">
        <v>10.94</v>
      </c>
      <c r="G100">
        <v>15.212</v>
      </c>
      <c r="H100" s="4">
        <f t="shared" si="2"/>
        <v>4.2720000000000002</v>
      </c>
      <c r="I100">
        <f t="shared" si="5"/>
        <v>1.0533707865168538</v>
      </c>
      <c r="J100">
        <f t="shared" si="1"/>
        <v>63.202247191011224</v>
      </c>
      <c r="K100">
        <v>5</v>
      </c>
      <c r="L100" s="3">
        <f t="shared" si="6"/>
        <v>0.39682539682539686</v>
      </c>
      <c r="M100">
        <v>31</v>
      </c>
      <c r="N100">
        <f t="shared" ref="N100:N136" si="7">(M100*4)/$N$2</f>
        <v>44.285714285714292</v>
      </c>
    </row>
    <row r="101" spans="2:15" x14ac:dyDescent="0.35">
      <c r="B101" t="s">
        <v>21</v>
      </c>
      <c r="C101">
        <v>98</v>
      </c>
      <c r="D101" t="s">
        <v>20</v>
      </c>
      <c r="E101" s="5">
        <v>4.5</v>
      </c>
      <c r="F101">
        <v>16.213999999999999</v>
      </c>
      <c r="G101">
        <v>19.713000000000001</v>
      </c>
      <c r="H101" s="4">
        <f t="shared" si="2"/>
        <v>3.4990000000000023</v>
      </c>
      <c r="I101">
        <f t="shared" si="5"/>
        <v>1.2860817376393248</v>
      </c>
      <c r="J101">
        <f t="shared" si="1"/>
        <v>77.164904258359485</v>
      </c>
      <c r="K101">
        <v>4</v>
      </c>
      <c r="L101" s="3">
        <f t="shared" si="6"/>
        <v>0.31746031746031744</v>
      </c>
      <c r="M101">
        <v>31</v>
      </c>
      <c r="N101">
        <f t="shared" si="7"/>
        <v>44.285714285714292</v>
      </c>
    </row>
    <row r="102" spans="2:15" x14ac:dyDescent="0.35">
      <c r="B102" t="s">
        <v>21</v>
      </c>
      <c r="C102">
        <v>99</v>
      </c>
      <c r="D102" t="s">
        <v>20</v>
      </c>
      <c r="E102" s="5">
        <v>4.5</v>
      </c>
      <c r="F102">
        <v>16.716999999999999</v>
      </c>
      <c r="G102">
        <v>20.347000000000001</v>
      </c>
      <c r="H102" s="4">
        <f t="shared" si="2"/>
        <v>3.6300000000000026</v>
      </c>
      <c r="I102">
        <f t="shared" si="5"/>
        <v>1.2396694214876025</v>
      </c>
      <c r="J102">
        <f t="shared" si="1"/>
        <v>74.380165289256155</v>
      </c>
      <c r="K102">
        <v>4</v>
      </c>
      <c r="L102" s="3">
        <f t="shared" si="6"/>
        <v>0.31746031746031744</v>
      </c>
      <c r="M102">
        <v>31</v>
      </c>
      <c r="N102">
        <f t="shared" si="7"/>
        <v>44.285714285714292</v>
      </c>
    </row>
    <row r="103" spans="2:15" x14ac:dyDescent="0.35">
      <c r="B103" t="s">
        <v>21</v>
      </c>
      <c r="C103">
        <v>100</v>
      </c>
      <c r="D103" t="s">
        <v>20</v>
      </c>
      <c r="E103" s="5">
        <v>4.5</v>
      </c>
      <c r="F103">
        <v>17.137</v>
      </c>
      <c r="G103">
        <v>21.196000000000002</v>
      </c>
      <c r="H103" s="4">
        <f t="shared" si="2"/>
        <v>4.0590000000000011</v>
      </c>
      <c r="I103">
        <f t="shared" si="5"/>
        <v>1.1086474501108645</v>
      </c>
      <c r="J103">
        <f t="shared" si="1"/>
        <v>66.518847006651868</v>
      </c>
      <c r="K103">
        <v>5</v>
      </c>
      <c r="L103" s="3">
        <f t="shared" si="6"/>
        <v>0.39682539682539686</v>
      </c>
      <c r="M103">
        <v>31</v>
      </c>
      <c r="N103">
        <f t="shared" si="7"/>
        <v>44.285714285714292</v>
      </c>
    </row>
    <row r="104" spans="2:15" x14ac:dyDescent="0.35">
      <c r="B104" t="s">
        <v>21</v>
      </c>
      <c r="C104">
        <v>101</v>
      </c>
      <c r="D104" t="s">
        <v>18</v>
      </c>
      <c r="E104" s="5">
        <v>4.5</v>
      </c>
      <c r="F104">
        <v>18.600000000000001</v>
      </c>
      <c r="G104">
        <v>22.648</v>
      </c>
      <c r="H104" s="4">
        <f t="shared" si="2"/>
        <v>4.0479999999999983</v>
      </c>
      <c r="I104">
        <f t="shared" si="5"/>
        <v>1.111660079051384</v>
      </c>
      <c r="J104">
        <f t="shared" si="1"/>
        <v>66.699604743083043</v>
      </c>
      <c r="K104">
        <v>5</v>
      </c>
      <c r="L104" s="3">
        <f t="shared" si="6"/>
        <v>0.39682539682539686</v>
      </c>
      <c r="M104">
        <v>31</v>
      </c>
      <c r="N104">
        <f t="shared" si="7"/>
        <v>44.285714285714292</v>
      </c>
    </row>
    <row r="105" spans="2:15" x14ac:dyDescent="0.35">
      <c r="B105" t="s">
        <v>21</v>
      </c>
      <c r="C105">
        <v>102</v>
      </c>
      <c r="D105" t="s">
        <v>18</v>
      </c>
      <c r="E105" s="5">
        <v>4.5</v>
      </c>
      <c r="F105">
        <v>28.620999999999999</v>
      </c>
      <c r="G105">
        <v>31.622</v>
      </c>
      <c r="H105" s="4">
        <f t="shared" si="2"/>
        <v>3.0010000000000012</v>
      </c>
      <c r="I105">
        <f t="shared" si="5"/>
        <v>1.4995001666111289</v>
      </c>
      <c r="J105">
        <f t="shared" si="1"/>
        <v>89.970009996667741</v>
      </c>
      <c r="K105">
        <v>3</v>
      </c>
      <c r="L105" s="3">
        <f t="shared" si="6"/>
        <v>0.23809523809523811</v>
      </c>
      <c r="M105">
        <v>31</v>
      </c>
      <c r="N105">
        <f t="shared" si="7"/>
        <v>44.285714285714292</v>
      </c>
    </row>
    <row r="106" spans="2:15" x14ac:dyDescent="0.35">
      <c r="B106" t="s">
        <v>21</v>
      </c>
      <c r="C106">
        <v>103</v>
      </c>
      <c r="D106" t="s">
        <v>18</v>
      </c>
      <c r="E106" s="5">
        <v>4.5</v>
      </c>
      <c r="F106">
        <v>34.387999999999998</v>
      </c>
      <c r="G106">
        <v>38.409999999999997</v>
      </c>
      <c r="H106" s="4">
        <f t="shared" si="2"/>
        <v>4.0219999999999985</v>
      </c>
      <c r="I106">
        <f t="shared" si="5"/>
        <v>1.1188463451019397</v>
      </c>
      <c r="J106">
        <f t="shared" si="1"/>
        <v>67.130780706116383</v>
      </c>
      <c r="K106">
        <v>5</v>
      </c>
      <c r="L106" s="3">
        <f t="shared" si="6"/>
        <v>0.39682539682539686</v>
      </c>
      <c r="M106">
        <v>31</v>
      </c>
      <c r="N106">
        <f t="shared" si="7"/>
        <v>44.285714285714292</v>
      </c>
    </row>
    <row r="107" spans="2:15" x14ac:dyDescent="0.35">
      <c r="B107" t="s">
        <v>21</v>
      </c>
      <c r="C107">
        <v>104</v>
      </c>
      <c r="D107" t="s">
        <v>18</v>
      </c>
      <c r="E107" s="5">
        <v>4.5</v>
      </c>
      <c r="F107">
        <v>46.41</v>
      </c>
      <c r="G107">
        <v>49.412999999999997</v>
      </c>
      <c r="H107" s="4">
        <f t="shared" si="2"/>
        <v>3.0030000000000001</v>
      </c>
      <c r="I107">
        <f t="shared" si="5"/>
        <v>1.4985014985014984</v>
      </c>
      <c r="J107">
        <f t="shared" si="1"/>
        <v>89.910089910089908</v>
      </c>
      <c r="K107">
        <v>3</v>
      </c>
      <c r="L107" s="3">
        <f t="shared" si="6"/>
        <v>0.23809523809523811</v>
      </c>
      <c r="M107">
        <v>31</v>
      </c>
      <c r="N107">
        <f t="shared" si="7"/>
        <v>44.285714285714292</v>
      </c>
    </row>
    <row r="108" spans="2:15" x14ac:dyDescent="0.35">
      <c r="B108" t="s">
        <v>21</v>
      </c>
      <c r="C108">
        <v>105</v>
      </c>
      <c r="D108" t="s">
        <v>18</v>
      </c>
      <c r="E108" s="5">
        <v>4.5</v>
      </c>
      <c r="F108">
        <v>55.664000000000001</v>
      </c>
      <c r="G108">
        <v>58.911999999999999</v>
      </c>
      <c r="H108" s="4">
        <f t="shared" si="2"/>
        <v>3.2479999999999976</v>
      </c>
      <c r="I108">
        <f t="shared" si="5"/>
        <v>1.3854679802955676</v>
      </c>
      <c r="J108">
        <f t="shared" si="1"/>
        <v>83.128078817734064</v>
      </c>
      <c r="K108">
        <v>3</v>
      </c>
      <c r="L108" s="3">
        <f t="shared" si="6"/>
        <v>0.23809523809523811</v>
      </c>
      <c r="M108">
        <v>31</v>
      </c>
      <c r="N108">
        <f t="shared" si="7"/>
        <v>44.285714285714292</v>
      </c>
    </row>
    <row r="109" spans="2:15" x14ac:dyDescent="0.35">
      <c r="B109" t="s">
        <v>21</v>
      </c>
      <c r="C109">
        <v>106</v>
      </c>
      <c r="D109" t="s">
        <v>18</v>
      </c>
      <c r="E109" s="5">
        <v>4.5</v>
      </c>
      <c r="F109">
        <v>58.39</v>
      </c>
      <c r="G109">
        <v>61.411000000000001</v>
      </c>
      <c r="H109" s="4">
        <f t="shared" si="2"/>
        <v>3.0210000000000008</v>
      </c>
      <c r="I109">
        <f t="shared" si="5"/>
        <v>1.4895729890764644</v>
      </c>
      <c r="J109">
        <f t="shared" si="1"/>
        <v>89.374379344587865</v>
      </c>
      <c r="K109">
        <v>3</v>
      </c>
      <c r="L109" s="3">
        <f t="shared" si="6"/>
        <v>0.23809523809523811</v>
      </c>
      <c r="M109">
        <v>31</v>
      </c>
      <c r="N109">
        <f t="shared" si="7"/>
        <v>44.285714285714292</v>
      </c>
      <c r="O109" t="s">
        <v>23</v>
      </c>
    </row>
    <row r="110" spans="2:15" x14ac:dyDescent="0.35">
      <c r="B110" t="s">
        <v>21</v>
      </c>
      <c r="C110">
        <v>107</v>
      </c>
      <c r="D110" t="s">
        <v>18</v>
      </c>
      <c r="E110" s="5">
        <v>4.5</v>
      </c>
      <c r="F110">
        <v>2.3580000000000001</v>
      </c>
      <c r="G110">
        <v>5.673</v>
      </c>
      <c r="H110" s="4">
        <f t="shared" si="2"/>
        <v>3.3149999999999999</v>
      </c>
      <c r="I110">
        <f t="shared" si="5"/>
        <v>1.3574660633484164</v>
      </c>
      <c r="J110">
        <f t="shared" si="1"/>
        <v>81.447963800904986</v>
      </c>
      <c r="K110">
        <v>3</v>
      </c>
      <c r="L110" s="3">
        <f t="shared" si="6"/>
        <v>0.23809523809523811</v>
      </c>
      <c r="M110">
        <v>31</v>
      </c>
      <c r="N110">
        <f t="shared" si="7"/>
        <v>44.285714285714292</v>
      </c>
    </row>
    <row r="111" spans="2:15" x14ac:dyDescent="0.35">
      <c r="B111" t="s">
        <v>21</v>
      </c>
      <c r="C111">
        <v>108</v>
      </c>
      <c r="D111" t="s">
        <v>18</v>
      </c>
      <c r="E111" s="5">
        <v>4.5</v>
      </c>
      <c r="F111">
        <v>60.301000000000002</v>
      </c>
      <c r="G111">
        <v>63.344000000000001</v>
      </c>
      <c r="H111" s="4">
        <f t="shared" si="2"/>
        <v>3.0429999999999993</v>
      </c>
      <c r="I111">
        <f t="shared" si="5"/>
        <v>1.4788038120276048</v>
      </c>
      <c r="J111">
        <f t="shared" si="1"/>
        <v>88.728228721656293</v>
      </c>
      <c r="K111">
        <v>3</v>
      </c>
      <c r="L111" s="3">
        <f t="shared" si="6"/>
        <v>0.23809523809523811</v>
      </c>
      <c r="M111">
        <v>22</v>
      </c>
      <c r="N111">
        <f t="shared" si="7"/>
        <v>31.428571428571431</v>
      </c>
    </row>
    <row r="112" spans="2:15" x14ac:dyDescent="0.35">
      <c r="B112" t="s">
        <v>21</v>
      </c>
      <c r="C112">
        <v>109</v>
      </c>
      <c r="D112" t="s">
        <v>18</v>
      </c>
      <c r="E112" s="5">
        <v>4.5</v>
      </c>
      <c r="F112">
        <v>8.0839999999999996</v>
      </c>
      <c r="G112">
        <v>12.340999999999999</v>
      </c>
      <c r="H112" s="4">
        <f t="shared" si="2"/>
        <v>4.2569999999999997</v>
      </c>
      <c r="I112">
        <f t="shared" si="5"/>
        <v>1.0570824524312896</v>
      </c>
      <c r="J112">
        <f t="shared" si="1"/>
        <v>63.424947145877375</v>
      </c>
      <c r="K112">
        <v>5</v>
      </c>
      <c r="L112" s="3">
        <f t="shared" si="6"/>
        <v>0.39682539682539686</v>
      </c>
      <c r="M112">
        <v>22</v>
      </c>
      <c r="N112">
        <f t="shared" si="7"/>
        <v>31.428571428571431</v>
      </c>
    </row>
    <row r="113" spans="2:15" x14ac:dyDescent="0.35">
      <c r="B113" t="s">
        <v>21</v>
      </c>
      <c r="C113">
        <v>110</v>
      </c>
      <c r="D113" t="s">
        <v>20</v>
      </c>
      <c r="E113" s="5">
        <v>4.5</v>
      </c>
      <c r="F113">
        <v>40.340000000000003</v>
      </c>
      <c r="G113">
        <v>43.594000000000001</v>
      </c>
      <c r="H113" s="4">
        <f t="shared" si="2"/>
        <v>3.2539999999999978</v>
      </c>
      <c r="I113">
        <f t="shared" si="5"/>
        <v>1.3829133374308553</v>
      </c>
      <c r="J113">
        <f t="shared" si="1"/>
        <v>82.974800245851313</v>
      </c>
      <c r="K113">
        <v>3</v>
      </c>
      <c r="L113" s="3">
        <f t="shared" si="6"/>
        <v>0.23809523809523811</v>
      </c>
      <c r="M113">
        <v>22</v>
      </c>
      <c r="N113">
        <f t="shared" si="7"/>
        <v>31.428571428571431</v>
      </c>
    </row>
    <row r="114" spans="2:15" x14ac:dyDescent="0.35">
      <c r="B114" t="s">
        <v>21</v>
      </c>
      <c r="C114">
        <v>111</v>
      </c>
      <c r="D114" t="s">
        <v>18</v>
      </c>
      <c r="E114" s="5">
        <v>4.5</v>
      </c>
      <c r="F114">
        <v>43.097999999999999</v>
      </c>
      <c r="G114">
        <v>47.106000000000002</v>
      </c>
      <c r="H114" s="4">
        <f t="shared" si="2"/>
        <v>4.0080000000000027</v>
      </c>
      <c r="I114">
        <f t="shared" si="5"/>
        <v>1.1227544910179634</v>
      </c>
      <c r="J114">
        <f t="shared" si="1"/>
        <v>67.365269461077801</v>
      </c>
      <c r="K114">
        <v>5</v>
      </c>
      <c r="L114" s="3">
        <f t="shared" si="6"/>
        <v>0.39682539682539686</v>
      </c>
      <c r="M114">
        <v>22</v>
      </c>
      <c r="N114">
        <f t="shared" si="7"/>
        <v>31.428571428571431</v>
      </c>
    </row>
    <row r="115" spans="2:15" x14ac:dyDescent="0.35">
      <c r="B115" t="s">
        <v>21</v>
      </c>
      <c r="C115">
        <v>112</v>
      </c>
      <c r="D115" t="s">
        <v>18</v>
      </c>
      <c r="E115" s="5">
        <v>4.5</v>
      </c>
      <c r="F115">
        <v>43.307000000000002</v>
      </c>
      <c r="G115">
        <v>46.558999999999997</v>
      </c>
      <c r="H115" s="4">
        <f t="shared" si="2"/>
        <v>3.2519999999999953</v>
      </c>
      <c r="I115">
        <f t="shared" si="5"/>
        <v>1.3837638376383783</v>
      </c>
      <c r="J115">
        <f t="shared" si="1"/>
        <v>83.025830258302705</v>
      </c>
      <c r="K115">
        <v>3</v>
      </c>
      <c r="L115" s="3">
        <f t="shared" si="6"/>
        <v>0.23809523809523811</v>
      </c>
      <c r="M115">
        <v>22</v>
      </c>
      <c r="N115">
        <f t="shared" si="7"/>
        <v>31.428571428571431</v>
      </c>
    </row>
    <row r="116" spans="2:15" x14ac:dyDescent="0.35">
      <c r="B116" t="s">
        <v>21</v>
      </c>
      <c r="C116">
        <v>113</v>
      </c>
      <c r="D116" t="s">
        <v>18</v>
      </c>
      <c r="E116" s="5">
        <v>4.5</v>
      </c>
      <c r="F116">
        <v>48.478000000000002</v>
      </c>
      <c r="G116">
        <v>52.404000000000003</v>
      </c>
      <c r="H116" s="4">
        <f t="shared" si="2"/>
        <v>3.9260000000000019</v>
      </c>
      <c r="I116">
        <f t="shared" si="5"/>
        <v>1.146204788588894</v>
      </c>
      <c r="J116">
        <f t="shared" si="1"/>
        <v>68.772287315333642</v>
      </c>
      <c r="K116">
        <v>5</v>
      </c>
      <c r="L116" s="3">
        <f t="shared" si="6"/>
        <v>0.39682539682539686</v>
      </c>
      <c r="M116">
        <v>22</v>
      </c>
      <c r="N116">
        <f t="shared" si="7"/>
        <v>31.428571428571431</v>
      </c>
    </row>
    <row r="117" spans="2:15" x14ac:dyDescent="0.35">
      <c r="B117" t="s">
        <v>21</v>
      </c>
      <c r="C117">
        <v>114</v>
      </c>
      <c r="D117" t="s">
        <v>20</v>
      </c>
      <c r="E117" s="5">
        <v>4.5</v>
      </c>
      <c r="F117">
        <v>50.76</v>
      </c>
      <c r="G117">
        <v>54.79</v>
      </c>
      <c r="H117" s="4">
        <f t="shared" si="2"/>
        <v>4.0300000000000011</v>
      </c>
      <c r="I117">
        <f t="shared" si="5"/>
        <v>1.1166253101736969</v>
      </c>
      <c r="J117">
        <f t="shared" si="1"/>
        <v>66.997518610421821</v>
      </c>
      <c r="K117">
        <v>5</v>
      </c>
      <c r="L117" s="3">
        <f t="shared" si="6"/>
        <v>0.39682539682539686</v>
      </c>
      <c r="M117">
        <v>22</v>
      </c>
      <c r="N117">
        <f t="shared" si="7"/>
        <v>31.428571428571431</v>
      </c>
      <c r="O117" t="s">
        <v>23</v>
      </c>
    </row>
    <row r="118" spans="2:15" x14ac:dyDescent="0.35">
      <c r="B118" t="s">
        <v>21</v>
      </c>
      <c r="C118">
        <v>115</v>
      </c>
      <c r="D118" t="s">
        <v>18</v>
      </c>
      <c r="E118" s="5">
        <v>4.5</v>
      </c>
      <c r="F118">
        <v>55.908000000000001</v>
      </c>
      <c r="G118">
        <v>60.033000000000001</v>
      </c>
      <c r="H118" s="4">
        <f t="shared" ref="H118:H447" si="8">G118-F118</f>
        <v>4.125</v>
      </c>
      <c r="I118">
        <f t="shared" si="5"/>
        <v>1.0909090909090908</v>
      </c>
      <c r="J118">
        <f t="shared" ref="J118:J250" si="9">I118*60</f>
        <v>65.454545454545453</v>
      </c>
      <c r="K118">
        <v>5</v>
      </c>
      <c r="L118" s="3">
        <f t="shared" si="6"/>
        <v>0.39682539682539686</v>
      </c>
      <c r="M118">
        <v>22</v>
      </c>
      <c r="N118">
        <f t="shared" si="7"/>
        <v>31.428571428571431</v>
      </c>
    </row>
    <row r="119" spans="2:15" x14ac:dyDescent="0.35">
      <c r="B119" t="s">
        <v>21</v>
      </c>
      <c r="C119">
        <v>116</v>
      </c>
      <c r="D119" t="s">
        <v>18</v>
      </c>
      <c r="E119" s="5">
        <v>4.5</v>
      </c>
      <c r="F119">
        <v>59.438000000000002</v>
      </c>
      <c r="G119">
        <v>63.209000000000003</v>
      </c>
      <c r="H119" s="4">
        <f t="shared" si="8"/>
        <v>3.7710000000000008</v>
      </c>
      <c r="I119">
        <f t="shared" si="5"/>
        <v>1.1933174224343672</v>
      </c>
      <c r="J119">
        <f t="shared" si="9"/>
        <v>71.599045346062027</v>
      </c>
      <c r="K119">
        <v>4</v>
      </c>
      <c r="L119" s="3">
        <f t="shared" si="6"/>
        <v>0.31746031746031744</v>
      </c>
      <c r="M119">
        <v>22</v>
      </c>
      <c r="N119">
        <f t="shared" si="7"/>
        <v>31.428571428571431</v>
      </c>
    </row>
    <row r="120" spans="2:15" x14ac:dyDescent="0.35">
      <c r="B120" t="s">
        <v>21</v>
      </c>
      <c r="C120">
        <v>117</v>
      </c>
      <c r="D120" t="s">
        <v>18</v>
      </c>
      <c r="E120" s="5">
        <v>4.5</v>
      </c>
      <c r="F120">
        <v>60.360999999999997</v>
      </c>
      <c r="G120">
        <v>64.010000000000005</v>
      </c>
      <c r="H120" s="4">
        <f t="shared" si="8"/>
        <v>3.649000000000008</v>
      </c>
      <c r="I120">
        <f t="shared" si="5"/>
        <v>1.2332145793368019</v>
      </c>
      <c r="J120">
        <f t="shared" si="9"/>
        <v>73.99287476020811</v>
      </c>
      <c r="K120">
        <v>4</v>
      </c>
      <c r="L120" s="3">
        <f t="shared" si="6"/>
        <v>0.31746031746031744</v>
      </c>
      <c r="M120">
        <v>22</v>
      </c>
      <c r="N120">
        <f t="shared" si="7"/>
        <v>31.428571428571431</v>
      </c>
    </row>
    <row r="121" spans="2:15" x14ac:dyDescent="0.35">
      <c r="B121" t="s">
        <v>21</v>
      </c>
      <c r="C121">
        <v>118</v>
      </c>
      <c r="D121" t="s">
        <v>18</v>
      </c>
      <c r="E121" s="5">
        <v>4.5</v>
      </c>
      <c r="F121">
        <v>6.6289999999999996</v>
      </c>
      <c r="G121">
        <v>9.6310000000000002</v>
      </c>
      <c r="H121" s="4">
        <f t="shared" si="8"/>
        <v>3.0020000000000007</v>
      </c>
      <c r="I121">
        <f t="shared" si="5"/>
        <v>1.4990006662225179</v>
      </c>
      <c r="J121">
        <f t="shared" si="9"/>
        <v>89.940039973351077</v>
      </c>
      <c r="K121">
        <v>3</v>
      </c>
      <c r="L121" s="3">
        <f t="shared" si="6"/>
        <v>0.23809523809523811</v>
      </c>
      <c r="M121">
        <v>22</v>
      </c>
      <c r="N121">
        <f t="shared" si="7"/>
        <v>31.428571428571431</v>
      </c>
    </row>
    <row r="122" spans="2:15" x14ac:dyDescent="0.35">
      <c r="B122" t="s">
        <v>21</v>
      </c>
      <c r="C122">
        <v>119</v>
      </c>
      <c r="D122" t="s">
        <v>20</v>
      </c>
      <c r="E122" s="5">
        <v>4.5</v>
      </c>
      <c r="F122">
        <v>7.0090000000000003</v>
      </c>
      <c r="G122">
        <v>10.659000000000001</v>
      </c>
      <c r="H122" s="4">
        <f t="shared" si="8"/>
        <v>3.6500000000000004</v>
      </c>
      <c r="I122">
        <f t="shared" si="5"/>
        <v>1.2328767123287669</v>
      </c>
      <c r="J122">
        <f t="shared" si="9"/>
        <v>73.972602739726014</v>
      </c>
      <c r="K122">
        <v>4</v>
      </c>
      <c r="L122" s="3">
        <f t="shared" si="6"/>
        <v>0.31746031746031744</v>
      </c>
      <c r="M122">
        <v>22</v>
      </c>
      <c r="N122">
        <f t="shared" si="7"/>
        <v>31.428571428571431</v>
      </c>
    </row>
    <row r="123" spans="2:15" x14ac:dyDescent="0.35">
      <c r="B123" t="s">
        <v>21</v>
      </c>
      <c r="C123">
        <v>120</v>
      </c>
      <c r="D123" t="s">
        <v>18</v>
      </c>
      <c r="E123" s="5">
        <v>4.5</v>
      </c>
      <c r="F123">
        <v>7.657</v>
      </c>
      <c r="G123">
        <v>11.323</v>
      </c>
      <c r="H123" s="4">
        <f t="shared" si="8"/>
        <v>3.6660000000000004</v>
      </c>
      <c r="I123">
        <f t="shared" si="5"/>
        <v>1.2274959083469721</v>
      </c>
      <c r="J123">
        <f t="shared" si="9"/>
        <v>73.649754500818318</v>
      </c>
      <c r="K123">
        <v>4</v>
      </c>
      <c r="L123" s="3">
        <f t="shared" si="6"/>
        <v>0.31746031746031744</v>
      </c>
      <c r="M123">
        <v>22</v>
      </c>
      <c r="N123">
        <f t="shared" si="7"/>
        <v>31.428571428571431</v>
      </c>
    </row>
    <row r="124" spans="2:15" x14ac:dyDescent="0.35">
      <c r="B124" t="s">
        <v>21</v>
      </c>
      <c r="C124">
        <v>121</v>
      </c>
      <c r="D124" t="s">
        <v>18</v>
      </c>
      <c r="E124" s="5">
        <v>4.5</v>
      </c>
      <c r="F124">
        <v>11.323</v>
      </c>
      <c r="G124">
        <v>14.430999999999999</v>
      </c>
      <c r="H124" s="4">
        <f t="shared" si="8"/>
        <v>3.1079999999999988</v>
      </c>
      <c r="I124">
        <f t="shared" si="5"/>
        <v>1.4478764478764485</v>
      </c>
      <c r="J124">
        <f t="shared" si="9"/>
        <v>86.872586872586908</v>
      </c>
      <c r="K124">
        <v>3</v>
      </c>
      <c r="L124" s="3">
        <f t="shared" si="6"/>
        <v>0.23809523809523811</v>
      </c>
      <c r="M124">
        <v>22</v>
      </c>
      <c r="N124">
        <f t="shared" si="7"/>
        <v>31.428571428571431</v>
      </c>
    </row>
    <row r="125" spans="2:15" x14ac:dyDescent="0.35">
      <c r="B125" t="s">
        <v>21</v>
      </c>
      <c r="C125">
        <v>122</v>
      </c>
      <c r="D125" t="s">
        <v>18</v>
      </c>
      <c r="E125" s="5">
        <v>4.5</v>
      </c>
      <c r="F125">
        <v>12.545</v>
      </c>
      <c r="G125">
        <v>15.71</v>
      </c>
      <c r="H125" s="4">
        <f t="shared" si="8"/>
        <v>3.1650000000000009</v>
      </c>
      <c r="I125">
        <f t="shared" si="5"/>
        <v>1.4218009478672982</v>
      </c>
      <c r="J125">
        <f t="shared" si="9"/>
        <v>85.308056872037895</v>
      </c>
      <c r="K125">
        <v>3</v>
      </c>
      <c r="L125" s="3">
        <f t="shared" si="6"/>
        <v>0.23809523809523811</v>
      </c>
      <c r="M125">
        <v>22</v>
      </c>
      <c r="N125">
        <f t="shared" si="7"/>
        <v>31.428571428571431</v>
      </c>
    </row>
    <row r="126" spans="2:15" x14ac:dyDescent="0.35">
      <c r="B126" t="s">
        <v>21</v>
      </c>
      <c r="C126">
        <v>123</v>
      </c>
      <c r="D126" t="s">
        <v>18</v>
      </c>
      <c r="E126" s="5">
        <v>4.5</v>
      </c>
      <c r="F126">
        <v>9.1020000000000003</v>
      </c>
      <c r="G126">
        <v>11.85</v>
      </c>
      <c r="H126" s="4">
        <f t="shared" si="8"/>
        <v>2.7479999999999993</v>
      </c>
      <c r="I126">
        <f t="shared" si="5"/>
        <v>1.6375545851528388</v>
      </c>
      <c r="J126">
        <f t="shared" si="9"/>
        <v>98.253275109170332</v>
      </c>
      <c r="K126">
        <v>2</v>
      </c>
      <c r="L126" s="3">
        <f t="shared" si="6"/>
        <v>0.15873015873015872</v>
      </c>
      <c r="M126">
        <v>22</v>
      </c>
      <c r="N126">
        <f t="shared" si="7"/>
        <v>31.428571428571431</v>
      </c>
    </row>
    <row r="127" spans="2:15" x14ac:dyDescent="0.35">
      <c r="B127" t="s">
        <v>21</v>
      </c>
      <c r="C127">
        <v>124</v>
      </c>
      <c r="D127" t="s">
        <v>18</v>
      </c>
      <c r="E127" s="5">
        <v>4.5</v>
      </c>
      <c r="F127">
        <v>17.626000000000001</v>
      </c>
      <c r="G127">
        <v>20.617000000000001</v>
      </c>
      <c r="H127" s="4">
        <f t="shared" si="8"/>
        <v>2.9909999999999997</v>
      </c>
      <c r="I127">
        <f t="shared" si="5"/>
        <v>1.5045135406218657</v>
      </c>
      <c r="J127">
        <f t="shared" si="9"/>
        <v>90.270812437311946</v>
      </c>
      <c r="K127">
        <v>2</v>
      </c>
      <c r="L127" s="3">
        <f t="shared" si="6"/>
        <v>0.15873015873015872</v>
      </c>
      <c r="M127">
        <v>22</v>
      </c>
      <c r="N127">
        <f t="shared" si="7"/>
        <v>31.428571428571431</v>
      </c>
    </row>
    <row r="128" spans="2:15" x14ac:dyDescent="0.35">
      <c r="B128" t="s">
        <v>21</v>
      </c>
      <c r="C128">
        <v>125</v>
      </c>
      <c r="D128" t="s">
        <v>20</v>
      </c>
      <c r="E128" s="5">
        <v>4.5</v>
      </c>
      <c r="F128">
        <v>18.175999999999998</v>
      </c>
      <c r="G128">
        <v>21.949000000000002</v>
      </c>
      <c r="H128" s="4">
        <f t="shared" si="8"/>
        <v>3.7730000000000032</v>
      </c>
      <c r="I128">
        <f t="shared" si="5"/>
        <v>1.1926848661542528</v>
      </c>
      <c r="J128">
        <f t="shared" si="9"/>
        <v>71.561091969255173</v>
      </c>
      <c r="K128">
        <v>4</v>
      </c>
      <c r="L128" s="3">
        <f t="shared" si="6"/>
        <v>0.31746031746031744</v>
      </c>
      <c r="M128">
        <v>22</v>
      </c>
      <c r="N128">
        <f t="shared" si="7"/>
        <v>31.428571428571431</v>
      </c>
    </row>
    <row r="129" spans="1:15" x14ac:dyDescent="0.35">
      <c r="B129" t="s">
        <v>21</v>
      </c>
      <c r="C129">
        <v>126</v>
      </c>
      <c r="D129" t="s">
        <v>18</v>
      </c>
      <c r="E129" s="5">
        <v>4.5</v>
      </c>
      <c r="F129">
        <v>21.097000000000001</v>
      </c>
      <c r="G129">
        <v>25.372</v>
      </c>
      <c r="H129" s="4">
        <f t="shared" si="8"/>
        <v>4.2749999999999986</v>
      </c>
      <c r="I129">
        <f t="shared" si="5"/>
        <v>1.0526315789473688</v>
      </c>
      <c r="J129">
        <f t="shared" si="9"/>
        <v>63.157894736842131</v>
      </c>
      <c r="K129">
        <v>5</v>
      </c>
      <c r="L129" s="3">
        <f t="shared" si="6"/>
        <v>0.39682539682539686</v>
      </c>
      <c r="M129">
        <v>22</v>
      </c>
      <c r="N129">
        <f t="shared" si="7"/>
        <v>31.428571428571431</v>
      </c>
    </row>
    <row r="130" spans="1:15" x14ac:dyDescent="0.35">
      <c r="B130" t="s">
        <v>21</v>
      </c>
      <c r="C130">
        <v>127</v>
      </c>
      <c r="D130" t="s">
        <v>20</v>
      </c>
      <c r="E130" s="5">
        <v>4.5</v>
      </c>
      <c r="F130">
        <v>39.371000000000002</v>
      </c>
      <c r="G130">
        <v>44.118000000000002</v>
      </c>
      <c r="H130" s="4">
        <f t="shared" si="8"/>
        <v>4.7469999999999999</v>
      </c>
      <c r="I130">
        <f t="shared" si="5"/>
        <v>0.94796713713924585</v>
      </c>
      <c r="J130">
        <f t="shared" si="9"/>
        <v>56.878028228354751</v>
      </c>
      <c r="K130">
        <v>6</v>
      </c>
      <c r="L130" s="3">
        <f t="shared" si="6"/>
        <v>0.47619047619047622</v>
      </c>
      <c r="M130">
        <v>22</v>
      </c>
      <c r="N130">
        <f t="shared" si="7"/>
        <v>31.428571428571431</v>
      </c>
    </row>
    <row r="131" spans="1:15" x14ac:dyDescent="0.35">
      <c r="B131" t="s">
        <v>21</v>
      </c>
      <c r="C131">
        <v>128</v>
      </c>
      <c r="D131" t="s">
        <v>20</v>
      </c>
      <c r="E131" s="5">
        <v>4.5</v>
      </c>
      <c r="F131">
        <v>46.124000000000002</v>
      </c>
      <c r="G131">
        <v>49.372</v>
      </c>
      <c r="H131" s="4">
        <f t="shared" si="8"/>
        <v>3.2479999999999976</v>
      </c>
      <c r="I131">
        <f t="shared" si="5"/>
        <v>1.3854679802955676</v>
      </c>
      <c r="J131">
        <f t="shared" si="9"/>
        <v>83.128078817734064</v>
      </c>
      <c r="K131">
        <v>3</v>
      </c>
      <c r="L131" s="3">
        <f t="shared" si="6"/>
        <v>0.23809523809523811</v>
      </c>
      <c r="M131">
        <v>22</v>
      </c>
      <c r="N131">
        <f t="shared" si="7"/>
        <v>31.428571428571431</v>
      </c>
    </row>
    <row r="132" spans="1:15" x14ac:dyDescent="0.35">
      <c r="B132" t="s">
        <v>21</v>
      </c>
      <c r="C132">
        <v>129</v>
      </c>
      <c r="D132" t="s">
        <v>18</v>
      </c>
      <c r="E132" s="5">
        <v>4.5</v>
      </c>
      <c r="F132">
        <v>3.8660000000000001</v>
      </c>
      <c r="G132">
        <v>7.1310000000000002</v>
      </c>
      <c r="H132" s="4">
        <f t="shared" si="8"/>
        <v>3.2650000000000001</v>
      </c>
      <c r="I132">
        <f t="shared" si="5"/>
        <v>1.3782542113323124</v>
      </c>
      <c r="J132">
        <f t="shared" si="9"/>
        <v>82.695252679938747</v>
      </c>
      <c r="K132">
        <v>3</v>
      </c>
      <c r="L132" s="3">
        <f t="shared" si="6"/>
        <v>0.23809523809523811</v>
      </c>
      <c r="M132">
        <v>22</v>
      </c>
      <c r="N132">
        <f t="shared" si="7"/>
        <v>31.428571428571431</v>
      </c>
    </row>
    <row r="133" spans="1:15" x14ac:dyDescent="0.35">
      <c r="A133" s="10"/>
      <c r="B133" t="s">
        <v>21</v>
      </c>
      <c r="C133">
        <v>130</v>
      </c>
      <c r="D133" t="s">
        <v>18</v>
      </c>
      <c r="E133" s="5">
        <v>4.5</v>
      </c>
      <c r="F133">
        <v>2.8370000000000002</v>
      </c>
      <c r="G133">
        <v>6.09</v>
      </c>
      <c r="H133" s="4">
        <f t="shared" si="8"/>
        <v>3.2529999999999997</v>
      </c>
      <c r="I133">
        <f t="shared" si="5"/>
        <v>1.3833384568090994</v>
      </c>
      <c r="J133">
        <f t="shared" si="9"/>
        <v>83.000307408545964</v>
      </c>
      <c r="K133">
        <v>3</v>
      </c>
      <c r="L133" s="3">
        <f t="shared" si="6"/>
        <v>0.23809523809523811</v>
      </c>
      <c r="M133" s="10">
        <v>21</v>
      </c>
      <c r="N133">
        <f t="shared" si="7"/>
        <v>30.000000000000004</v>
      </c>
    </row>
    <row r="134" spans="1:15" x14ac:dyDescent="0.35">
      <c r="B134" t="s">
        <v>21</v>
      </c>
      <c r="C134">
        <v>131</v>
      </c>
      <c r="D134" t="s">
        <v>18</v>
      </c>
      <c r="E134" s="5">
        <v>4.5</v>
      </c>
      <c r="F134">
        <v>12.342000000000001</v>
      </c>
      <c r="G134">
        <v>14.84</v>
      </c>
      <c r="H134" s="4">
        <f t="shared" si="8"/>
        <v>2.4979999999999993</v>
      </c>
      <c r="I134">
        <f t="shared" si="5"/>
        <v>1.8014411529223384</v>
      </c>
      <c r="J134">
        <f t="shared" si="9"/>
        <v>108.08646917534031</v>
      </c>
      <c r="K134">
        <v>1</v>
      </c>
      <c r="L134" s="3">
        <f t="shared" si="6"/>
        <v>7.9365079365079361E-2</v>
      </c>
      <c r="M134" s="10">
        <v>21</v>
      </c>
      <c r="N134">
        <f t="shared" si="7"/>
        <v>30.000000000000004</v>
      </c>
    </row>
    <row r="135" spans="1:15" x14ac:dyDescent="0.35">
      <c r="B135" t="s">
        <v>21</v>
      </c>
      <c r="C135">
        <v>132</v>
      </c>
      <c r="D135" t="s">
        <v>18</v>
      </c>
      <c r="E135" s="5">
        <v>4.5</v>
      </c>
      <c r="F135">
        <v>23.344000000000001</v>
      </c>
      <c r="G135">
        <v>26.843</v>
      </c>
      <c r="H135" s="4">
        <f t="shared" si="8"/>
        <v>3.4989999999999988</v>
      </c>
      <c r="I135">
        <f t="shared" si="5"/>
        <v>1.2860817376393259</v>
      </c>
      <c r="J135">
        <f t="shared" si="9"/>
        <v>77.164904258359556</v>
      </c>
      <c r="K135">
        <v>4</v>
      </c>
      <c r="L135" s="3">
        <f t="shared" si="6"/>
        <v>0.31746031746031744</v>
      </c>
      <c r="M135" s="10">
        <v>21</v>
      </c>
      <c r="N135">
        <f t="shared" si="7"/>
        <v>30.000000000000004</v>
      </c>
    </row>
    <row r="136" spans="1:15" x14ac:dyDescent="0.35">
      <c r="B136" t="s">
        <v>21</v>
      </c>
      <c r="C136">
        <v>133</v>
      </c>
      <c r="D136" t="s">
        <v>18</v>
      </c>
      <c r="E136" s="5">
        <v>4.5</v>
      </c>
      <c r="F136">
        <v>23.419</v>
      </c>
      <c r="G136">
        <v>26.414999999999999</v>
      </c>
      <c r="H136" s="4">
        <f t="shared" si="8"/>
        <v>2.9959999999999987</v>
      </c>
      <c r="I136">
        <f t="shared" si="5"/>
        <v>1.50200267022697</v>
      </c>
      <c r="J136">
        <f t="shared" si="9"/>
        <v>90.120160213618192</v>
      </c>
      <c r="K136">
        <v>2</v>
      </c>
      <c r="L136" s="3">
        <f t="shared" si="6"/>
        <v>0.15873015873015872</v>
      </c>
      <c r="M136" s="10">
        <v>21</v>
      </c>
      <c r="N136">
        <f t="shared" si="7"/>
        <v>30.000000000000004</v>
      </c>
    </row>
    <row r="137" spans="1:15" x14ac:dyDescent="0.35">
      <c r="B137" t="s">
        <v>21</v>
      </c>
      <c r="C137">
        <v>134</v>
      </c>
      <c r="D137" t="s">
        <v>20</v>
      </c>
      <c r="E137" s="5">
        <v>4.5</v>
      </c>
      <c r="F137">
        <v>26.664999999999999</v>
      </c>
      <c r="G137">
        <v>30.687999999999999</v>
      </c>
      <c r="H137" s="4">
        <f t="shared" si="8"/>
        <v>4.0229999999999997</v>
      </c>
      <c r="I137">
        <f t="shared" si="5"/>
        <v>1.1185682326621924</v>
      </c>
      <c r="J137">
        <f t="shared" si="9"/>
        <v>67.114093959731548</v>
      </c>
      <c r="K137">
        <v>5</v>
      </c>
      <c r="L137" s="3">
        <f t="shared" si="6"/>
        <v>0.39682539682539686</v>
      </c>
      <c r="M137" s="10">
        <v>21</v>
      </c>
      <c r="N137">
        <f t="shared" ref="N137:N227" si="10">(M137*4)/$N$2</f>
        <v>30.000000000000004</v>
      </c>
    </row>
    <row r="138" spans="1:15" x14ac:dyDescent="0.35">
      <c r="B138" t="s">
        <v>21</v>
      </c>
      <c r="C138">
        <v>135</v>
      </c>
      <c r="D138" t="s">
        <v>20</v>
      </c>
      <c r="E138" s="5">
        <v>4.5</v>
      </c>
      <c r="F138">
        <v>32.947000000000003</v>
      </c>
      <c r="G138">
        <v>36.442</v>
      </c>
      <c r="H138" s="4">
        <f t="shared" si="8"/>
        <v>3.4949999999999974</v>
      </c>
      <c r="I138">
        <f t="shared" si="5"/>
        <v>1.2875536480686705</v>
      </c>
      <c r="J138">
        <f t="shared" si="9"/>
        <v>77.25321888412023</v>
      </c>
      <c r="K138">
        <v>4</v>
      </c>
      <c r="L138" s="3">
        <f t="shared" si="6"/>
        <v>0.31746031746031744</v>
      </c>
      <c r="M138" s="10">
        <v>21</v>
      </c>
      <c r="N138">
        <f t="shared" si="10"/>
        <v>30.000000000000004</v>
      </c>
    </row>
    <row r="139" spans="1:15" x14ac:dyDescent="0.35">
      <c r="B139" t="s">
        <v>21</v>
      </c>
      <c r="C139">
        <v>136</v>
      </c>
      <c r="D139" t="s">
        <v>18</v>
      </c>
      <c r="E139" s="5">
        <v>4.5</v>
      </c>
      <c r="F139">
        <v>39.691000000000003</v>
      </c>
      <c r="G139">
        <v>43.191000000000003</v>
      </c>
      <c r="H139" s="4">
        <f t="shared" si="8"/>
        <v>3.5</v>
      </c>
      <c r="I139">
        <f t="shared" si="5"/>
        <v>1.2857142857142858</v>
      </c>
      <c r="J139">
        <f t="shared" si="9"/>
        <v>77.142857142857153</v>
      </c>
      <c r="K139">
        <v>4</v>
      </c>
      <c r="L139" s="3">
        <f t="shared" si="6"/>
        <v>0.31746031746031744</v>
      </c>
      <c r="M139" s="10">
        <v>21</v>
      </c>
      <c r="N139">
        <f t="shared" si="10"/>
        <v>30.000000000000004</v>
      </c>
      <c r="O139" t="s">
        <v>23</v>
      </c>
    </row>
    <row r="140" spans="1:15" x14ac:dyDescent="0.35">
      <c r="B140" t="s">
        <v>21</v>
      </c>
      <c r="C140">
        <v>137</v>
      </c>
      <c r="D140" t="s">
        <v>18</v>
      </c>
      <c r="E140" s="5">
        <v>4.5</v>
      </c>
      <c r="F140">
        <v>45.441000000000003</v>
      </c>
      <c r="G140">
        <v>48.683</v>
      </c>
      <c r="H140" s="4">
        <f t="shared" si="8"/>
        <v>3.2419999999999973</v>
      </c>
      <c r="I140">
        <f t="shared" si="5"/>
        <v>1.3880320789636038</v>
      </c>
      <c r="J140">
        <f t="shared" si="9"/>
        <v>83.281924737816226</v>
      </c>
      <c r="K140">
        <v>3</v>
      </c>
      <c r="L140" s="3">
        <f t="shared" si="6"/>
        <v>0.23809523809523811</v>
      </c>
      <c r="M140" s="10">
        <v>21</v>
      </c>
      <c r="N140">
        <f t="shared" si="10"/>
        <v>30.000000000000004</v>
      </c>
    </row>
    <row r="141" spans="1:15" x14ac:dyDescent="0.35">
      <c r="B141" t="s">
        <v>21</v>
      </c>
      <c r="C141">
        <v>138</v>
      </c>
      <c r="D141" t="s">
        <v>18</v>
      </c>
      <c r="E141" s="5">
        <v>4.5</v>
      </c>
      <c r="F141">
        <v>50.945</v>
      </c>
      <c r="G141">
        <v>54.189</v>
      </c>
      <c r="H141" s="4">
        <f t="shared" si="8"/>
        <v>3.2439999999999998</v>
      </c>
      <c r="I141">
        <f t="shared" si="5"/>
        <v>1.3871763255240446</v>
      </c>
      <c r="J141">
        <f t="shared" si="9"/>
        <v>83.230579531442672</v>
      </c>
      <c r="K141">
        <v>3</v>
      </c>
      <c r="L141" s="3">
        <f t="shared" si="6"/>
        <v>0.23809523809523811</v>
      </c>
      <c r="M141" s="10">
        <v>21</v>
      </c>
      <c r="N141">
        <f t="shared" si="10"/>
        <v>30.000000000000004</v>
      </c>
    </row>
    <row r="142" spans="1:15" x14ac:dyDescent="0.35">
      <c r="B142" t="s">
        <v>21</v>
      </c>
      <c r="C142">
        <v>139</v>
      </c>
      <c r="D142" t="s">
        <v>18</v>
      </c>
      <c r="E142" s="5">
        <v>4.5</v>
      </c>
      <c r="F142">
        <v>54.189</v>
      </c>
      <c r="G142">
        <v>57.722000000000001</v>
      </c>
      <c r="H142" s="4">
        <f t="shared" si="8"/>
        <v>3.5330000000000013</v>
      </c>
      <c r="I142">
        <f t="shared" si="5"/>
        <v>1.2737050665157086</v>
      </c>
      <c r="J142">
        <f t="shared" si="9"/>
        <v>76.42230399094251</v>
      </c>
      <c r="K142">
        <v>4</v>
      </c>
      <c r="L142" s="3">
        <f t="shared" si="6"/>
        <v>0.31746031746031744</v>
      </c>
      <c r="M142" s="10">
        <v>21</v>
      </c>
      <c r="N142">
        <f t="shared" si="10"/>
        <v>30.000000000000004</v>
      </c>
    </row>
    <row r="143" spans="1:15" x14ac:dyDescent="0.35">
      <c r="B143" t="s">
        <v>21</v>
      </c>
      <c r="C143">
        <v>140</v>
      </c>
      <c r="D143" t="s">
        <v>18</v>
      </c>
      <c r="E143" s="5">
        <v>4.5</v>
      </c>
      <c r="F143">
        <v>53.261000000000003</v>
      </c>
      <c r="G143">
        <v>56.506999999999998</v>
      </c>
      <c r="H143" s="4">
        <f t="shared" si="8"/>
        <v>3.2459999999999951</v>
      </c>
      <c r="I143">
        <f t="shared" si="5"/>
        <v>1.3863216266173772</v>
      </c>
      <c r="J143">
        <f t="shared" si="9"/>
        <v>83.179297597042634</v>
      </c>
      <c r="K143">
        <v>3</v>
      </c>
      <c r="L143" s="3">
        <f t="shared" si="6"/>
        <v>0.23809523809523811</v>
      </c>
      <c r="M143" s="10">
        <v>21</v>
      </c>
      <c r="N143">
        <f t="shared" si="10"/>
        <v>30.000000000000004</v>
      </c>
    </row>
    <row r="144" spans="1:15" x14ac:dyDescent="0.35">
      <c r="B144" t="s">
        <v>21</v>
      </c>
      <c r="C144">
        <v>141</v>
      </c>
      <c r="D144" t="s">
        <v>20</v>
      </c>
      <c r="E144" s="5">
        <v>4.5</v>
      </c>
      <c r="F144">
        <v>57.253</v>
      </c>
      <c r="G144">
        <v>60.912999999999997</v>
      </c>
      <c r="H144" s="4">
        <f t="shared" si="8"/>
        <v>3.6599999999999966</v>
      </c>
      <c r="I144">
        <f t="shared" si="5"/>
        <v>1.2295081967213126</v>
      </c>
      <c r="J144">
        <f t="shared" si="9"/>
        <v>73.770491803278759</v>
      </c>
      <c r="K144">
        <v>4</v>
      </c>
      <c r="L144" s="3">
        <f t="shared" si="6"/>
        <v>0.31746031746031744</v>
      </c>
      <c r="M144" s="10">
        <v>21</v>
      </c>
      <c r="N144">
        <f t="shared" si="10"/>
        <v>30.000000000000004</v>
      </c>
    </row>
    <row r="145" spans="1:15" x14ac:dyDescent="0.35">
      <c r="B145" t="s">
        <v>21</v>
      </c>
      <c r="C145">
        <v>142</v>
      </c>
      <c r="D145" t="s">
        <v>20</v>
      </c>
      <c r="E145" s="5">
        <v>4.5</v>
      </c>
      <c r="F145">
        <v>59.42</v>
      </c>
      <c r="G145">
        <v>63.22</v>
      </c>
      <c r="H145" s="4">
        <f t="shared" si="8"/>
        <v>3.7999999999999972</v>
      </c>
      <c r="I145">
        <f t="shared" si="5"/>
        <v>1.1842105263157903</v>
      </c>
      <c r="J145">
        <f t="shared" si="9"/>
        <v>71.052631578947413</v>
      </c>
      <c r="K145">
        <v>4</v>
      </c>
      <c r="L145" s="3">
        <f t="shared" si="6"/>
        <v>0.31746031746031744</v>
      </c>
      <c r="M145" s="10">
        <v>21</v>
      </c>
      <c r="N145">
        <f t="shared" si="10"/>
        <v>30.000000000000004</v>
      </c>
    </row>
    <row r="146" spans="1:15" x14ac:dyDescent="0.35">
      <c r="A146" t="s">
        <v>23</v>
      </c>
      <c r="B146" t="s">
        <v>21</v>
      </c>
      <c r="C146">
        <v>143</v>
      </c>
      <c r="D146" t="s">
        <v>18</v>
      </c>
      <c r="E146" s="5">
        <v>4.5</v>
      </c>
      <c r="F146">
        <v>8.9909999999999997</v>
      </c>
      <c r="G146">
        <v>13.086</v>
      </c>
      <c r="H146" s="4">
        <f t="shared" si="8"/>
        <v>4.0950000000000006</v>
      </c>
      <c r="I146">
        <f t="shared" si="5"/>
        <v>1.0989010989010988</v>
      </c>
      <c r="J146">
        <f t="shared" si="9"/>
        <v>65.934065934065927</v>
      </c>
      <c r="K146">
        <v>5</v>
      </c>
      <c r="L146" s="3">
        <f t="shared" si="6"/>
        <v>0.39682539682539686</v>
      </c>
      <c r="M146" s="10">
        <v>21</v>
      </c>
      <c r="N146">
        <f t="shared" si="10"/>
        <v>30.000000000000004</v>
      </c>
    </row>
    <row r="147" spans="1:15" x14ac:dyDescent="0.35">
      <c r="B147" t="s">
        <v>21</v>
      </c>
      <c r="C147">
        <v>144</v>
      </c>
      <c r="D147" t="s">
        <v>20</v>
      </c>
      <c r="E147" s="5">
        <v>4.5</v>
      </c>
      <c r="F147">
        <v>20.608000000000001</v>
      </c>
      <c r="G147">
        <v>25.045000000000002</v>
      </c>
      <c r="H147" s="4">
        <f t="shared" si="8"/>
        <v>4.4370000000000012</v>
      </c>
      <c r="I147">
        <f t="shared" si="5"/>
        <v>1.0141987829614603</v>
      </c>
      <c r="J147">
        <f t="shared" si="9"/>
        <v>60.851926977687619</v>
      </c>
      <c r="K147">
        <v>5</v>
      </c>
      <c r="L147" s="3">
        <f t="shared" si="6"/>
        <v>0.39682539682539686</v>
      </c>
      <c r="M147" s="10">
        <v>21</v>
      </c>
      <c r="N147">
        <f t="shared" si="10"/>
        <v>30.000000000000004</v>
      </c>
    </row>
    <row r="148" spans="1:15" x14ac:dyDescent="0.35">
      <c r="B148" t="s">
        <v>21</v>
      </c>
      <c r="C148">
        <v>145</v>
      </c>
      <c r="D148" t="s">
        <v>18</v>
      </c>
      <c r="E148" s="5">
        <v>4.5</v>
      </c>
      <c r="F148">
        <v>29.827000000000002</v>
      </c>
      <c r="G148">
        <v>33.567999999999998</v>
      </c>
      <c r="H148" s="4">
        <f t="shared" si="8"/>
        <v>3.7409999999999961</v>
      </c>
      <c r="I148">
        <f t="shared" si="5"/>
        <v>1.2028869286287101</v>
      </c>
      <c r="J148">
        <f t="shared" si="9"/>
        <v>72.173215717722599</v>
      </c>
      <c r="K148">
        <v>4</v>
      </c>
      <c r="L148" s="3">
        <f t="shared" si="6"/>
        <v>0.31746031746031744</v>
      </c>
      <c r="M148" s="10">
        <v>21</v>
      </c>
      <c r="N148">
        <f t="shared" si="10"/>
        <v>30.000000000000004</v>
      </c>
    </row>
    <row r="149" spans="1:15" x14ac:dyDescent="0.35">
      <c r="B149" t="s">
        <v>21</v>
      </c>
      <c r="C149">
        <v>146</v>
      </c>
      <c r="D149" t="s">
        <v>18</v>
      </c>
      <c r="E149" s="5">
        <v>4.5</v>
      </c>
      <c r="F149">
        <v>39.317999999999998</v>
      </c>
      <c r="G149">
        <v>42.305</v>
      </c>
      <c r="H149" s="4">
        <f t="shared" si="8"/>
        <v>2.9870000000000019</v>
      </c>
      <c r="I149">
        <f t="shared" si="5"/>
        <v>1.5065282892534306</v>
      </c>
      <c r="J149">
        <f t="shared" si="9"/>
        <v>90.391697355205835</v>
      </c>
      <c r="K149">
        <v>2</v>
      </c>
      <c r="L149" s="3">
        <f t="shared" si="6"/>
        <v>0.15873015873015872</v>
      </c>
      <c r="M149" s="10">
        <v>21</v>
      </c>
      <c r="N149">
        <f t="shared" si="10"/>
        <v>30.000000000000004</v>
      </c>
    </row>
    <row r="150" spans="1:15" x14ac:dyDescent="0.35">
      <c r="B150" t="s">
        <v>21</v>
      </c>
      <c r="C150">
        <v>147</v>
      </c>
      <c r="D150" t="s">
        <v>18</v>
      </c>
      <c r="E150" s="5">
        <v>4.5</v>
      </c>
      <c r="F150">
        <v>43.354999999999997</v>
      </c>
      <c r="G150">
        <v>47.064999999999998</v>
      </c>
      <c r="H150" s="4">
        <f t="shared" si="8"/>
        <v>3.7100000000000009</v>
      </c>
      <c r="I150">
        <f t="shared" si="5"/>
        <v>1.2129380053908354</v>
      </c>
      <c r="J150">
        <f t="shared" si="9"/>
        <v>72.776280323450123</v>
      </c>
      <c r="K150">
        <v>4</v>
      </c>
      <c r="L150" s="3">
        <f t="shared" si="6"/>
        <v>0.31746031746031744</v>
      </c>
      <c r="M150" s="10">
        <v>21</v>
      </c>
      <c r="N150">
        <f t="shared" si="10"/>
        <v>30.000000000000004</v>
      </c>
    </row>
    <row r="151" spans="1:15" x14ac:dyDescent="0.35">
      <c r="B151" t="s">
        <v>21</v>
      </c>
      <c r="C151">
        <v>148</v>
      </c>
      <c r="D151" t="s">
        <v>18</v>
      </c>
      <c r="E151" s="5">
        <v>4.5</v>
      </c>
      <c r="F151">
        <v>58.473999999999997</v>
      </c>
      <c r="G151">
        <v>62.247999999999998</v>
      </c>
      <c r="H151" s="4">
        <f t="shared" si="8"/>
        <v>3.7740000000000009</v>
      </c>
      <c r="I151">
        <f t="shared" si="5"/>
        <v>1.1923688394276626</v>
      </c>
      <c r="J151">
        <f t="shared" si="9"/>
        <v>71.542130365659759</v>
      </c>
      <c r="K151">
        <v>4</v>
      </c>
      <c r="L151" s="3">
        <f t="shared" si="6"/>
        <v>0.31746031746031744</v>
      </c>
      <c r="M151" s="10">
        <v>29</v>
      </c>
      <c r="N151">
        <f t="shared" si="10"/>
        <v>41.428571428571431</v>
      </c>
    </row>
    <row r="152" spans="1:15" x14ac:dyDescent="0.35">
      <c r="B152" t="s">
        <v>21</v>
      </c>
      <c r="C152">
        <v>149</v>
      </c>
      <c r="D152" t="s">
        <v>18</v>
      </c>
      <c r="E152" s="5">
        <v>4.5</v>
      </c>
      <c r="F152">
        <v>8.9990000000000006</v>
      </c>
      <c r="G152">
        <v>12.499000000000001</v>
      </c>
      <c r="H152" s="4">
        <f t="shared" si="8"/>
        <v>3.5</v>
      </c>
      <c r="I152">
        <f t="shared" si="5"/>
        <v>1.2857142857142858</v>
      </c>
      <c r="J152">
        <f t="shared" si="9"/>
        <v>77.142857142857153</v>
      </c>
      <c r="K152">
        <v>4</v>
      </c>
      <c r="L152" s="3">
        <f t="shared" si="6"/>
        <v>0.31746031746031744</v>
      </c>
      <c r="M152" s="10">
        <v>29</v>
      </c>
      <c r="N152">
        <f t="shared" si="10"/>
        <v>41.428571428571431</v>
      </c>
    </row>
    <row r="153" spans="1:15" x14ac:dyDescent="0.35">
      <c r="A153" t="s">
        <v>23</v>
      </c>
      <c r="B153" t="s">
        <v>21</v>
      </c>
      <c r="C153">
        <v>150</v>
      </c>
      <c r="D153" t="s">
        <v>18</v>
      </c>
      <c r="E153" s="5">
        <v>4.5</v>
      </c>
      <c r="F153">
        <v>19.994</v>
      </c>
      <c r="G153">
        <v>23.001999999999999</v>
      </c>
      <c r="H153" s="4">
        <f t="shared" si="8"/>
        <v>3.0079999999999991</v>
      </c>
      <c r="I153">
        <f t="shared" si="5"/>
        <v>1.4960106382978728</v>
      </c>
      <c r="J153">
        <f t="shared" si="9"/>
        <v>89.760638297872376</v>
      </c>
      <c r="K153">
        <v>3</v>
      </c>
      <c r="L153" s="3">
        <f t="shared" si="6"/>
        <v>0.23809523809523811</v>
      </c>
      <c r="M153" s="10">
        <v>29</v>
      </c>
      <c r="N153">
        <f t="shared" si="10"/>
        <v>41.428571428571431</v>
      </c>
    </row>
    <row r="154" spans="1:15" x14ac:dyDescent="0.35">
      <c r="B154" t="s">
        <v>21</v>
      </c>
      <c r="C154">
        <v>151</v>
      </c>
      <c r="D154" t="s">
        <v>20</v>
      </c>
      <c r="E154" s="5">
        <v>4.5</v>
      </c>
      <c r="F154">
        <v>19.616</v>
      </c>
      <c r="G154">
        <v>23.13</v>
      </c>
      <c r="H154" s="4">
        <f t="shared" si="8"/>
        <v>3.5139999999999993</v>
      </c>
      <c r="I154">
        <f t="shared" si="5"/>
        <v>1.2805919180421175</v>
      </c>
      <c r="J154">
        <f t="shared" si="9"/>
        <v>76.835515082527053</v>
      </c>
      <c r="K154">
        <v>4</v>
      </c>
      <c r="L154" s="3">
        <f t="shared" si="6"/>
        <v>0.31746031746031744</v>
      </c>
      <c r="M154" s="10">
        <v>29</v>
      </c>
      <c r="N154">
        <f t="shared" si="10"/>
        <v>41.428571428571431</v>
      </c>
    </row>
    <row r="155" spans="1:15" x14ac:dyDescent="0.35">
      <c r="B155" t="s">
        <v>21</v>
      </c>
      <c r="C155">
        <v>152</v>
      </c>
      <c r="D155" t="s">
        <v>18</v>
      </c>
      <c r="E155" s="5">
        <v>4.5</v>
      </c>
      <c r="F155">
        <v>26.888000000000002</v>
      </c>
      <c r="G155">
        <v>30.14</v>
      </c>
      <c r="H155" s="4">
        <f t="shared" si="8"/>
        <v>3.2519999999999989</v>
      </c>
      <c r="I155">
        <f t="shared" si="5"/>
        <v>1.383763837638377</v>
      </c>
      <c r="J155">
        <f t="shared" si="9"/>
        <v>83.025830258302619</v>
      </c>
      <c r="K155">
        <v>3</v>
      </c>
      <c r="L155" s="3">
        <f t="shared" si="6"/>
        <v>0.23809523809523811</v>
      </c>
      <c r="M155" s="10">
        <v>29</v>
      </c>
      <c r="N155">
        <f t="shared" si="10"/>
        <v>41.428571428571431</v>
      </c>
    </row>
    <row r="156" spans="1:15" x14ac:dyDescent="0.35">
      <c r="B156" t="s">
        <v>21</v>
      </c>
      <c r="C156">
        <v>153</v>
      </c>
      <c r="D156" t="s">
        <v>18</v>
      </c>
      <c r="E156" s="5">
        <v>4.5</v>
      </c>
      <c r="F156">
        <v>33.637999999999998</v>
      </c>
      <c r="G156">
        <v>37.396999999999998</v>
      </c>
      <c r="H156" s="4">
        <f t="shared" si="8"/>
        <v>3.7590000000000003</v>
      </c>
      <c r="I156">
        <f t="shared" si="5"/>
        <v>1.1971268954509178</v>
      </c>
      <c r="J156">
        <f t="shared" si="9"/>
        <v>71.827613727055066</v>
      </c>
      <c r="K156">
        <v>4</v>
      </c>
      <c r="L156" s="3">
        <f t="shared" si="6"/>
        <v>0.31746031746031744</v>
      </c>
      <c r="M156" s="10">
        <v>29</v>
      </c>
      <c r="N156">
        <f t="shared" si="10"/>
        <v>41.428571428571431</v>
      </c>
    </row>
    <row r="157" spans="1:15" x14ac:dyDescent="0.35">
      <c r="B157" t="s">
        <v>21</v>
      </c>
      <c r="C157">
        <v>154</v>
      </c>
      <c r="D157" t="s">
        <v>18</v>
      </c>
      <c r="E157" s="5">
        <v>4.5</v>
      </c>
      <c r="F157">
        <v>38.887999999999998</v>
      </c>
      <c r="G157">
        <v>41.636000000000003</v>
      </c>
      <c r="H157" s="4">
        <f t="shared" si="8"/>
        <v>2.7480000000000047</v>
      </c>
      <c r="I157">
        <f t="shared" si="5"/>
        <v>1.6375545851528357</v>
      </c>
      <c r="J157">
        <f t="shared" si="9"/>
        <v>98.253275109170147</v>
      </c>
      <c r="K157">
        <v>2</v>
      </c>
      <c r="L157" s="3">
        <f t="shared" si="6"/>
        <v>0.15873015873015872</v>
      </c>
      <c r="M157" s="10">
        <v>29</v>
      </c>
      <c r="N157">
        <f t="shared" si="10"/>
        <v>41.428571428571431</v>
      </c>
    </row>
    <row r="158" spans="1:15" x14ac:dyDescent="0.35">
      <c r="B158" t="s">
        <v>21</v>
      </c>
      <c r="C158">
        <v>155</v>
      </c>
      <c r="D158" t="s">
        <v>18</v>
      </c>
      <c r="E158" s="5">
        <v>4.5</v>
      </c>
      <c r="F158">
        <v>15.862</v>
      </c>
      <c r="G158">
        <v>19.111999999999998</v>
      </c>
      <c r="H158" s="4">
        <f t="shared" si="8"/>
        <v>3.2499999999999982</v>
      </c>
      <c r="I158">
        <f t="shared" si="5"/>
        <v>1.3846153846153855</v>
      </c>
      <c r="J158">
        <f t="shared" si="9"/>
        <v>83.076923076923123</v>
      </c>
      <c r="K158">
        <v>3</v>
      </c>
      <c r="L158" s="3">
        <f t="shared" si="6"/>
        <v>0.23809523809523811</v>
      </c>
      <c r="M158" s="10">
        <v>29</v>
      </c>
      <c r="N158">
        <f t="shared" si="10"/>
        <v>41.428571428571431</v>
      </c>
      <c r="O158" t="s">
        <v>23</v>
      </c>
    </row>
    <row r="159" spans="1:15" x14ac:dyDescent="0.35">
      <c r="B159" t="s">
        <v>21</v>
      </c>
      <c r="C159">
        <v>156</v>
      </c>
      <c r="D159" t="s">
        <v>18</v>
      </c>
      <c r="E159" s="5">
        <v>4.5</v>
      </c>
      <c r="F159">
        <v>17.172000000000001</v>
      </c>
      <c r="G159">
        <v>21.187000000000001</v>
      </c>
      <c r="H159" s="4">
        <f t="shared" si="8"/>
        <v>4.0150000000000006</v>
      </c>
      <c r="I159">
        <f t="shared" si="5"/>
        <v>1.1207970112079699</v>
      </c>
      <c r="J159">
        <f t="shared" si="9"/>
        <v>67.247820672478198</v>
      </c>
      <c r="K159">
        <v>5</v>
      </c>
      <c r="L159" s="3">
        <f t="shared" si="6"/>
        <v>0.39682539682539686</v>
      </c>
      <c r="M159" s="10">
        <v>29</v>
      </c>
      <c r="N159">
        <f t="shared" si="10"/>
        <v>41.428571428571431</v>
      </c>
    </row>
    <row r="160" spans="1:15" x14ac:dyDescent="0.35">
      <c r="B160" t="s">
        <v>21</v>
      </c>
      <c r="C160">
        <v>157</v>
      </c>
      <c r="D160" t="s">
        <v>18</v>
      </c>
      <c r="E160" s="5">
        <v>4.5</v>
      </c>
      <c r="F160">
        <v>24.946000000000002</v>
      </c>
      <c r="G160">
        <v>28.701000000000001</v>
      </c>
      <c r="H160" s="4">
        <f t="shared" si="8"/>
        <v>3.754999999999999</v>
      </c>
      <c r="I160">
        <f t="shared" si="5"/>
        <v>1.1984021304926769</v>
      </c>
      <c r="J160">
        <f t="shared" si="9"/>
        <v>71.904127829560608</v>
      </c>
      <c r="K160">
        <v>4</v>
      </c>
      <c r="L160" s="3">
        <f t="shared" si="6"/>
        <v>0.31746031746031744</v>
      </c>
      <c r="M160" s="10">
        <v>29</v>
      </c>
      <c r="N160">
        <f t="shared" si="10"/>
        <v>41.428571428571431</v>
      </c>
    </row>
    <row r="161" spans="1:14" x14ac:dyDescent="0.35">
      <c r="B161" t="s">
        <v>21</v>
      </c>
      <c r="C161">
        <v>158</v>
      </c>
      <c r="D161" t="s">
        <v>20</v>
      </c>
      <c r="E161" s="5">
        <v>4.5</v>
      </c>
      <c r="F161">
        <v>33.450000000000003</v>
      </c>
      <c r="G161">
        <v>36.948</v>
      </c>
      <c r="H161" s="4">
        <f t="shared" si="8"/>
        <v>3.4979999999999976</v>
      </c>
      <c r="I161">
        <f t="shared" si="5"/>
        <v>1.2864493996569477</v>
      </c>
      <c r="J161">
        <f t="shared" si="9"/>
        <v>77.186963979416859</v>
      </c>
      <c r="K161">
        <v>4</v>
      </c>
      <c r="L161" s="3">
        <f t="shared" si="6"/>
        <v>0.31746031746031744</v>
      </c>
      <c r="M161" s="10">
        <v>29</v>
      </c>
      <c r="N161">
        <f t="shared" si="10"/>
        <v>41.428571428571431</v>
      </c>
    </row>
    <row r="162" spans="1:14" x14ac:dyDescent="0.35">
      <c r="B162" t="s">
        <v>21</v>
      </c>
      <c r="C162">
        <v>159</v>
      </c>
      <c r="D162" t="s">
        <v>18</v>
      </c>
      <c r="E162" s="5">
        <v>4.5</v>
      </c>
      <c r="F162">
        <v>36.948</v>
      </c>
      <c r="G162">
        <v>40.195999999999998</v>
      </c>
      <c r="H162" s="4">
        <f t="shared" si="8"/>
        <v>3.2479999999999976</v>
      </c>
      <c r="I162">
        <f t="shared" si="5"/>
        <v>1.3854679802955676</v>
      </c>
      <c r="J162">
        <f t="shared" si="9"/>
        <v>83.128078817734064</v>
      </c>
      <c r="K162">
        <v>3</v>
      </c>
      <c r="L162" s="3">
        <f t="shared" si="6"/>
        <v>0.23809523809523811</v>
      </c>
      <c r="M162" s="10">
        <v>29</v>
      </c>
      <c r="N162">
        <f t="shared" si="10"/>
        <v>41.428571428571431</v>
      </c>
    </row>
    <row r="163" spans="1:14" x14ac:dyDescent="0.35">
      <c r="B163" t="s">
        <v>21</v>
      </c>
      <c r="C163">
        <v>160</v>
      </c>
      <c r="D163" t="s">
        <v>18</v>
      </c>
      <c r="E163" s="5">
        <v>4.5</v>
      </c>
      <c r="F163">
        <v>37.064</v>
      </c>
      <c r="G163">
        <v>40.578000000000003</v>
      </c>
      <c r="H163" s="4">
        <f t="shared" si="8"/>
        <v>3.5140000000000029</v>
      </c>
      <c r="I163">
        <f t="shared" si="5"/>
        <v>1.2805919180421161</v>
      </c>
      <c r="J163">
        <f t="shared" si="9"/>
        <v>76.835515082526967</v>
      </c>
      <c r="K163">
        <v>4</v>
      </c>
      <c r="L163" s="3">
        <f t="shared" si="6"/>
        <v>0.31746031746031744</v>
      </c>
      <c r="M163" s="10">
        <v>29</v>
      </c>
      <c r="N163">
        <f t="shared" si="10"/>
        <v>41.428571428571431</v>
      </c>
    </row>
    <row r="164" spans="1:14" x14ac:dyDescent="0.35">
      <c r="B164" t="s">
        <v>21</v>
      </c>
      <c r="C164">
        <v>161</v>
      </c>
      <c r="D164" t="s">
        <v>18</v>
      </c>
      <c r="E164" s="5">
        <v>4.5</v>
      </c>
      <c r="F164">
        <v>37.503</v>
      </c>
      <c r="G164">
        <v>40.258000000000003</v>
      </c>
      <c r="H164" s="4">
        <f t="shared" si="8"/>
        <v>2.7550000000000026</v>
      </c>
      <c r="I164">
        <f t="shared" si="5"/>
        <v>1.6333938294010875</v>
      </c>
      <c r="J164">
        <f t="shared" si="9"/>
        <v>98.003629764065252</v>
      </c>
      <c r="K164">
        <v>2</v>
      </c>
      <c r="L164" s="3">
        <f t="shared" si="6"/>
        <v>0.15873015873015872</v>
      </c>
      <c r="M164" s="10">
        <v>29</v>
      </c>
      <c r="N164">
        <f t="shared" si="10"/>
        <v>41.428571428571431</v>
      </c>
    </row>
    <row r="165" spans="1:14" x14ac:dyDescent="0.35">
      <c r="A165" t="s">
        <v>23</v>
      </c>
      <c r="B165" t="s">
        <v>21</v>
      </c>
      <c r="C165">
        <v>162</v>
      </c>
      <c r="D165" t="s">
        <v>31</v>
      </c>
      <c r="E165" s="5">
        <v>4.5</v>
      </c>
      <c r="F165">
        <v>48.781999999999996</v>
      </c>
      <c r="G165">
        <v>52.777999999999999</v>
      </c>
      <c r="H165" s="4">
        <f t="shared" si="8"/>
        <v>3.9960000000000022</v>
      </c>
      <c r="I165">
        <f t="shared" si="5"/>
        <v>1.1261261261261255</v>
      </c>
      <c r="J165">
        <f t="shared" si="9"/>
        <v>67.567567567567536</v>
      </c>
      <c r="K165">
        <v>5</v>
      </c>
      <c r="L165" s="3">
        <f t="shared" si="6"/>
        <v>0.39682539682539686</v>
      </c>
      <c r="M165" s="10">
        <v>29</v>
      </c>
      <c r="N165">
        <f t="shared" si="10"/>
        <v>41.428571428571431</v>
      </c>
    </row>
    <row r="166" spans="1:14" x14ac:dyDescent="0.35">
      <c r="B166" t="s">
        <v>21</v>
      </c>
      <c r="C166">
        <v>163</v>
      </c>
      <c r="D166" t="s">
        <v>18</v>
      </c>
      <c r="E166" s="5">
        <v>4.5</v>
      </c>
      <c r="F166">
        <v>57.031999999999996</v>
      </c>
      <c r="G166">
        <v>60.033000000000001</v>
      </c>
      <c r="H166" s="4">
        <f t="shared" si="8"/>
        <v>3.0010000000000048</v>
      </c>
      <c r="I166">
        <f t="shared" si="5"/>
        <v>1.4995001666111272</v>
      </c>
      <c r="J166">
        <f t="shared" si="9"/>
        <v>89.970009996667628</v>
      </c>
      <c r="K166">
        <v>3</v>
      </c>
      <c r="L166" s="3">
        <f t="shared" si="6"/>
        <v>0.23809523809523811</v>
      </c>
      <c r="M166" s="10">
        <v>29</v>
      </c>
      <c r="N166">
        <f t="shared" si="10"/>
        <v>41.428571428571431</v>
      </c>
    </row>
    <row r="167" spans="1:14" x14ac:dyDescent="0.35">
      <c r="A167" t="s">
        <v>23</v>
      </c>
      <c r="B167" t="s">
        <v>21</v>
      </c>
      <c r="C167">
        <v>164</v>
      </c>
      <c r="D167" t="s">
        <v>18</v>
      </c>
      <c r="E167" s="5">
        <v>4.5</v>
      </c>
      <c r="F167">
        <v>59.357999999999997</v>
      </c>
      <c r="G167">
        <v>62.881</v>
      </c>
      <c r="H167" s="4">
        <f t="shared" si="8"/>
        <v>3.5230000000000032</v>
      </c>
      <c r="I167">
        <f t="shared" si="5"/>
        <v>1.2773204655123462</v>
      </c>
      <c r="J167">
        <f t="shared" si="9"/>
        <v>76.639227930740773</v>
      </c>
      <c r="K167">
        <v>4</v>
      </c>
      <c r="L167" s="3">
        <f t="shared" si="6"/>
        <v>0.31746031746031744</v>
      </c>
      <c r="M167" s="10">
        <v>29</v>
      </c>
      <c r="N167">
        <f t="shared" si="10"/>
        <v>41.428571428571431</v>
      </c>
    </row>
    <row r="168" spans="1:14" x14ac:dyDescent="0.35">
      <c r="B168" t="s">
        <v>21</v>
      </c>
      <c r="C168">
        <v>165</v>
      </c>
      <c r="D168" t="s">
        <v>18</v>
      </c>
      <c r="E168" s="5">
        <v>4.5</v>
      </c>
      <c r="F168">
        <v>2.13</v>
      </c>
      <c r="G168">
        <v>5.61</v>
      </c>
      <c r="H168" s="4">
        <f t="shared" si="8"/>
        <v>3.4800000000000004</v>
      </c>
      <c r="I168">
        <f t="shared" si="5"/>
        <v>1.2931034482758619</v>
      </c>
      <c r="J168">
        <f t="shared" si="9"/>
        <v>77.586206896551715</v>
      </c>
      <c r="K168">
        <v>4</v>
      </c>
      <c r="L168" s="3">
        <f t="shared" si="6"/>
        <v>0.31746031746031744</v>
      </c>
      <c r="M168" s="10">
        <v>18</v>
      </c>
      <c r="N168">
        <f t="shared" si="10"/>
        <v>25.714285714285715</v>
      </c>
    </row>
    <row r="169" spans="1:14" x14ac:dyDescent="0.35">
      <c r="B169" t="s">
        <v>21</v>
      </c>
      <c r="C169">
        <v>166</v>
      </c>
      <c r="D169" t="s">
        <v>18</v>
      </c>
      <c r="E169" s="5">
        <v>4.5</v>
      </c>
      <c r="F169">
        <v>1.3759999999999999</v>
      </c>
      <c r="G169">
        <v>5.375</v>
      </c>
      <c r="H169" s="4">
        <f t="shared" si="8"/>
        <v>3.9990000000000001</v>
      </c>
      <c r="I169">
        <f t="shared" si="5"/>
        <v>1.1252813203300824</v>
      </c>
      <c r="J169">
        <f t="shared" si="9"/>
        <v>67.516879219804949</v>
      </c>
      <c r="K169">
        <v>5</v>
      </c>
      <c r="L169" s="3">
        <f t="shared" si="6"/>
        <v>0.39682539682539686</v>
      </c>
      <c r="M169" s="10">
        <v>18</v>
      </c>
      <c r="N169">
        <f t="shared" si="10"/>
        <v>25.714285714285715</v>
      </c>
    </row>
    <row r="170" spans="1:14" x14ac:dyDescent="0.35">
      <c r="B170" t="s">
        <v>21</v>
      </c>
      <c r="C170">
        <v>167</v>
      </c>
      <c r="D170" t="s">
        <v>18</v>
      </c>
      <c r="E170" s="5">
        <v>4.5</v>
      </c>
      <c r="F170">
        <v>8.0489999999999995</v>
      </c>
      <c r="G170">
        <v>12.305999999999999</v>
      </c>
      <c r="H170" s="4">
        <f t="shared" si="8"/>
        <v>4.2569999999999997</v>
      </c>
      <c r="I170">
        <f t="shared" si="5"/>
        <v>1.0570824524312896</v>
      </c>
      <c r="J170">
        <f t="shared" si="9"/>
        <v>63.424947145877375</v>
      </c>
      <c r="K170">
        <v>5</v>
      </c>
      <c r="L170" s="3">
        <f t="shared" si="6"/>
        <v>0.39682539682539686</v>
      </c>
      <c r="M170" s="10">
        <v>18</v>
      </c>
      <c r="N170">
        <f t="shared" si="10"/>
        <v>25.714285714285715</v>
      </c>
    </row>
    <row r="171" spans="1:14" x14ac:dyDescent="0.35">
      <c r="B171" t="s">
        <v>21</v>
      </c>
      <c r="C171">
        <v>168</v>
      </c>
      <c r="D171" t="s">
        <v>18</v>
      </c>
      <c r="E171" s="5">
        <v>4.5</v>
      </c>
      <c r="F171">
        <v>11.375</v>
      </c>
      <c r="G171">
        <v>15.907999999999999</v>
      </c>
      <c r="H171" s="4">
        <f t="shared" si="8"/>
        <v>4.5329999999999995</v>
      </c>
      <c r="I171">
        <f t="shared" si="5"/>
        <v>0.9927200529450696</v>
      </c>
      <c r="J171">
        <f t="shared" si="9"/>
        <v>59.563203176704178</v>
      </c>
      <c r="K171">
        <v>6</v>
      </c>
      <c r="L171" s="3">
        <f t="shared" si="6"/>
        <v>0.47619047619047622</v>
      </c>
      <c r="M171" s="10">
        <v>18</v>
      </c>
      <c r="N171">
        <f t="shared" si="10"/>
        <v>25.714285714285715</v>
      </c>
    </row>
    <row r="172" spans="1:14" x14ac:dyDescent="0.35">
      <c r="A172" t="s">
        <v>23</v>
      </c>
      <c r="B172" t="s">
        <v>21</v>
      </c>
      <c r="C172">
        <v>169</v>
      </c>
      <c r="D172" t="s">
        <v>18</v>
      </c>
      <c r="E172" s="5">
        <v>4.5</v>
      </c>
      <c r="F172">
        <v>13.356999999999999</v>
      </c>
      <c r="G172">
        <v>17.138999999999999</v>
      </c>
      <c r="H172" s="4">
        <f t="shared" si="8"/>
        <v>3.782</v>
      </c>
      <c r="I172">
        <f t="shared" si="5"/>
        <v>1.189846641988366</v>
      </c>
      <c r="J172">
        <f t="shared" si="9"/>
        <v>71.390798519301953</v>
      </c>
      <c r="K172">
        <v>4</v>
      </c>
      <c r="L172" s="3">
        <f t="shared" si="6"/>
        <v>0.31746031746031744</v>
      </c>
      <c r="M172" s="10">
        <v>18</v>
      </c>
      <c r="N172">
        <f t="shared" si="10"/>
        <v>25.714285714285715</v>
      </c>
    </row>
    <row r="173" spans="1:14" x14ac:dyDescent="0.35">
      <c r="B173" t="s">
        <v>21</v>
      </c>
      <c r="C173">
        <v>170</v>
      </c>
      <c r="D173" t="s">
        <v>20</v>
      </c>
      <c r="E173" s="5">
        <v>4.5</v>
      </c>
      <c r="F173">
        <v>17.667000000000002</v>
      </c>
      <c r="G173">
        <v>22.382999999999999</v>
      </c>
      <c r="H173" s="4">
        <f t="shared" si="8"/>
        <v>4.7159999999999975</v>
      </c>
      <c r="I173">
        <f t="shared" si="5"/>
        <v>0.95419847328244323</v>
      </c>
      <c r="J173">
        <f t="shared" si="9"/>
        <v>57.251908396946597</v>
      </c>
      <c r="K173">
        <v>6</v>
      </c>
      <c r="L173" s="3">
        <f t="shared" si="6"/>
        <v>0.47619047619047622</v>
      </c>
      <c r="M173" s="10">
        <v>18</v>
      </c>
      <c r="N173">
        <f t="shared" si="10"/>
        <v>25.714285714285715</v>
      </c>
    </row>
    <row r="174" spans="1:14" x14ac:dyDescent="0.35">
      <c r="B174" t="s">
        <v>21</v>
      </c>
      <c r="C174">
        <v>171</v>
      </c>
      <c r="D174" t="s">
        <v>20</v>
      </c>
      <c r="E174" s="5">
        <v>4.5</v>
      </c>
      <c r="F174">
        <v>20.574999999999999</v>
      </c>
      <c r="G174">
        <v>25.346</v>
      </c>
      <c r="H174" s="4">
        <f t="shared" si="8"/>
        <v>4.7710000000000008</v>
      </c>
      <c r="I174">
        <f t="shared" si="5"/>
        <v>0.94319849088241448</v>
      </c>
      <c r="J174">
        <f t="shared" si="9"/>
        <v>56.591909452944869</v>
      </c>
      <c r="K174">
        <v>6</v>
      </c>
      <c r="L174" s="3">
        <f t="shared" si="6"/>
        <v>0.47619047619047622</v>
      </c>
      <c r="M174" s="10">
        <v>18</v>
      </c>
      <c r="N174">
        <f t="shared" si="10"/>
        <v>25.714285714285715</v>
      </c>
    </row>
    <row r="175" spans="1:14" x14ac:dyDescent="0.35">
      <c r="A175" t="s">
        <v>35</v>
      </c>
      <c r="B175" t="s">
        <v>21</v>
      </c>
      <c r="C175">
        <v>172</v>
      </c>
      <c r="D175" t="s">
        <v>18</v>
      </c>
      <c r="E175" s="5">
        <v>4.5</v>
      </c>
      <c r="F175">
        <v>21.681000000000001</v>
      </c>
      <c r="G175">
        <v>24.913</v>
      </c>
      <c r="H175" s="4">
        <f t="shared" si="8"/>
        <v>3.2319999999999993</v>
      </c>
      <c r="I175">
        <f t="shared" si="5"/>
        <v>1.3923267326732676</v>
      </c>
      <c r="J175">
        <f t="shared" si="9"/>
        <v>83.53960396039605</v>
      </c>
      <c r="K175">
        <v>3</v>
      </c>
      <c r="L175" s="3">
        <f t="shared" si="6"/>
        <v>0.23809523809523811</v>
      </c>
      <c r="M175" s="10">
        <v>18</v>
      </c>
      <c r="N175">
        <f t="shared" si="10"/>
        <v>25.714285714285715</v>
      </c>
    </row>
    <row r="176" spans="1:14" x14ac:dyDescent="0.35">
      <c r="B176" t="s">
        <v>21</v>
      </c>
      <c r="C176">
        <v>173</v>
      </c>
      <c r="D176" t="s">
        <v>18</v>
      </c>
      <c r="E176" s="5">
        <v>4.5</v>
      </c>
      <c r="F176">
        <v>30.701000000000001</v>
      </c>
      <c r="G176">
        <v>33.938000000000002</v>
      </c>
      <c r="H176" s="4">
        <f t="shared" ref="H176:H215" si="11">G176-F176</f>
        <v>3.2370000000000019</v>
      </c>
      <c r="I176">
        <f t="shared" si="5"/>
        <v>1.3901760889712689</v>
      </c>
      <c r="J176">
        <f t="shared" si="9"/>
        <v>83.410565338276129</v>
      </c>
      <c r="K176">
        <v>3</v>
      </c>
      <c r="L176" s="3">
        <f t="shared" si="6"/>
        <v>0.23809523809523811</v>
      </c>
      <c r="M176" s="10">
        <v>18</v>
      </c>
      <c r="N176">
        <f t="shared" si="10"/>
        <v>25.714285714285715</v>
      </c>
    </row>
    <row r="177" spans="1:14" x14ac:dyDescent="0.35">
      <c r="B177" t="s">
        <v>21</v>
      </c>
      <c r="C177">
        <v>174</v>
      </c>
      <c r="D177" t="s">
        <v>18</v>
      </c>
      <c r="E177" s="5">
        <v>4.5</v>
      </c>
      <c r="F177">
        <v>30.585999999999999</v>
      </c>
      <c r="G177">
        <v>34.054000000000002</v>
      </c>
      <c r="H177" s="4">
        <f t="shared" si="11"/>
        <v>3.4680000000000035</v>
      </c>
      <c r="I177">
        <f t="shared" si="5"/>
        <v>1.2975778546712791</v>
      </c>
      <c r="J177">
        <f t="shared" si="9"/>
        <v>77.854671280276747</v>
      </c>
      <c r="K177">
        <v>4</v>
      </c>
      <c r="L177" s="3">
        <f t="shared" si="6"/>
        <v>0.31746031746031744</v>
      </c>
      <c r="M177" s="10">
        <v>18</v>
      </c>
      <c r="N177">
        <f t="shared" si="10"/>
        <v>25.714285714285715</v>
      </c>
    </row>
    <row r="178" spans="1:14" x14ac:dyDescent="0.35">
      <c r="A178" t="s">
        <v>23</v>
      </c>
      <c r="B178" t="s">
        <v>21</v>
      </c>
      <c r="C178">
        <v>175</v>
      </c>
      <c r="D178" t="s">
        <v>18</v>
      </c>
      <c r="E178" s="5">
        <v>4.5</v>
      </c>
      <c r="F178">
        <v>36.831000000000003</v>
      </c>
      <c r="G178">
        <v>40.326000000000001</v>
      </c>
      <c r="H178" s="4">
        <f t="shared" si="11"/>
        <v>3.4949999999999974</v>
      </c>
      <c r="I178">
        <f t="shared" si="5"/>
        <v>1.2875536480686705</v>
      </c>
      <c r="J178">
        <f t="shared" si="9"/>
        <v>77.25321888412023</v>
      </c>
      <c r="K178">
        <v>4</v>
      </c>
      <c r="L178" s="3">
        <f t="shared" si="6"/>
        <v>0.31746031746031744</v>
      </c>
      <c r="M178" s="10">
        <v>18</v>
      </c>
      <c r="N178">
        <f t="shared" si="10"/>
        <v>25.714285714285715</v>
      </c>
    </row>
    <row r="179" spans="1:14" x14ac:dyDescent="0.35">
      <c r="B179" t="s">
        <v>21</v>
      </c>
      <c r="C179">
        <v>176</v>
      </c>
      <c r="D179" t="s">
        <v>18</v>
      </c>
      <c r="E179" s="5">
        <v>4.5</v>
      </c>
      <c r="F179">
        <v>37.584000000000003</v>
      </c>
      <c r="G179">
        <v>41.5</v>
      </c>
      <c r="H179" s="4">
        <f t="shared" si="11"/>
        <v>3.9159999999999968</v>
      </c>
      <c r="I179">
        <f t="shared" si="5"/>
        <v>1.1491317671092962</v>
      </c>
      <c r="J179">
        <f t="shared" si="9"/>
        <v>68.947906026557774</v>
      </c>
      <c r="K179">
        <v>5</v>
      </c>
      <c r="L179" s="3">
        <f t="shared" si="6"/>
        <v>0.39682539682539686</v>
      </c>
      <c r="M179" s="10">
        <v>18</v>
      </c>
      <c r="N179">
        <f t="shared" si="10"/>
        <v>25.714285714285715</v>
      </c>
    </row>
    <row r="180" spans="1:14" x14ac:dyDescent="0.35">
      <c r="B180" t="s">
        <v>21</v>
      </c>
      <c r="C180">
        <v>177</v>
      </c>
      <c r="D180" t="s">
        <v>18</v>
      </c>
      <c r="E180" s="5">
        <v>4.5</v>
      </c>
      <c r="F180">
        <v>40.695999999999998</v>
      </c>
      <c r="G180">
        <v>44.225000000000001</v>
      </c>
      <c r="H180" s="4">
        <f t="shared" si="11"/>
        <v>3.5290000000000035</v>
      </c>
      <c r="I180">
        <f t="shared" si="5"/>
        <v>1.2751487673561903</v>
      </c>
      <c r="J180">
        <f t="shared" si="9"/>
        <v>76.508926041371424</v>
      </c>
      <c r="K180">
        <v>4</v>
      </c>
      <c r="L180" s="3">
        <f t="shared" si="6"/>
        <v>0.31746031746031744</v>
      </c>
      <c r="M180" s="10">
        <v>18</v>
      </c>
      <c r="N180">
        <f t="shared" si="10"/>
        <v>25.714285714285715</v>
      </c>
    </row>
    <row r="181" spans="1:14" x14ac:dyDescent="0.35">
      <c r="B181" t="s">
        <v>21</v>
      </c>
      <c r="C181">
        <v>178</v>
      </c>
      <c r="D181" t="s">
        <v>18</v>
      </c>
      <c r="E181" s="5">
        <v>4.5</v>
      </c>
      <c r="F181">
        <v>41.655999999999999</v>
      </c>
      <c r="G181">
        <v>45.058</v>
      </c>
      <c r="H181" s="4">
        <f t="shared" si="11"/>
        <v>3.402000000000001</v>
      </c>
      <c r="I181">
        <f t="shared" si="5"/>
        <v>1.3227513227513223</v>
      </c>
      <c r="J181">
        <f t="shared" si="9"/>
        <v>79.365079365079339</v>
      </c>
      <c r="K181">
        <v>4</v>
      </c>
      <c r="L181" s="3">
        <f t="shared" si="6"/>
        <v>0.31746031746031744</v>
      </c>
      <c r="M181" s="10">
        <v>18</v>
      </c>
      <c r="N181">
        <f t="shared" si="10"/>
        <v>25.714285714285715</v>
      </c>
    </row>
    <row r="182" spans="1:14" x14ac:dyDescent="0.35">
      <c r="B182" t="s">
        <v>21</v>
      </c>
      <c r="C182">
        <v>179</v>
      </c>
      <c r="D182" t="s">
        <v>18</v>
      </c>
      <c r="E182" s="5">
        <v>4.5</v>
      </c>
      <c r="F182">
        <v>6.1829999999999998</v>
      </c>
      <c r="G182">
        <v>9.1850000000000005</v>
      </c>
      <c r="H182" s="4">
        <f t="shared" si="11"/>
        <v>3.0020000000000007</v>
      </c>
      <c r="I182">
        <f t="shared" si="5"/>
        <v>1.4990006662225179</v>
      </c>
      <c r="J182">
        <f t="shared" si="9"/>
        <v>89.940039973351077</v>
      </c>
      <c r="K182">
        <v>3</v>
      </c>
      <c r="L182" s="3">
        <f t="shared" si="6"/>
        <v>0.23809523809523811</v>
      </c>
      <c r="M182" s="10">
        <v>18</v>
      </c>
      <c r="N182">
        <f t="shared" si="10"/>
        <v>25.714285714285715</v>
      </c>
    </row>
    <row r="183" spans="1:14" x14ac:dyDescent="0.35">
      <c r="B183" t="s">
        <v>21</v>
      </c>
      <c r="C183">
        <v>180</v>
      </c>
      <c r="D183" t="s">
        <v>18</v>
      </c>
      <c r="E183" s="5">
        <v>4.5</v>
      </c>
      <c r="F183">
        <v>6.04</v>
      </c>
      <c r="G183">
        <v>9.0370000000000008</v>
      </c>
      <c r="H183" s="4">
        <f t="shared" si="11"/>
        <v>2.9970000000000008</v>
      </c>
      <c r="I183">
        <f t="shared" si="5"/>
        <v>1.5015015015015012</v>
      </c>
      <c r="J183">
        <f t="shared" si="9"/>
        <v>90.090090090090072</v>
      </c>
      <c r="K183">
        <v>2</v>
      </c>
      <c r="L183" s="3">
        <f t="shared" si="6"/>
        <v>0.15873015873015872</v>
      </c>
      <c r="M183" s="10">
        <v>18</v>
      </c>
      <c r="N183">
        <f t="shared" si="10"/>
        <v>25.714285714285715</v>
      </c>
    </row>
    <row r="184" spans="1:14" x14ac:dyDescent="0.35">
      <c r="A184" t="s">
        <v>23</v>
      </c>
      <c r="B184" t="s">
        <v>21</v>
      </c>
      <c r="C184">
        <v>181</v>
      </c>
      <c r="D184" t="s">
        <v>18</v>
      </c>
      <c r="E184" s="5">
        <v>4.5</v>
      </c>
      <c r="F184">
        <v>57.79</v>
      </c>
      <c r="G184">
        <v>61.789000000000001</v>
      </c>
      <c r="H184" s="4">
        <f t="shared" si="11"/>
        <v>3.9990000000000023</v>
      </c>
      <c r="I184">
        <f t="shared" si="5"/>
        <v>1.1252813203300818</v>
      </c>
      <c r="J184">
        <f t="shared" si="9"/>
        <v>67.516879219804906</v>
      </c>
      <c r="K184">
        <v>5</v>
      </c>
      <c r="L184" s="3">
        <f t="shared" si="6"/>
        <v>0.39682539682539686</v>
      </c>
      <c r="M184" s="10">
        <v>18</v>
      </c>
      <c r="N184">
        <f t="shared" si="10"/>
        <v>25.714285714285715</v>
      </c>
    </row>
    <row r="185" spans="1:14" x14ac:dyDescent="0.35">
      <c r="B185" t="s">
        <v>21</v>
      </c>
      <c r="C185">
        <v>182</v>
      </c>
      <c r="D185" t="s">
        <v>18</v>
      </c>
      <c r="E185" s="5">
        <v>4.5</v>
      </c>
      <c r="F185">
        <v>59.918999999999997</v>
      </c>
      <c r="G185">
        <v>63.670999999999999</v>
      </c>
      <c r="H185" s="4">
        <f t="shared" si="11"/>
        <v>3.7520000000000024</v>
      </c>
      <c r="I185">
        <f t="shared" si="5"/>
        <v>1.1993603411513851</v>
      </c>
      <c r="J185">
        <f t="shared" si="9"/>
        <v>71.961620469083101</v>
      </c>
      <c r="K185">
        <v>4</v>
      </c>
      <c r="L185" s="3">
        <f t="shared" si="6"/>
        <v>0.31746031746031744</v>
      </c>
      <c r="M185" s="10">
        <v>15</v>
      </c>
      <c r="N185">
        <f t="shared" si="10"/>
        <v>21.428571428571431</v>
      </c>
    </row>
    <row r="186" spans="1:14" x14ac:dyDescent="0.35">
      <c r="B186" t="s">
        <v>21</v>
      </c>
      <c r="C186">
        <v>183</v>
      </c>
      <c r="D186" t="s">
        <v>18</v>
      </c>
      <c r="E186" s="5">
        <v>4.5</v>
      </c>
      <c r="F186">
        <v>1.875</v>
      </c>
      <c r="G186">
        <v>5.13</v>
      </c>
      <c r="H186" s="4">
        <f t="shared" si="11"/>
        <v>3.2549999999999999</v>
      </c>
      <c r="I186">
        <f t="shared" si="5"/>
        <v>1.3824884792626728</v>
      </c>
      <c r="J186">
        <f t="shared" si="9"/>
        <v>82.94930875576037</v>
      </c>
      <c r="K186">
        <v>3</v>
      </c>
      <c r="L186" s="3">
        <f t="shared" si="6"/>
        <v>0.23809523809523811</v>
      </c>
      <c r="M186" s="10">
        <v>15</v>
      </c>
      <c r="N186">
        <f t="shared" si="10"/>
        <v>21.428571428571431</v>
      </c>
    </row>
    <row r="187" spans="1:14" x14ac:dyDescent="0.35">
      <c r="B187" t="s">
        <v>21</v>
      </c>
      <c r="C187">
        <v>184</v>
      </c>
      <c r="D187" t="s">
        <v>20</v>
      </c>
      <c r="E187" s="5">
        <v>4.5</v>
      </c>
      <c r="F187">
        <v>4.641</v>
      </c>
      <c r="G187">
        <v>7.89</v>
      </c>
      <c r="H187" s="4">
        <f t="shared" si="11"/>
        <v>3.2489999999999997</v>
      </c>
      <c r="I187">
        <f t="shared" si="5"/>
        <v>1.3850415512465375</v>
      </c>
      <c r="J187">
        <f t="shared" si="9"/>
        <v>83.10249307479225</v>
      </c>
      <c r="K187">
        <v>3</v>
      </c>
      <c r="L187" s="3">
        <f t="shared" si="6"/>
        <v>0.23809523809523811</v>
      </c>
      <c r="M187" s="10">
        <v>15</v>
      </c>
      <c r="N187">
        <f t="shared" si="10"/>
        <v>21.428571428571431</v>
      </c>
    </row>
    <row r="188" spans="1:14" x14ac:dyDescent="0.35">
      <c r="B188" t="s">
        <v>21</v>
      </c>
      <c r="C188">
        <v>185</v>
      </c>
      <c r="D188" t="s">
        <v>20</v>
      </c>
      <c r="E188" s="5">
        <v>4.5</v>
      </c>
      <c r="F188">
        <v>15.634</v>
      </c>
      <c r="G188">
        <v>19.390999999999998</v>
      </c>
      <c r="H188" s="4">
        <f t="shared" si="11"/>
        <v>3.7569999999999979</v>
      </c>
      <c r="I188">
        <f t="shared" si="5"/>
        <v>1.1977641735427209</v>
      </c>
      <c r="J188">
        <f t="shared" si="9"/>
        <v>71.865850412563248</v>
      </c>
      <c r="K188">
        <v>4</v>
      </c>
      <c r="L188" s="3">
        <f t="shared" si="6"/>
        <v>0.31746031746031744</v>
      </c>
      <c r="M188" s="10">
        <v>15</v>
      </c>
      <c r="N188">
        <f t="shared" si="10"/>
        <v>21.428571428571431</v>
      </c>
    </row>
    <row r="189" spans="1:14" x14ac:dyDescent="0.35">
      <c r="B189" t="s">
        <v>21</v>
      </c>
      <c r="C189">
        <v>186</v>
      </c>
      <c r="D189" t="s">
        <v>18</v>
      </c>
      <c r="E189" s="5">
        <v>4.5</v>
      </c>
      <c r="F189">
        <v>20.888999999999999</v>
      </c>
      <c r="G189">
        <v>23.39</v>
      </c>
      <c r="H189" s="4">
        <f t="shared" si="11"/>
        <v>2.5010000000000012</v>
      </c>
      <c r="I189">
        <f t="shared" si="5"/>
        <v>1.7992802878848453</v>
      </c>
      <c r="J189">
        <f t="shared" si="9"/>
        <v>107.95681727309072</v>
      </c>
      <c r="K189">
        <v>1</v>
      </c>
      <c r="L189" s="3">
        <f t="shared" si="6"/>
        <v>7.9365079365079361E-2</v>
      </c>
      <c r="M189" s="10">
        <v>15</v>
      </c>
      <c r="N189">
        <f t="shared" si="10"/>
        <v>21.428571428571431</v>
      </c>
    </row>
    <row r="190" spans="1:14" x14ac:dyDescent="0.35">
      <c r="B190" t="s">
        <v>21</v>
      </c>
      <c r="C190">
        <v>187</v>
      </c>
      <c r="D190" t="s">
        <v>18</v>
      </c>
      <c r="E190" s="5">
        <v>4.5</v>
      </c>
      <c r="F190">
        <v>46.889000000000003</v>
      </c>
      <c r="G190">
        <v>49.887999999999998</v>
      </c>
      <c r="H190" s="4">
        <f t="shared" si="11"/>
        <v>2.9989999999999952</v>
      </c>
      <c r="I190">
        <f t="shared" si="5"/>
        <v>1.5005001667222431</v>
      </c>
      <c r="J190">
        <f t="shared" si="9"/>
        <v>90.030010003334581</v>
      </c>
      <c r="K190">
        <v>2</v>
      </c>
      <c r="L190" s="3">
        <f t="shared" si="6"/>
        <v>0.15873015873015872</v>
      </c>
      <c r="M190" s="10">
        <v>15</v>
      </c>
      <c r="N190">
        <f t="shared" si="10"/>
        <v>21.428571428571431</v>
      </c>
    </row>
    <row r="191" spans="1:14" x14ac:dyDescent="0.35">
      <c r="B191" t="s">
        <v>21</v>
      </c>
      <c r="C191">
        <v>188</v>
      </c>
      <c r="D191" t="s">
        <v>18</v>
      </c>
      <c r="E191" s="5">
        <v>4.5</v>
      </c>
      <c r="F191">
        <v>46.856999999999999</v>
      </c>
      <c r="G191">
        <v>49.360999999999997</v>
      </c>
      <c r="H191" s="4">
        <f t="shared" si="11"/>
        <v>2.5039999999999978</v>
      </c>
      <c r="I191">
        <f t="shared" si="5"/>
        <v>1.7971246006389792</v>
      </c>
      <c r="J191">
        <f t="shared" si="9"/>
        <v>107.82747603833874</v>
      </c>
      <c r="K191">
        <v>1</v>
      </c>
      <c r="L191" s="3">
        <f t="shared" si="6"/>
        <v>7.9365079365079361E-2</v>
      </c>
      <c r="M191" s="10">
        <v>15</v>
      </c>
      <c r="N191">
        <f t="shared" si="10"/>
        <v>21.428571428571431</v>
      </c>
    </row>
    <row r="192" spans="1:14" x14ac:dyDescent="0.35">
      <c r="B192" t="s">
        <v>21</v>
      </c>
      <c r="C192">
        <v>189</v>
      </c>
      <c r="D192" t="s">
        <v>18</v>
      </c>
      <c r="E192" s="5">
        <v>4.5</v>
      </c>
      <c r="F192">
        <v>11.86</v>
      </c>
      <c r="G192">
        <v>15.109</v>
      </c>
      <c r="H192" s="4">
        <f t="shared" si="11"/>
        <v>3.2490000000000006</v>
      </c>
      <c r="I192">
        <f t="shared" si="5"/>
        <v>1.3850415512465371</v>
      </c>
      <c r="J192">
        <f t="shared" si="9"/>
        <v>83.102493074792221</v>
      </c>
      <c r="K192">
        <v>3</v>
      </c>
      <c r="L192" s="3">
        <f t="shared" si="6"/>
        <v>0.23809523809523811</v>
      </c>
      <c r="M192" s="10">
        <v>15</v>
      </c>
      <c r="N192">
        <f t="shared" si="10"/>
        <v>21.428571428571431</v>
      </c>
    </row>
    <row r="193" spans="2:15" x14ac:dyDescent="0.35">
      <c r="B193" t="s">
        <v>21</v>
      </c>
      <c r="C193">
        <v>190</v>
      </c>
      <c r="D193" t="s">
        <v>20</v>
      </c>
      <c r="E193" s="5">
        <v>4.5</v>
      </c>
      <c r="F193">
        <v>15.109</v>
      </c>
      <c r="G193">
        <v>19.109000000000002</v>
      </c>
      <c r="H193" s="4">
        <f t="shared" si="11"/>
        <v>4.0000000000000018</v>
      </c>
      <c r="I193">
        <f t="shared" si="5"/>
        <v>1.1249999999999996</v>
      </c>
      <c r="J193">
        <f t="shared" si="9"/>
        <v>67.499999999999972</v>
      </c>
      <c r="K193">
        <v>5</v>
      </c>
      <c r="L193" s="3">
        <f t="shared" si="6"/>
        <v>0.39682539682539686</v>
      </c>
      <c r="M193" s="10">
        <v>15</v>
      </c>
      <c r="N193">
        <f t="shared" si="10"/>
        <v>21.428571428571431</v>
      </c>
    </row>
    <row r="194" spans="2:15" x14ac:dyDescent="0.35">
      <c r="B194" t="s">
        <v>21</v>
      </c>
      <c r="C194">
        <v>191</v>
      </c>
      <c r="D194" t="s">
        <v>18</v>
      </c>
      <c r="E194" s="5">
        <v>4.5</v>
      </c>
      <c r="F194">
        <v>15.72</v>
      </c>
      <c r="G194">
        <v>19.469000000000001</v>
      </c>
      <c r="H194" s="4">
        <f t="shared" si="11"/>
        <v>3.7490000000000006</v>
      </c>
      <c r="I194">
        <f t="shared" si="5"/>
        <v>1.2003200853560947</v>
      </c>
      <c r="J194">
        <f t="shared" si="9"/>
        <v>72.019205121365687</v>
      </c>
      <c r="K194">
        <v>4</v>
      </c>
      <c r="L194" s="3">
        <f t="shared" si="6"/>
        <v>0.31746031746031744</v>
      </c>
      <c r="M194" s="10">
        <v>15</v>
      </c>
      <c r="N194">
        <f t="shared" si="10"/>
        <v>21.428571428571431</v>
      </c>
    </row>
    <row r="195" spans="2:15" x14ac:dyDescent="0.35">
      <c r="B195" t="s">
        <v>21</v>
      </c>
      <c r="C195">
        <v>192</v>
      </c>
      <c r="D195" t="s">
        <v>18</v>
      </c>
      <c r="E195" s="5">
        <v>4.5</v>
      </c>
      <c r="F195">
        <v>26.22</v>
      </c>
      <c r="G195">
        <v>29.971</v>
      </c>
      <c r="H195" s="4">
        <f t="shared" si="11"/>
        <v>3.7510000000000012</v>
      </c>
      <c r="I195">
        <f t="shared" si="5"/>
        <v>1.1996800853105833</v>
      </c>
      <c r="J195">
        <f t="shared" si="9"/>
        <v>71.980805118635004</v>
      </c>
      <c r="K195">
        <v>4</v>
      </c>
      <c r="L195" s="3">
        <f t="shared" si="6"/>
        <v>0.31746031746031744</v>
      </c>
      <c r="M195" s="10">
        <v>15</v>
      </c>
      <c r="N195">
        <f t="shared" si="10"/>
        <v>21.428571428571431</v>
      </c>
    </row>
    <row r="196" spans="2:15" x14ac:dyDescent="0.35">
      <c r="B196" t="s">
        <v>21</v>
      </c>
      <c r="C196">
        <v>193</v>
      </c>
      <c r="D196" t="s">
        <v>18</v>
      </c>
      <c r="E196" s="5">
        <v>4.5</v>
      </c>
      <c r="F196">
        <v>32.716000000000001</v>
      </c>
      <c r="G196">
        <v>35.720999999999997</v>
      </c>
      <c r="H196" s="4">
        <f t="shared" si="11"/>
        <v>3.0049999999999955</v>
      </c>
      <c r="I196">
        <f t="shared" si="5"/>
        <v>1.4975041597337793</v>
      </c>
      <c r="J196">
        <f t="shared" si="9"/>
        <v>89.850249584026756</v>
      </c>
      <c r="K196">
        <v>3</v>
      </c>
      <c r="L196" s="3">
        <f t="shared" si="6"/>
        <v>0.23809523809523811</v>
      </c>
      <c r="M196" s="10">
        <v>15</v>
      </c>
      <c r="N196">
        <f t="shared" si="10"/>
        <v>21.428571428571431</v>
      </c>
    </row>
    <row r="197" spans="2:15" x14ac:dyDescent="0.35">
      <c r="B197" t="s">
        <v>21</v>
      </c>
      <c r="C197">
        <v>194</v>
      </c>
      <c r="D197" t="s">
        <v>20</v>
      </c>
      <c r="E197" s="5">
        <v>4.5</v>
      </c>
      <c r="F197">
        <v>38.718000000000004</v>
      </c>
      <c r="G197">
        <v>42.470999999999997</v>
      </c>
      <c r="H197" s="4">
        <f t="shared" si="11"/>
        <v>3.752999999999993</v>
      </c>
      <c r="I197">
        <f t="shared" si="5"/>
        <v>1.1990407673860934</v>
      </c>
      <c r="J197">
        <f t="shared" si="9"/>
        <v>71.942446043165603</v>
      </c>
      <c r="K197">
        <v>4</v>
      </c>
      <c r="L197" s="3">
        <f t="shared" si="6"/>
        <v>0.31746031746031744</v>
      </c>
      <c r="M197" s="10">
        <v>15</v>
      </c>
      <c r="N197">
        <f t="shared" si="10"/>
        <v>21.428571428571431</v>
      </c>
    </row>
    <row r="198" spans="2:15" x14ac:dyDescent="0.35">
      <c r="B198" t="s">
        <v>21</v>
      </c>
      <c r="C198">
        <v>195</v>
      </c>
      <c r="D198" t="s">
        <v>20</v>
      </c>
      <c r="E198" s="5">
        <v>4.5</v>
      </c>
      <c r="F198">
        <v>52.720999999999997</v>
      </c>
      <c r="G198">
        <v>56.466999999999999</v>
      </c>
      <c r="H198" s="4">
        <f t="shared" si="11"/>
        <v>3.7460000000000022</v>
      </c>
      <c r="I198">
        <f t="shared" si="5"/>
        <v>1.2012813667912432</v>
      </c>
      <c r="J198">
        <f t="shared" si="9"/>
        <v>72.076882007474595</v>
      </c>
      <c r="K198">
        <v>4</v>
      </c>
      <c r="L198" s="3">
        <f t="shared" si="6"/>
        <v>0.31746031746031744</v>
      </c>
      <c r="M198" s="10">
        <v>15</v>
      </c>
      <c r="N198">
        <f t="shared" si="10"/>
        <v>21.428571428571431</v>
      </c>
    </row>
    <row r="199" spans="2:15" x14ac:dyDescent="0.35">
      <c r="B199" t="s">
        <v>21</v>
      </c>
      <c r="C199">
        <v>196</v>
      </c>
      <c r="D199" t="s">
        <v>18</v>
      </c>
      <c r="E199" s="5">
        <v>4.5</v>
      </c>
      <c r="F199">
        <v>51.673999999999999</v>
      </c>
      <c r="G199">
        <v>54.932000000000002</v>
      </c>
      <c r="H199" s="4">
        <f t="shared" si="11"/>
        <v>3.2580000000000027</v>
      </c>
      <c r="I199">
        <f t="shared" si="5"/>
        <v>1.3812154696132586</v>
      </c>
      <c r="J199">
        <f t="shared" si="9"/>
        <v>82.872928176795511</v>
      </c>
      <c r="K199">
        <v>3</v>
      </c>
      <c r="L199" s="3">
        <f t="shared" si="6"/>
        <v>0.23809523809523811</v>
      </c>
      <c r="M199" s="10">
        <v>15</v>
      </c>
      <c r="N199">
        <f t="shared" si="10"/>
        <v>21.428571428571431</v>
      </c>
    </row>
    <row r="200" spans="2:15" x14ac:dyDescent="0.35">
      <c r="B200" t="s">
        <v>21</v>
      </c>
      <c r="C200">
        <v>197</v>
      </c>
      <c r="D200" t="s">
        <v>18</v>
      </c>
      <c r="E200" s="5">
        <v>4.5</v>
      </c>
      <c r="F200">
        <v>60.182000000000002</v>
      </c>
      <c r="G200">
        <v>63.18</v>
      </c>
      <c r="H200" s="4">
        <f t="shared" si="11"/>
        <v>2.9979999999999976</v>
      </c>
      <c r="I200">
        <f t="shared" si="5"/>
        <v>1.5010006671114089</v>
      </c>
      <c r="J200">
        <f t="shared" si="9"/>
        <v>90.060040026684533</v>
      </c>
      <c r="K200">
        <v>2</v>
      </c>
      <c r="L200" s="3">
        <f t="shared" si="6"/>
        <v>0.15873015873015872</v>
      </c>
      <c r="M200" s="10">
        <v>15</v>
      </c>
      <c r="N200">
        <f t="shared" si="10"/>
        <v>21.428571428571431</v>
      </c>
      <c r="O200" t="s">
        <v>23</v>
      </c>
    </row>
    <row r="201" spans="2:15" x14ac:dyDescent="0.35">
      <c r="B201" t="s">
        <v>21</v>
      </c>
      <c r="C201">
        <v>198</v>
      </c>
      <c r="D201" t="s">
        <v>18</v>
      </c>
      <c r="E201" s="5">
        <v>4.5</v>
      </c>
      <c r="F201">
        <v>26.765000000000001</v>
      </c>
      <c r="G201">
        <v>30.015999999999998</v>
      </c>
      <c r="H201" s="4">
        <f t="shared" si="11"/>
        <v>3.2509999999999977</v>
      </c>
      <c r="I201">
        <f t="shared" si="5"/>
        <v>1.3841894801599517</v>
      </c>
      <c r="J201">
        <f t="shared" si="9"/>
        <v>83.051368809597108</v>
      </c>
      <c r="K201">
        <v>3</v>
      </c>
      <c r="L201" s="3">
        <f t="shared" si="6"/>
        <v>0.23809523809523811</v>
      </c>
      <c r="M201" s="10">
        <v>15</v>
      </c>
      <c r="N201">
        <f t="shared" si="10"/>
        <v>21.428571428571431</v>
      </c>
    </row>
    <row r="202" spans="2:15" x14ac:dyDescent="0.35">
      <c r="B202" t="s">
        <v>21</v>
      </c>
      <c r="C202">
        <v>199</v>
      </c>
      <c r="D202" t="s">
        <v>20</v>
      </c>
      <c r="E202" s="5">
        <v>4.5</v>
      </c>
      <c r="F202">
        <v>30.751000000000001</v>
      </c>
      <c r="G202">
        <v>34.015999999999998</v>
      </c>
      <c r="H202" s="4">
        <f t="shared" si="11"/>
        <v>3.264999999999997</v>
      </c>
      <c r="I202">
        <f t="shared" si="5"/>
        <v>1.3782542113323137</v>
      </c>
      <c r="J202">
        <f t="shared" si="9"/>
        <v>82.695252679938818</v>
      </c>
      <c r="K202">
        <v>3</v>
      </c>
      <c r="L202" s="3">
        <f t="shared" si="6"/>
        <v>0.23809523809523811</v>
      </c>
      <c r="M202" s="10">
        <v>15</v>
      </c>
      <c r="N202">
        <f t="shared" si="10"/>
        <v>21.428571428571431</v>
      </c>
    </row>
    <row r="203" spans="2:15" x14ac:dyDescent="0.35">
      <c r="B203" t="s">
        <v>21</v>
      </c>
      <c r="C203">
        <v>200</v>
      </c>
      <c r="D203" t="s">
        <v>18</v>
      </c>
      <c r="E203" s="5">
        <v>4.5</v>
      </c>
      <c r="F203">
        <v>32.942</v>
      </c>
      <c r="G203">
        <v>36.448999999999998</v>
      </c>
      <c r="H203" s="4">
        <f t="shared" si="11"/>
        <v>3.5069999999999979</v>
      </c>
      <c r="I203">
        <f t="shared" si="5"/>
        <v>1.2831479897348168</v>
      </c>
      <c r="J203">
        <f t="shared" si="9"/>
        <v>76.988879384089003</v>
      </c>
      <c r="K203">
        <v>4</v>
      </c>
      <c r="L203" s="3">
        <f t="shared" si="6"/>
        <v>0.31746031746031744</v>
      </c>
      <c r="M203" s="10">
        <v>15</v>
      </c>
      <c r="N203">
        <f t="shared" si="10"/>
        <v>21.428571428571431</v>
      </c>
    </row>
    <row r="204" spans="2:15" x14ac:dyDescent="0.35">
      <c r="B204" t="s">
        <v>21</v>
      </c>
      <c r="C204">
        <v>201</v>
      </c>
      <c r="D204" t="s">
        <v>18</v>
      </c>
      <c r="E204" s="5">
        <v>4.5</v>
      </c>
      <c r="F204">
        <v>37.146000000000001</v>
      </c>
      <c r="G204">
        <v>39.713000000000001</v>
      </c>
      <c r="H204" s="4">
        <f t="shared" si="11"/>
        <v>2.5670000000000002</v>
      </c>
      <c r="I204">
        <f t="shared" si="5"/>
        <v>1.7530190884300738</v>
      </c>
      <c r="J204">
        <f t="shared" si="9"/>
        <v>105.18114530580443</v>
      </c>
      <c r="K204">
        <v>1</v>
      </c>
      <c r="L204" s="3">
        <f t="shared" si="6"/>
        <v>7.9365079365079361E-2</v>
      </c>
      <c r="M204" s="10">
        <v>15</v>
      </c>
      <c r="N204">
        <f t="shared" si="10"/>
        <v>21.428571428571431</v>
      </c>
    </row>
    <row r="205" spans="2:15" x14ac:dyDescent="0.35">
      <c r="B205" t="s">
        <v>21</v>
      </c>
      <c r="C205">
        <v>202</v>
      </c>
      <c r="D205" t="s">
        <v>20</v>
      </c>
      <c r="E205" s="5">
        <v>4.5</v>
      </c>
      <c r="F205">
        <v>38.298000000000002</v>
      </c>
      <c r="G205">
        <v>42.076000000000001</v>
      </c>
      <c r="H205" s="4">
        <f t="shared" si="11"/>
        <v>3.7779999999999987</v>
      </c>
      <c r="I205">
        <f t="shared" si="5"/>
        <v>1.1911064055055589</v>
      </c>
      <c r="J205">
        <f t="shared" si="9"/>
        <v>71.46638433033354</v>
      </c>
      <c r="K205">
        <v>4</v>
      </c>
      <c r="L205" s="3">
        <f t="shared" si="6"/>
        <v>0.31746031746031744</v>
      </c>
      <c r="M205" s="10">
        <v>15</v>
      </c>
      <c r="N205">
        <f t="shared" si="10"/>
        <v>21.428571428571431</v>
      </c>
    </row>
    <row r="206" spans="2:15" x14ac:dyDescent="0.35">
      <c r="B206" t="s">
        <v>21</v>
      </c>
      <c r="C206">
        <v>203</v>
      </c>
      <c r="D206" t="s">
        <v>18</v>
      </c>
      <c r="E206" s="5">
        <v>4.5</v>
      </c>
      <c r="F206">
        <v>43.576999999999998</v>
      </c>
      <c r="G206">
        <v>46.826000000000001</v>
      </c>
      <c r="H206" s="4">
        <f t="shared" si="11"/>
        <v>3.2490000000000023</v>
      </c>
      <c r="I206">
        <f t="shared" si="5"/>
        <v>1.3850415512465364</v>
      </c>
      <c r="J206">
        <f t="shared" si="9"/>
        <v>83.102493074792179</v>
      </c>
      <c r="K206">
        <v>3</v>
      </c>
      <c r="L206" s="3">
        <f t="shared" si="6"/>
        <v>0.23809523809523811</v>
      </c>
      <c r="M206" s="10">
        <v>15</v>
      </c>
      <c r="N206">
        <f t="shared" si="10"/>
        <v>21.428571428571431</v>
      </c>
    </row>
    <row r="207" spans="2:15" x14ac:dyDescent="0.35">
      <c r="B207" t="s">
        <v>21</v>
      </c>
      <c r="C207">
        <v>204</v>
      </c>
      <c r="D207" t="s">
        <v>18</v>
      </c>
      <c r="E207" s="5">
        <v>4.5</v>
      </c>
      <c r="F207">
        <v>43.457000000000001</v>
      </c>
      <c r="G207">
        <v>47.375999999999998</v>
      </c>
      <c r="H207" s="4">
        <f t="shared" si="11"/>
        <v>3.9189999999999969</v>
      </c>
      <c r="I207">
        <f t="shared" si="5"/>
        <v>1.1482521051288603</v>
      </c>
      <c r="J207">
        <f t="shared" si="9"/>
        <v>68.895126307731616</v>
      </c>
      <c r="K207">
        <v>5</v>
      </c>
      <c r="L207" s="3">
        <f t="shared" si="6"/>
        <v>0.39682539682539686</v>
      </c>
      <c r="M207" s="10">
        <v>15</v>
      </c>
      <c r="N207">
        <f t="shared" si="10"/>
        <v>21.428571428571431</v>
      </c>
    </row>
    <row r="208" spans="2:15" x14ac:dyDescent="0.35">
      <c r="B208" t="s">
        <v>21</v>
      </c>
      <c r="C208">
        <v>205</v>
      </c>
      <c r="D208" t="s">
        <v>20</v>
      </c>
      <c r="E208" s="5">
        <v>4.5</v>
      </c>
      <c r="F208">
        <v>47.375999999999998</v>
      </c>
      <c r="G208">
        <v>51.825000000000003</v>
      </c>
      <c r="H208" s="4">
        <f t="shared" si="11"/>
        <v>4.4490000000000052</v>
      </c>
      <c r="I208">
        <f t="shared" si="5"/>
        <v>1.0114632501685761</v>
      </c>
      <c r="J208">
        <f t="shared" si="9"/>
        <v>60.687795010114563</v>
      </c>
      <c r="K208">
        <v>5</v>
      </c>
      <c r="L208" s="3">
        <f t="shared" si="6"/>
        <v>0.39682539682539686</v>
      </c>
      <c r="M208" s="10">
        <v>15</v>
      </c>
      <c r="N208">
        <f t="shared" si="10"/>
        <v>21.428571428571431</v>
      </c>
    </row>
    <row r="209" spans="1:15" x14ac:dyDescent="0.35">
      <c r="B209" t="s">
        <v>21</v>
      </c>
      <c r="C209">
        <v>206</v>
      </c>
      <c r="D209" t="s">
        <v>20</v>
      </c>
      <c r="E209" s="5">
        <v>4.5</v>
      </c>
      <c r="F209">
        <v>47.42</v>
      </c>
      <c r="G209">
        <v>51.935000000000002</v>
      </c>
      <c r="H209" s="4">
        <f t="shared" si="11"/>
        <v>4.5150000000000006</v>
      </c>
      <c r="I209">
        <f t="shared" si="5"/>
        <v>0.99667774086378724</v>
      </c>
      <c r="J209">
        <f t="shared" si="9"/>
        <v>59.800664451827231</v>
      </c>
      <c r="K209">
        <v>6</v>
      </c>
      <c r="L209" s="3">
        <f t="shared" si="6"/>
        <v>0.47619047619047622</v>
      </c>
      <c r="M209" s="10">
        <v>15</v>
      </c>
      <c r="N209">
        <f t="shared" si="10"/>
        <v>21.428571428571431</v>
      </c>
    </row>
    <row r="210" spans="1:15" x14ac:dyDescent="0.35">
      <c r="B210" t="s">
        <v>21</v>
      </c>
      <c r="C210">
        <v>207</v>
      </c>
      <c r="D210" t="s">
        <v>18</v>
      </c>
      <c r="E210" s="5">
        <v>4.5</v>
      </c>
      <c r="F210">
        <v>51.661000000000001</v>
      </c>
      <c r="G210">
        <v>55.429000000000002</v>
      </c>
      <c r="H210" s="4">
        <f t="shared" si="11"/>
        <v>3.7680000000000007</v>
      </c>
      <c r="I210">
        <f t="shared" si="5"/>
        <v>1.1942675159235667</v>
      </c>
      <c r="J210">
        <f t="shared" si="9"/>
        <v>71.656050955414003</v>
      </c>
      <c r="K210">
        <v>4</v>
      </c>
      <c r="L210" s="3">
        <f t="shared" si="6"/>
        <v>0.31746031746031744</v>
      </c>
      <c r="M210" s="10">
        <v>15</v>
      </c>
      <c r="N210">
        <f t="shared" si="10"/>
        <v>21.428571428571431</v>
      </c>
    </row>
    <row r="211" spans="1:15" x14ac:dyDescent="0.35">
      <c r="B211" t="s">
        <v>21</v>
      </c>
      <c r="C211">
        <v>208</v>
      </c>
      <c r="D211" t="s">
        <v>18</v>
      </c>
      <c r="E211" s="5">
        <v>4.5</v>
      </c>
      <c r="F211">
        <v>55.429000000000002</v>
      </c>
      <c r="G211">
        <v>58.933999999999997</v>
      </c>
      <c r="H211" s="4">
        <f t="shared" si="11"/>
        <v>3.5049999999999955</v>
      </c>
      <c r="I211">
        <f t="shared" si="5"/>
        <v>1.2838801711840244</v>
      </c>
      <c r="J211">
        <f t="shared" si="9"/>
        <v>77.03281027104147</v>
      </c>
      <c r="K211">
        <v>4</v>
      </c>
      <c r="L211" s="3">
        <f t="shared" si="6"/>
        <v>0.31746031746031744</v>
      </c>
      <c r="M211" s="10">
        <v>15</v>
      </c>
      <c r="N211">
        <f t="shared" si="10"/>
        <v>21.428571428571431</v>
      </c>
    </row>
    <row r="212" spans="1:15" x14ac:dyDescent="0.35">
      <c r="B212" t="s">
        <v>21</v>
      </c>
      <c r="C212">
        <v>209</v>
      </c>
      <c r="D212" t="s">
        <v>18</v>
      </c>
      <c r="E212" s="5">
        <v>4.5</v>
      </c>
      <c r="F212">
        <v>55.558999999999997</v>
      </c>
      <c r="G212">
        <v>58.808999999999997</v>
      </c>
      <c r="H212" s="4">
        <f t="shared" si="11"/>
        <v>3.25</v>
      </c>
      <c r="I212">
        <f t="shared" si="5"/>
        <v>1.3846153846153846</v>
      </c>
      <c r="J212">
        <f t="shared" si="9"/>
        <v>83.07692307692308</v>
      </c>
      <c r="K212">
        <v>3</v>
      </c>
      <c r="L212" s="3">
        <f t="shared" si="6"/>
        <v>0.23809523809523811</v>
      </c>
      <c r="M212" s="10">
        <v>15</v>
      </c>
      <c r="N212">
        <f t="shared" si="10"/>
        <v>21.428571428571431</v>
      </c>
    </row>
    <row r="213" spans="1:15" x14ac:dyDescent="0.35">
      <c r="B213" t="s">
        <v>21</v>
      </c>
      <c r="C213">
        <v>210</v>
      </c>
      <c r="D213" t="s">
        <v>20</v>
      </c>
      <c r="E213" s="5">
        <v>4.5</v>
      </c>
      <c r="F213">
        <v>59.865000000000002</v>
      </c>
      <c r="G213">
        <v>64.084999999999994</v>
      </c>
      <c r="H213" s="4">
        <f t="shared" si="11"/>
        <v>4.2199999999999918</v>
      </c>
      <c r="I213">
        <f t="shared" si="5"/>
        <v>1.066350710900476</v>
      </c>
      <c r="J213">
        <f t="shared" si="9"/>
        <v>63.981042654028556</v>
      </c>
      <c r="K213">
        <v>5</v>
      </c>
      <c r="L213" s="3">
        <f t="shared" si="6"/>
        <v>0.39682539682539686</v>
      </c>
      <c r="M213" s="10">
        <v>15</v>
      </c>
      <c r="N213">
        <f t="shared" si="10"/>
        <v>21.428571428571431</v>
      </c>
    </row>
    <row r="214" spans="1:15" x14ac:dyDescent="0.35">
      <c r="B214" t="s">
        <v>21</v>
      </c>
      <c r="C214">
        <v>211</v>
      </c>
      <c r="D214" t="s">
        <v>18</v>
      </c>
      <c r="E214" s="5">
        <v>4.5</v>
      </c>
      <c r="F214">
        <v>2.2599999999999998</v>
      </c>
      <c r="G214">
        <v>6.032</v>
      </c>
      <c r="H214" s="4">
        <f t="shared" si="11"/>
        <v>3.7720000000000002</v>
      </c>
      <c r="I214">
        <f t="shared" si="5"/>
        <v>1.1930010604453869</v>
      </c>
      <c r="J214">
        <f t="shared" si="9"/>
        <v>71.580063626723216</v>
      </c>
      <c r="K214">
        <v>4</v>
      </c>
      <c r="L214" s="3">
        <f t="shared" si="6"/>
        <v>0.31746031746031744</v>
      </c>
      <c r="M214" s="10">
        <v>15</v>
      </c>
      <c r="N214">
        <f t="shared" si="10"/>
        <v>21.428571428571431</v>
      </c>
    </row>
    <row r="215" spans="1:15" x14ac:dyDescent="0.35">
      <c r="B215" t="s">
        <v>21</v>
      </c>
      <c r="C215">
        <v>212</v>
      </c>
      <c r="D215" t="s">
        <v>18</v>
      </c>
      <c r="E215" s="5">
        <v>4.5</v>
      </c>
      <c r="F215">
        <v>8.0370000000000008</v>
      </c>
      <c r="G215">
        <v>12.287000000000001</v>
      </c>
      <c r="H215" s="4">
        <f t="shared" si="11"/>
        <v>4.25</v>
      </c>
      <c r="I215">
        <f t="shared" si="5"/>
        <v>1.0588235294117647</v>
      </c>
      <c r="J215">
        <f t="shared" si="9"/>
        <v>63.529411764705884</v>
      </c>
      <c r="K215">
        <v>5</v>
      </c>
      <c r="L215" s="3">
        <f t="shared" si="6"/>
        <v>0.39682539682539686</v>
      </c>
      <c r="M215" s="10">
        <v>15</v>
      </c>
      <c r="N215">
        <f t="shared" si="10"/>
        <v>21.428571428571431</v>
      </c>
    </row>
    <row r="216" spans="1:15" x14ac:dyDescent="0.35">
      <c r="A216" s="10">
        <v>6285</v>
      </c>
      <c r="B216" t="s">
        <v>21</v>
      </c>
      <c r="C216">
        <v>213</v>
      </c>
      <c r="D216" t="s">
        <v>18</v>
      </c>
      <c r="E216" s="5">
        <v>4.5</v>
      </c>
      <c r="F216">
        <v>4.6289999999999996</v>
      </c>
      <c r="G216">
        <v>8.1300000000000008</v>
      </c>
      <c r="H216" s="4">
        <f t="shared" si="8"/>
        <v>3.5010000000000012</v>
      </c>
      <c r="I216">
        <f t="shared" si="5"/>
        <v>1.2853470437017991</v>
      </c>
      <c r="J216">
        <f t="shared" si="9"/>
        <v>77.120822622107951</v>
      </c>
      <c r="K216">
        <v>4</v>
      </c>
      <c r="L216" s="3">
        <f t="shared" si="6"/>
        <v>0.31746031746031744</v>
      </c>
      <c r="M216" s="10">
        <v>19</v>
      </c>
      <c r="N216">
        <f t="shared" si="10"/>
        <v>27.142857142857146</v>
      </c>
      <c r="O216" t="s">
        <v>23</v>
      </c>
    </row>
    <row r="217" spans="1:15" x14ac:dyDescent="0.35">
      <c r="B217" t="s">
        <v>21</v>
      </c>
      <c r="C217">
        <v>214</v>
      </c>
      <c r="D217" t="s">
        <v>18</v>
      </c>
      <c r="E217" s="5">
        <v>4.5</v>
      </c>
      <c r="F217">
        <v>30.629000000000001</v>
      </c>
      <c r="G217">
        <v>33.628999999999998</v>
      </c>
      <c r="H217" s="4">
        <f t="shared" si="8"/>
        <v>2.9999999999999964</v>
      </c>
      <c r="I217">
        <f t="shared" si="5"/>
        <v>1.5000000000000018</v>
      </c>
      <c r="J217">
        <f t="shared" si="9"/>
        <v>90.000000000000114</v>
      </c>
      <c r="K217">
        <v>2</v>
      </c>
      <c r="L217" s="3">
        <f t="shared" si="6"/>
        <v>0.15873015873015872</v>
      </c>
      <c r="M217" s="10">
        <v>19</v>
      </c>
      <c r="N217">
        <f t="shared" si="10"/>
        <v>27.142857142857146</v>
      </c>
    </row>
    <row r="218" spans="1:15" x14ac:dyDescent="0.35">
      <c r="B218" t="s">
        <v>21</v>
      </c>
      <c r="C218">
        <v>215</v>
      </c>
      <c r="D218" t="s">
        <v>18</v>
      </c>
      <c r="E218" s="5">
        <v>4.5</v>
      </c>
      <c r="F218">
        <v>34.79</v>
      </c>
      <c r="G218">
        <v>37.881</v>
      </c>
      <c r="H218" s="4">
        <f t="shared" si="8"/>
        <v>3.0910000000000011</v>
      </c>
      <c r="I218">
        <f t="shared" si="5"/>
        <v>1.4558395341313486</v>
      </c>
      <c r="J218">
        <f t="shared" si="9"/>
        <v>87.35037204788091</v>
      </c>
      <c r="K218">
        <v>3</v>
      </c>
      <c r="L218" s="3">
        <f t="shared" si="6"/>
        <v>0.23809523809523811</v>
      </c>
      <c r="M218" s="10">
        <v>19</v>
      </c>
      <c r="N218">
        <f t="shared" si="10"/>
        <v>27.142857142857146</v>
      </c>
    </row>
    <row r="219" spans="1:15" x14ac:dyDescent="0.35">
      <c r="B219" t="s">
        <v>21</v>
      </c>
      <c r="C219">
        <v>216</v>
      </c>
      <c r="D219" t="s">
        <v>18</v>
      </c>
      <c r="E219" s="5">
        <v>4.5</v>
      </c>
      <c r="F219">
        <v>42.128</v>
      </c>
      <c r="G219">
        <v>46.127000000000002</v>
      </c>
      <c r="H219" s="4">
        <f t="shared" si="8"/>
        <v>3.9990000000000023</v>
      </c>
      <c r="I219">
        <f t="shared" si="5"/>
        <v>1.1252813203300818</v>
      </c>
      <c r="J219">
        <f t="shared" si="9"/>
        <v>67.516879219804906</v>
      </c>
      <c r="K219">
        <v>5</v>
      </c>
      <c r="L219" s="3">
        <f t="shared" si="6"/>
        <v>0.39682539682539686</v>
      </c>
      <c r="M219" s="10">
        <v>19</v>
      </c>
      <c r="N219">
        <f t="shared" si="10"/>
        <v>27.142857142857146</v>
      </c>
    </row>
    <row r="220" spans="1:15" x14ac:dyDescent="0.35">
      <c r="B220" t="s">
        <v>21</v>
      </c>
      <c r="C220">
        <v>217</v>
      </c>
      <c r="D220" t="s">
        <v>18</v>
      </c>
      <c r="E220" s="5">
        <v>4.5</v>
      </c>
      <c r="F220">
        <v>45.466999999999999</v>
      </c>
      <c r="G220">
        <v>49.436999999999998</v>
      </c>
      <c r="H220" s="4">
        <f t="shared" si="8"/>
        <v>3.9699999999999989</v>
      </c>
      <c r="I220">
        <f t="shared" si="5"/>
        <v>1.1335012594458442</v>
      </c>
      <c r="J220">
        <f t="shared" si="9"/>
        <v>68.010075566750658</v>
      </c>
      <c r="K220">
        <v>5</v>
      </c>
      <c r="L220" s="3">
        <f t="shared" si="6"/>
        <v>0.39682539682539686</v>
      </c>
      <c r="M220" s="10">
        <v>19</v>
      </c>
      <c r="N220">
        <f t="shared" si="10"/>
        <v>27.142857142857146</v>
      </c>
    </row>
    <row r="221" spans="1:15" x14ac:dyDescent="0.35">
      <c r="B221" t="s">
        <v>21</v>
      </c>
      <c r="C221">
        <v>218</v>
      </c>
      <c r="D221" t="s">
        <v>18</v>
      </c>
      <c r="E221" s="5">
        <v>4.5</v>
      </c>
      <c r="F221">
        <v>47.398000000000003</v>
      </c>
      <c r="G221">
        <v>51.396999999999998</v>
      </c>
      <c r="H221" s="4">
        <f t="shared" si="8"/>
        <v>3.9989999999999952</v>
      </c>
      <c r="I221">
        <f t="shared" si="5"/>
        <v>1.1252813203300838</v>
      </c>
      <c r="J221">
        <f t="shared" si="9"/>
        <v>67.51687921980502</v>
      </c>
      <c r="K221">
        <v>5</v>
      </c>
      <c r="L221" s="3">
        <f t="shared" si="6"/>
        <v>0.39682539682539686</v>
      </c>
      <c r="M221" s="10">
        <v>19</v>
      </c>
      <c r="N221">
        <f t="shared" si="10"/>
        <v>27.142857142857146</v>
      </c>
    </row>
    <row r="222" spans="1:15" x14ac:dyDescent="0.35">
      <c r="B222" t="s">
        <v>21</v>
      </c>
      <c r="C222">
        <v>219</v>
      </c>
      <c r="D222" t="s">
        <v>18</v>
      </c>
      <c r="E222" s="5">
        <v>4.5</v>
      </c>
      <c r="F222">
        <v>53.408000000000001</v>
      </c>
      <c r="G222">
        <v>57.918999999999997</v>
      </c>
      <c r="H222" s="4">
        <f t="shared" si="8"/>
        <v>4.5109999999999957</v>
      </c>
      <c r="I222">
        <f t="shared" si="5"/>
        <v>0.99756151629350576</v>
      </c>
      <c r="J222">
        <f t="shared" si="9"/>
        <v>59.853690977610349</v>
      </c>
      <c r="K222">
        <v>6</v>
      </c>
      <c r="L222" s="3">
        <f t="shared" si="6"/>
        <v>0.47619047619047622</v>
      </c>
      <c r="M222" s="10">
        <v>19</v>
      </c>
      <c r="N222">
        <f t="shared" si="10"/>
        <v>27.142857142857146</v>
      </c>
    </row>
    <row r="223" spans="1:15" x14ac:dyDescent="0.35">
      <c r="B223" t="s">
        <v>21</v>
      </c>
      <c r="C223">
        <v>220</v>
      </c>
      <c r="D223" t="s">
        <v>18</v>
      </c>
      <c r="E223" s="5">
        <v>4.5</v>
      </c>
      <c r="F223">
        <v>1.421</v>
      </c>
      <c r="G223">
        <v>4.6660000000000004</v>
      </c>
      <c r="H223" s="4">
        <f t="shared" si="8"/>
        <v>3.2450000000000001</v>
      </c>
      <c r="I223">
        <f t="shared" si="5"/>
        <v>1.386748844375963</v>
      </c>
      <c r="J223">
        <f t="shared" si="9"/>
        <v>83.204930662557786</v>
      </c>
      <c r="K223">
        <v>3</v>
      </c>
      <c r="L223" s="3">
        <f t="shared" si="6"/>
        <v>0.23809523809523811</v>
      </c>
      <c r="M223" s="10">
        <v>19</v>
      </c>
      <c r="N223">
        <f t="shared" si="10"/>
        <v>27.142857142857146</v>
      </c>
    </row>
    <row r="224" spans="1:15" x14ac:dyDescent="0.35">
      <c r="B224" t="s">
        <v>21</v>
      </c>
      <c r="C224">
        <v>221</v>
      </c>
      <c r="D224" t="s">
        <v>20</v>
      </c>
      <c r="E224" s="5">
        <v>4.5</v>
      </c>
      <c r="F224">
        <v>2.4830000000000001</v>
      </c>
      <c r="G224">
        <v>6.76</v>
      </c>
      <c r="H224" s="4">
        <f t="shared" si="8"/>
        <v>4.2769999999999992</v>
      </c>
      <c r="I224">
        <f t="shared" si="5"/>
        <v>1.0521393500116907</v>
      </c>
      <c r="J224">
        <f t="shared" si="9"/>
        <v>63.128361000701439</v>
      </c>
      <c r="K224">
        <v>5</v>
      </c>
      <c r="L224" s="3">
        <f t="shared" si="6"/>
        <v>0.39682539682539686</v>
      </c>
      <c r="M224" s="10">
        <v>19</v>
      </c>
      <c r="N224">
        <f t="shared" si="10"/>
        <v>27.142857142857146</v>
      </c>
    </row>
    <row r="225" spans="2:14" x14ac:dyDescent="0.35">
      <c r="B225" t="s">
        <v>21</v>
      </c>
      <c r="C225">
        <v>222</v>
      </c>
      <c r="D225" t="s">
        <v>18</v>
      </c>
      <c r="E225" s="5">
        <v>4.5</v>
      </c>
      <c r="F225">
        <v>12.744999999999999</v>
      </c>
      <c r="G225">
        <v>15.769</v>
      </c>
      <c r="H225" s="4">
        <f t="shared" si="8"/>
        <v>3.0240000000000009</v>
      </c>
      <c r="I225">
        <f t="shared" si="5"/>
        <v>1.4880952380952377</v>
      </c>
      <c r="J225">
        <f t="shared" si="9"/>
        <v>89.285714285714263</v>
      </c>
      <c r="K225">
        <v>3</v>
      </c>
      <c r="L225" s="3">
        <f t="shared" si="6"/>
        <v>0.23809523809523811</v>
      </c>
      <c r="M225" s="10">
        <v>19</v>
      </c>
      <c r="N225">
        <f t="shared" si="10"/>
        <v>27.142857142857146</v>
      </c>
    </row>
    <row r="226" spans="2:14" x14ac:dyDescent="0.35">
      <c r="B226" t="s">
        <v>21</v>
      </c>
      <c r="C226">
        <v>223</v>
      </c>
      <c r="D226" t="s">
        <v>18</v>
      </c>
      <c r="E226" s="5">
        <v>4.5</v>
      </c>
      <c r="F226">
        <v>11.435</v>
      </c>
      <c r="G226">
        <v>15.188000000000001</v>
      </c>
      <c r="H226" s="4">
        <f t="shared" si="8"/>
        <v>3.7530000000000001</v>
      </c>
      <c r="I226">
        <f t="shared" si="5"/>
        <v>1.199040767386091</v>
      </c>
      <c r="J226">
        <f t="shared" si="9"/>
        <v>71.942446043165461</v>
      </c>
      <c r="K226">
        <v>4</v>
      </c>
      <c r="L226" s="3">
        <f t="shared" si="6"/>
        <v>0.31746031746031744</v>
      </c>
      <c r="M226" s="10">
        <v>19</v>
      </c>
      <c r="N226">
        <f t="shared" si="10"/>
        <v>27.142857142857146</v>
      </c>
    </row>
    <row r="227" spans="2:14" x14ac:dyDescent="0.35">
      <c r="B227" t="s">
        <v>21</v>
      </c>
      <c r="C227">
        <v>224</v>
      </c>
      <c r="D227" t="s">
        <v>18</v>
      </c>
      <c r="E227" s="5">
        <v>4.5</v>
      </c>
      <c r="F227">
        <v>12.561</v>
      </c>
      <c r="G227">
        <v>17.062999999999999</v>
      </c>
      <c r="H227" s="4">
        <f t="shared" si="8"/>
        <v>4.5019999999999989</v>
      </c>
      <c r="I227">
        <f t="shared" si="5"/>
        <v>0.9995557529986675</v>
      </c>
      <c r="J227">
        <f t="shared" si="9"/>
        <v>59.973345179920052</v>
      </c>
      <c r="K227">
        <v>6</v>
      </c>
      <c r="L227" s="3">
        <f t="shared" si="6"/>
        <v>0.47619047619047622</v>
      </c>
      <c r="M227" s="10">
        <v>19</v>
      </c>
      <c r="N227">
        <f t="shared" si="10"/>
        <v>27.142857142857146</v>
      </c>
    </row>
    <row r="228" spans="2:14" x14ac:dyDescent="0.35">
      <c r="B228" t="s">
        <v>21</v>
      </c>
      <c r="C228">
        <v>225</v>
      </c>
      <c r="D228" t="s">
        <v>18</v>
      </c>
      <c r="E228" s="5">
        <v>4.5</v>
      </c>
      <c r="F228">
        <v>38.835999999999999</v>
      </c>
      <c r="G228">
        <v>42.088999999999999</v>
      </c>
      <c r="H228" s="4">
        <f t="shared" si="8"/>
        <v>3.2530000000000001</v>
      </c>
      <c r="I228">
        <f t="shared" si="5"/>
        <v>1.3833384568090992</v>
      </c>
      <c r="J228">
        <f t="shared" si="9"/>
        <v>83.00030740854595</v>
      </c>
      <c r="K228">
        <v>3</v>
      </c>
      <c r="L228" s="3">
        <f t="shared" ref="L228:L291" si="12">K228/$L$2</f>
        <v>0.23809523809523811</v>
      </c>
      <c r="M228" s="10">
        <v>19</v>
      </c>
      <c r="N228">
        <f t="shared" ref="N228:N291" si="13">(M228*4)/$N$2</f>
        <v>27.142857142857146</v>
      </c>
    </row>
    <row r="229" spans="2:14" x14ac:dyDescent="0.35">
      <c r="B229" t="s">
        <v>21</v>
      </c>
      <c r="C229">
        <v>226</v>
      </c>
      <c r="D229" t="s">
        <v>18</v>
      </c>
      <c r="E229" s="5">
        <v>4.5</v>
      </c>
      <c r="F229">
        <v>43.1</v>
      </c>
      <c r="G229">
        <v>46.59</v>
      </c>
      <c r="H229" s="4">
        <f t="shared" si="8"/>
        <v>3.490000000000002</v>
      </c>
      <c r="I229">
        <f t="shared" ref="I229:I296" si="14">E229/H229</f>
        <v>1.2893982808022915</v>
      </c>
      <c r="J229">
        <f t="shared" si="9"/>
        <v>77.363896848137486</v>
      </c>
      <c r="K229">
        <v>4</v>
      </c>
      <c r="L229" s="3">
        <f t="shared" si="12"/>
        <v>0.31746031746031744</v>
      </c>
      <c r="M229" s="10">
        <v>19</v>
      </c>
      <c r="N229">
        <f t="shared" si="13"/>
        <v>27.142857142857146</v>
      </c>
    </row>
    <row r="230" spans="2:14" x14ac:dyDescent="0.35">
      <c r="B230" t="s">
        <v>21</v>
      </c>
      <c r="C230">
        <v>227</v>
      </c>
      <c r="D230" t="s">
        <v>20</v>
      </c>
      <c r="E230" s="5">
        <v>4.5</v>
      </c>
      <c r="F230">
        <v>51.843000000000004</v>
      </c>
      <c r="G230">
        <v>55.093000000000004</v>
      </c>
      <c r="H230" s="4">
        <f t="shared" si="8"/>
        <v>3.25</v>
      </c>
      <c r="I230">
        <f t="shared" si="14"/>
        <v>1.3846153846153846</v>
      </c>
      <c r="J230">
        <f t="shared" si="9"/>
        <v>83.07692307692308</v>
      </c>
      <c r="K230">
        <v>3</v>
      </c>
      <c r="L230" s="3">
        <f t="shared" si="12"/>
        <v>0.23809523809523811</v>
      </c>
      <c r="M230" s="10">
        <v>19</v>
      </c>
      <c r="N230">
        <f t="shared" si="13"/>
        <v>27.142857142857146</v>
      </c>
    </row>
    <row r="231" spans="2:14" x14ac:dyDescent="0.35">
      <c r="B231" t="s">
        <v>21</v>
      </c>
      <c r="C231">
        <v>228</v>
      </c>
      <c r="D231" t="s">
        <v>18</v>
      </c>
      <c r="E231" s="5">
        <v>4.5</v>
      </c>
      <c r="F231">
        <v>54.238</v>
      </c>
      <c r="G231">
        <v>57.506</v>
      </c>
      <c r="H231" s="4">
        <f t="shared" si="8"/>
        <v>3.2680000000000007</v>
      </c>
      <c r="I231">
        <f t="shared" si="14"/>
        <v>1.3769889840881271</v>
      </c>
      <c r="J231">
        <f t="shared" si="9"/>
        <v>82.619339045287632</v>
      </c>
      <c r="K231">
        <v>3</v>
      </c>
      <c r="L231" s="3">
        <f t="shared" si="12"/>
        <v>0.23809523809523811</v>
      </c>
      <c r="M231" s="10">
        <v>19</v>
      </c>
      <c r="N231">
        <f t="shared" si="13"/>
        <v>27.142857142857146</v>
      </c>
    </row>
    <row r="232" spans="2:14" x14ac:dyDescent="0.35">
      <c r="B232" t="s">
        <v>21</v>
      </c>
      <c r="C232">
        <v>229</v>
      </c>
      <c r="D232" t="s">
        <v>18</v>
      </c>
      <c r="E232" s="5">
        <v>4.5</v>
      </c>
      <c r="F232">
        <v>59.38</v>
      </c>
      <c r="G232">
        <v>62.9</v>
      </c>
      <c r="H232" s="4">
        <f t="shared" si="8"/>
        <v>3.519999999999996</v>
      </c>
      <c r="I232">
        <f t="shared" si="14"/>
        <v>1.2784090909090924</v>
      </c>
      <c r="J232">
        <f t="shared" si="9"/>
        <v>76.704545454545539</v>
      </c>
      <c r="K232">
        <v>4</v>
      </c>
      <c r="L232" s="3">
        <f t="shared" si="12"/>
        <v>0.31746031746031744</v>
      </c>
      <c r="M232" s="10">
        <v>17</v>
      </c>
      <c r="N232">
        <f t="shared" si="13"/>
        <v>24.285714285714288</v>
      </c>
    </row>
    <row r="233" spans="2:14" x14ac:dyDescent="0.35">
      <c r="B233" t="s">
        <v>21</v>
      </c>
      <c r="C233">
        <v>230</v>
      </c>
      <c r="D233" t="s">
        <v>18</v>
      </c>
      <c r="E233" s="5">
        <v>4.5</v>
      </c>
      <c r="F233">
        <v>22.902000000000001</v>
      </c>
      <c r="G233">
        <v>26.4</v>
      </c>
      <c r="H233" s="4">
        <f t="shared" si="8"/>
        <v>3.4979999999999976</v>
      </c>
      <c r="I233">
        <f t="shared" si="14"/>
        <v>1.2864493996569477</v>
      </c>
      <c r="J233">
        <f t="shared" si="9"/>
        <v>77.186963979416859</v>
      </c>
      <c r="K233">
        <v>4</v>
      </c>
      <c r="L233" s="3">
        <f t="shared" si="12"/>
        <v>0.31746031746031744</v>
      </c>
      <c r="M233" s="10">
        <v>17</v>
      </c>
      <c r="N233">
        <f t="shared" si="13"/>
        <v>24.285714285714288</v>
      </c>
    </row>
    <row r="234" spans="2:14" x14ac:dyDescent="0.35">
      <c r="B234" t="s">
        <v>21</v>
      </c>
      <c r="C234">
        <v>231</v>
      </c>
      <c r="D234" t="s">
        <v>18</v>
      </c>
      <c r="E234" s="5">
        <v>4.5</v>
      </c>
      <c r="F234">
        <v>36.162999999999997</v>
      </c>
      <c r="G234">
        <v>38.941000000000003</v>
      </c>
      <c r="H234" s="4">
        <f t="shared" si="8"/>
        <v>2.7780000000000058</v>
      </c>
      <c r="I234">
        <f t="shared" si="14"/>
        <v>1.6198704103671673</v>
      </c>
      <c r="J234">
        <f t="shared" si="9"/>
        <v>97.192224622030039</v>
      </c>
      <c r="K234">
        <v>2</v>
      </c>
      <c r="L234" s="3">
        <f t="shared" si="12"/>
        <v>0.15873015873015872</v>
      </c>
      <c r="M234" s="10">
        <v>17</v>
      </c>
      <c r="N234">
        <f t="shared" si="13"/>
        <v>24.285714285714288</v>
      </c>
    </row>
    <row r="235" spans="2:14" x14ac:dyDescent="0.35">
      <c r="B235" t="s">
        <v>21</v>
      </c>
      <c r="C235">
        <v>232</v>
      </c>
      <c r="D235" t="s">
        <v>18</v>
      </c>
      <c r="E235" s="5">
        <v>4.5</v>
      </c>
      <c r="F235">
        <v>40.686</v>
      </c>
      <c r="G235">
        <v>43.24</v>
      </c>
      <c r="H235" s="4">
        <f t="shared" si="8"/>
        <v>2.554000000000002</v>
      </c>
      <c r="I235">
        <f t="shared" si="14"/>
        <v>1.7619420516836322</v>
      </c>
      <c r="J235">
        <f t="shared" si="9"/>
        <v>105.71652310101793</v>
      </c>
      <c r="K235">
        <v>1</v>
      </c>
      <c r="L235" s="3">
        <f t="shared" si="12"/>
        <v>7.9365079365079361E-2</v>
      </c>
      <c r="M235" s="10">
        <v>17</v>
      </c>
      <c r="N235">
        <f t="shared" si="13"/>
        <v>24.285714285714288</v>
      </c>
    </row>
    <row r="236" spans="2:14" x14ac:dyDescent="0.35">
      <c r="B236" t="s">
        <v>21</v>
      </c>
      <c r="C236">
        <v>233</v>
      </c>
      <c r="D236" t="s">
        <v>18</v>
      </c>
      <c r="E236" s="5">
        <v>4.5</v>
      </c>
      <c r="F236">
        <v>54.076999999999998</v>
      </c>
      <c r="G236">
        <v>58.079000000000001</v>
      </c>
      <c r="H236" s="4">
        <f t="shared" si="8"/>
        <v>4.0020000000000024</v>
      </c>
      <c r="I236">
        <f t="shared" si="14"/>
        <v>1.1244377811094446</v>
      </c>
      <c r="J236">
        <f t="shared" si="9"/>
        <v>67.46626686656667</v>
      </c>
      <c r="K236">
        <v>5</v>
      </c>
      <c r="L236" s="3">
        <f t="shared" si="12"/>
        <v>0.39682539682539686</v>
      </c>
      <c r="M236" s="10">
        <v>17</v>
      </c>
      <c r="N236">
        <f t="shared" si="13"/>
        <v>24.285714285714288</v>
      </c>
    </row>
    <row r="237" spans="2:14" x14ac:dyDescent="0.35">
      <c r="B237" t="s">
        <v>21</v>
      </c>
      <c r="C237">
        <v>234</v>
      </c>
      <c r="D237" t="s">
        <v>20</v>
      </c>
      <c r="E237" s="5">
        <v>4.5</v>
      </c>
      <c r="F237">
        <v>55.802999999999997</v>
      </c>
      <c r="G237">
        <v>60.33</v>
      </c>
      <c r="H237" s="4">
        <f t="shared" si="8"/>
        <v>4.527000000000001</v>
      </c>
      <c r="I237">
        <f t="shared" si="14"/>
        <v>0.99403578528827019</v>
      </c>
      <c r="J237">
        <f t="shared" si="9"/>
        <v>59.642147117296211</v>
      </c>
      <c r="K237">
        <v>6</v>
      </c>
      <c r="L237" s="3">
        <f t="shared" si="12"/>
        <v>0.47619047619047622</v>
      </c>
      <c r="M237" s="10">
        <v>17</v>
      </c>
      <c r="N237">
        <f t="shared" si="13"/>
        <v>24.285714285714288</v>
      </c>
    </row>
    <row r="238" spans="2:14" x14ac:dyDescent="0.35">
      <c r="B238" t="s">
        <v>21</v>
      </c>
      <c r="C238">
        <v>235</v>
      </c>
      <c r="D238" t="s">
        <v>18</v>
      </c>
      <c r="E238" s="5">
        <v>4.5</v>
      </c>
      <c r="F238">
        <v>2.3290000000000002</v>
      </c>
      <c r="G238">
        <v>6.0810000000000004</v>
      </c>
      <c r="H238" s="4">
        <f t="shared" si="8"/>
        <v>3.7520000000000002</v>
      </c>
      <c r="I238">
        <f t="shared" si="14"/>
        <v>1.1993603411513858</v>
      </c>
      <c r="J238">
        <f t="shared" si="9"/>
        <v>71.961620469083144</v>
      </c>
      <c r="K238">
        <v>4</v>
      </c>
      <c r="L238" s="3">
        <f t="shared" si="12"/>
        <v>0.31746031746031744</v>
      </c>
      <c r="M238" s="10">
        <v>17</v>
      </c>
      <c r="N238">
        <f t="shared" si="13"/>
        <v>24.285714285714288</v>
      </c>
    </row>
    <row r="239" spans="2:14" x14ac:dyDescent="0.35">
      <c r="B239" t="s">
        <v>21</v>
      </c>
      <c r="C239">
        <v>236</v>
      </c>
      <c r="D239" t="s">
        <v>20</v>
      </c>
      <c r="E239" s="5">
        <v>4.5</v>
      </c>
      <c r="F239">
        <v>1.7789999999999999</v>
      </c>
      <c r="G239">
        <v>5.2779999999999996</v>
      </c>
      <c r="H239" s="4">
        <f t="shared" si="8"/>
        <v>3.4989999999999997</v>
      </c>
      <c r="I239">
        <f t="shared" si="14"/>
        <v>1.2860817376393257</v>
      </c>
      <c r="J239">
        <f t="shared" si="9"/>
        <v>77.164904258359542</v>
      </c>
      <c r="K239">
        <v>4</v>
      </c>
      <c r="L239" s="3">
        <f t="shared" si="12"/>
        <v>0.31746031746031744</v>
      </c>
      <c r="M239" s="10">
        <v>17</v>
      </c>
      <c r="N239">
        <f t="shared" si="13"/>
        <v>24.285714285714288</v>
      </c>
    </row>
    <row r="240" spans="2:14" x14ac:dyDescent="0.35">
      <c r="B240" t="s">
        <v>21</v>
      </c>
      <c r="C240">
        <v>237</v>
      </c>
      <c r="D240" t="s">
        <v>20</v>
      </c>
      <c r="E240" s="5">
        <v>4.5</v>
      </c>
      <c r="F240">
        <v>4.4249999999999998</v>
      </c>
      <c r="G240">
        <v>8.4329999999999998</v>
      </c>
      <c r="H240" s="4">
        <f t="shared" si="8"/>
        <v>4.008</v>
      </c>
      <c r="I240">
        <f t="shared" si="14"/>
        <v>1.1227544910179641</v>
      </c>
      <c r="J240">
        <f t="shared" si="9"/>
        <v>67.365269461077844</v>
      </c>
      <c r="K240">
        <v>5</v>
      </c>
      <c r="L240" s="3">
        <f t="shared" si="12"/>
        <v>0.39682539682539686</v>
      </c>
      <c r="M240" s="10">
        <v>17</v>
      </c>
      <c r="N240">
        <f t="shared" si="13"/>
        <v>24.285714285714288</v>
      </c>
    </row>
    <row r="241" spans="1:15" x14ac:dyDescent="0.35">
      <c r="B241" t="s">
        <v>21</v>
      </c>
      <c r="C241">
        <v>238</v>
      </c>
      <c r="D241" t="s">
        <v>18</v>
      </c>
      <c r="E241" s="5">
        <v>4.5</v>
      </c>
      <c r="F241">
        <v>22.940999999999999</v>
      </c>
      <c r="G241">
        <v>26.445</v>
      </c>
      <c r="H241" s="4">
        <f t="shared" si="8"/>
        <v>3.5040000000000013</v>
      </c>
      <c r="I241">
        <f t="shared" si="14"/>
        <v>1.2842465753424652</v>
      </c>
      <c r="J241">
        <f t="shared" si="9"/>
        <v>77.054794520547915</v>
      </c>
      <c r="K241">
        <v>4</v>
      </c>
      <c r="L241" s="3">
        <f t="shared" si="12"/>
        <v>0.31746031746031744</v>
      </c>
      <c r="M241" s="10">
        <v>17</v>
      </c>
      <c r="N241">
        <f t="shared" si="13"/>
        <v>24.285714285714288</v>
      </c>
    </row>
    <row r="242" spans="1:15" x14ac:dyDescent="0.35">
      <c r="B242" t="s">
        <v>21</v>
      </c>
      <c r="C242">
        <v>239</v>
      </c>
      <c r="D242" t="s">
        <v>18</v>
      </c>
      <c r="E242" s="5">
        <v>4.5</v>
      </c>
      <c r="F242">
        <v>11.164999999999999</v>
      </c>
      <c r="G242">
        <v>15.166</v>
      </c>
      <c r="H242" s="4">
        <f t="shared" si="8"/>
        <v>4.0010000000000012</v>
      </c>
      <c r="I242">
        <f t="shared" si="14"/>
        <v>1.1247188202949259</v>
      </c>
      <c r="J242">
        <f t="shared" si="9"/>
        <v>67.483129217695549</v>
      </c>
      <c r="K242">
        <v>5</v>
      </c>
      <c r="L242" s="3">
        <f t="shared" si="12"/>
        <v>0.39682539682539686</v>
      </c>
      <c r="M242" s="10">
        <v>17</v>
      </c>
      <c r="N242">
        <f t="shared" si="13"/>
        <v>24.285714285714288</v>
      </c>
    </row>
    <row r="243" spans="1:15" x14ac:dyDescent="0.35">
      <c r="B243" t="s">
        <v>21</v>
      </c>
      <c r="C243">
        <v>240</v>
      </c>
      <c r="D243" t="s">
        <v>20</v>
      </c>
      <c r="E243" s="5">
        <v>4.5</v>
      </c>
      <c r="F243">
        <v>43.189</v>
      </c>
      <c r="G243">
        <v>47.441000000000003</v>
      </c>
      <c r="H243" s="4">
        <f t="shared" si="8"/>
        <v>4.2520000000000024</v>
      </c>
      <c r="I243">
        <f t="shared" si="14"/>
        <v>1.0583254938852298</v>
      </c>
      <c r="J243">
        <f t="shared" si="9"/>
        <v>63.499529633113788</v>
      </c>
      <c r="K243">
        <v>5</v>
      </c>
      <c r="L243" s="3">
        <f t="shared" si="12"/>
        <v>0.39682539682539686</v>
      </c>
      <c r="M243" s="10">
        <v>17</v>
      </c>
      <c r="N243">
        <f t="shared" si="13"/>
        <v>24.285714285714288</v>
      </c>
    </row>
    <row r="244" spans="1:15" x14ac:dyDescent="0.35">
      <c r="B244" t="s">
        <v>21</v>
      </c>
      <c r="C244">
        <v>241</v>
      </c>
      <c r="D244" t="s">
        <v>18</v>
      </c>
      <c r="E244" s="5">
        <v>4.5</v>
      </c>
      <c r="F244">
        <v>49.442999999999998</v>
      </c>
      <c r="G244">
        <v>53.191000000000003</v>
      </c>
      <c r="H244" s="4">
        <f t="shared" si="8"/>
        <v>3.7480000000000047</v>
      </c>
      <c r="I244">
        <f t="shared" si="14"/>
        <v>1.2006403415154734</v>
      </c>
      <c r="J244">
        <f t="shared" si="9"/>
        <v>72.038420490928402</v>
      </c>
      <c r="K244">
        <v>4</v>
      </c>
      <c r="L244" s="3">
        <f t="shared" si="12"/>
        <v>0.31746031746031744</v>
      </c>
      <c r="M244" s="10">
        <v>17</v>
      </c>
      <c r="N244">
        <f t="shared" si="13"/>
        <v>24.285714285714288</v>
      </c>
      <c r="O244" t="s">
        <v>23</v>
      </c>
    </row>
    <row r="245" spans="1:15" x14ac:dyDescent="0.35">
      <c r="B245" t="s">
        <v>21</v>
      </c>
      <c r="C245">
        <v>242</v>
      </c>
      <c r="D245" t="s">
        <v>18</v>
      </c>
      <c r="E245" s="5">
        <v>4.5</v>
      </c>
      <c r="F245">
        <v>47.472999999999999</v>
      </c>
      <c r="G245">
        <v>51.222999999999999</v>
      </c>
      <c r="H245" s="4">
        <f t="shared" si="8"/>
        <v>3.75</v>
      </c>
      <c r="I245">
        <f t="shared" si="14"/>
        <v>1.2</v>
      </c>
      <c r="J245">
        <f t="shared" si="9"/>
        <v>72</v>
      </c>
      <c r="K245">
        <v>4</v>
      </c>
      <c r="L245" s="3">
        <f t="shared" si="12"/>
        <v>0.31746031746031744</v>
      </c>
      <c r="M245" s="10">
        <v>17</v>
      </c>
      <c r="N245">
        <f t="shared" si="13"/>
        <v>24.285714285714288</v>
      </c>
    </row>
    <row r="246" spans="1:15" x14ac:dyDescent="0.35">
      <c r="B246" t="s">
        <v>21</v>
      </c>
      <c r="C246">
        <v>243</v>
      </c>
      <c r="D246" t="s">
        <v>18</v>
      </c>
      <c r="E246" s="5">
        <v>4.5</v>
      </c>
      <c r="F246">
        <v>49.567</v>
      </c>
      <c r="G246">
        <v>53.177</v>
      </c>
      <c r="H246" s="4">
        <f t="shared" si="8"/>
        <v>3.6099999999999994</v>
      </c>
      <c r="I246">
        <f t="shared" si="14"/>
        <v>1.2465373961218837</v>
      </c>
      <c r="J246">
        <f t="shared" si="9"/>
        <v>74.792243767313025</v>
      </c>
      <c r="K246">
        <v>4</v>
      </c>
      <c r="L246" s="3">
        <f t="shared" si="12"/>
        <v>0.31746031746031744</v>
      </c>
      <c r="M246" s="10">
        <v>17</v>
      </c>
      <c r="N246">
        <f t="shared" si="13"/>
        <v>24.285714285714288</v>
      </c>
    </row>
    <row r="247" spans="1:15" x14ac:dyDescent="0.35">
      <c r="A247" s="10">
        <v>6287</v>
      </c>
      <c r="B247" t="s">
        <v>21</v>
      </c>
      <c r="C247">
        <v>244</v>
      </c>
      <c r="D247" t="s">
        <v>18</v>
      </c>
      <c r="E247" s="5">
        <v>4.5</v>
      </c>
      <c r="F247">
        <v>55.743000000000002</v>
      </c>
      <c r="G247">
        <v>59.488999999999997</v>
      </c>
      <c r="H247" s="4">
        <f t="shared" si="8"/>
        <v>3.7459999999999951</v>
      </c>
      <c r="I247">
        <f t="shared" si="14"/>
        <v>1.2012813667912456</v>
      </c>
      <c r="J247">
        <f t="shared" si="9"/>
        <v>72.076882007474737</v>
      </c>
      <c r="K247">
        <v>4</v>
      </c>
      <c r="L247" s="3">
        <f t="shared" si="12"/>
        <v>0.31746031746031744</v>
      </c>
      <c r="M247" s="10">
        <v>16</v>
      </c>
      <c r="N247">
        <f t="shared" si="13"/>
        <v>22.857142857142858</v>
      </c>
    </row>
    <row r="248" spans="1:15" x14ac:dyDescent="0.35">
      <c r="B248" t="s">
        <v>21</v>
      </c>
      <c r="C248">
        <v>245</v>
      </c>
      <c r="D248" t="s">
        <v>20</v>
      </c>
      <c r="E248" s="5">
        <v>4.5</v>
      </c>
      <c r="F248">
        <v>58.475000000000001</v>
      </c>
      <c r="G248">
        <v>63.247999999999998</v>
      </c>
      <c r="H248" s="4">
        <f t="shared" si="8"/>
        <v>4.7729999999999961</v>
      </c>
      <c r="I248">
        <f t="shared" si="14"/>
        <v>0.94280326838466455</v>
      </c>
      <c r="J248">
        <f t="shared" si="9"/>
        <v>56.56819610307987</v>
      </c>
      <c r="K248">
        <v>6</v>
      </c>
      <c r="L248" s="3">
        <f t="shared" si="12"/>
        <v>0.47619047619047622</v>
      </c>
      <c r="M248" s="10">
        <v>16</v>
      </c>
      <c r="N248">
        <f t="shared" si="13"/>
        <v>22.857142857142858</v>
      </c>
    </row>
    <row r="249" spans="1:15" x14ac:dyDescent="0.35">
      <c r="B249" t="s">
        <v>21</v>
      </c>
      <c r="C249">
        <v>246</v>
      </c>
      <c r="D249" t="s">
        <v>20</v>
      </c>
      <c r="E249" s="5">
        <v>4.5</v>
      </c>
      <c r="F249">
        <v>1.2929999999999999</v>
      </c>
      <c r="G249">
        <v>5.8250000000000002</v>
      </c>
      <c r="H249" s="4">
        <f t="shared" si="8"/>
        <v>4.532</v>
      </c>
      <c r="I249">
        <f t="shared" si="14"/>
        <v>0.99293909973521621</v>
      </c>
      <c r="J249">
        <f t="shared" si="9"/>
        <v>59.576345984112976</v>
      </c>
      <c r="K249">
        <v>6</v>
      </c>
      <c r="L249" s="3">
        <f t="shared" si="12"/>
        <v>0.47619047619047622</v>
      </c>
      <c r="M249" s="10">
        <v>16</v>
      </c>
      <c r="N249">
        <f t="shared" si="13"/>
        <v>22.857142857142858</v>
      </c>
      <c r="O249" t="s">
        <v>23</v>
      </c>
    </row>
    <row r="250" spans="1:15" x14ac:dyDescent="0.35">
      <c r="B250" t="s">
        <v>21</v>
      </c>
      <c r="C250">
        <v>247</v>
      </c>
      <c r="D250" t="s">
        <v>20</v>
      </c>
      <c r="E250" s="5">
        <v>4.5</v>
      </c>
      <c r="F250">
        <v>18.07</v>
      </c>
      <c r="G250">
        <v>21.568000000000001</v>
      </c>
      <c r="H250" s="4">
        <f t="shared" si="8"/>
        <v>3.4980000000000011</v>
      </c>
      <c r="I250">
        <f t="shared" si="14"/>
        <v>1.2864493996569464</v>
      </c>
      <c r="J250">
        <f t="shared" si="9"/>
        <v>77.186963979416788</v>
      </c>
      <c r="K250">
        <v>4</v>
      </c>
      <c r="L250" s="3">
        <f t="shared" si="12"/>
        <v>0.31746031746031744</v>
      </c>
      <c r="M250" s="10">
        <v>16</v>
      </c>
      <c r="N250">
        <f t="shared" si="13"/>
        <v>22.857142857142858</v>
      </c>
    </row>
    <row r="251" spans="1:15" x14ac:dyDescent="0.35">
      <c r="B251" t="s">
        <v>21</v>
      </c>
      <c r="C251">
        <v>248</v>
      </c>
      <c r="D251" t="s">
        <v>18</v>
      </c>
      <c r="E251" s="5">
        <v>4.5</v>
      </c>
      <c r="F251">
        <v>54.070999999999998</v>
      </c>
      <c r="G251">
        <v>57.567</v>
      </c>
      <c r="H251" s="4">
        <f t="shared" si="8"/>
        <v>3.4960000000000022</v>
      </c>
      <c r="I251">
        <f t="shared" si="14"/>
        <v>1.2871853546910748</v>
      </c>
      <c r="J251">
        <f t="shared" ref="J251:J447" si="15">I251*60</f>
        <v>77.231121281464482</v>
      </c>
      <c r="K251">
        <v>4</v>
      </c>
      <c r="L251" s="3">
        <f t="shared" si="12"/>
        <v>0.31746031746031744</v>
      </c>
      <c r="M251" s="10">
        <v>16</v>
      </c>
      <c r="N251">
        <f t="shared" si="13"/>
        <v>22.857142857142858</v>
      </c>
    </row>
    <row r="252" spans="1:15" x14ac:dyDescent="0.35">
      <c r="B252" t="s">
        <v>21</v>
      </c>
      <c r="C252">
        <v>249</v>
      </c>
      <c r="D252" t="s">
        <v>18</v>
      </c>
      <c r="E252" s="5">
        <v>4.5</v>
      </c>
      <c r="F252">
        <v>4.6740000000000004</v>
      </c>
      <c r="G252">
        <v>8.2010000000000005</v>
      </c>
      <c r="H252" s="4">
        <f t="shared" si="8"/>
        <v>3.5270000000000001</v>
      </c>
      <c r="I252">
        <f t="shared" si="14"/>
        <v>1.2758718457612701</v>
      </c>
      <c r="J252">
        <f t="shared" si="15"/>
        <v>76.552310745676209</v>
      </c>
      <c r="K252">
        <v>4</v>
      </c>
      <c r="L252" s="3">
        <f t="shared" si="12"/>
        <v>0.31746031746031744</v>
      </c>
      <c r="M252" s="10">
        <v>16</v>
      </c>
      <c r="N252">
        <f t="shared" si="13"/>
        <v>22.857142857142858</v>
      </c>
    </row>
    <row r="253" spans="1:15" x14ac:dyDescent="0.35">
      <c r="B253" t="s">
        <v>21</v>
      </c>
      <c r="C253">
        <v>250</v>
      </c>
      <c r="D253" t="s">
        <v>18</v>
      </c>
      <c r="E253" s="5">
        <v>4.5</v>
      </c>
      <c r="F253">
        <v>25.45</v>
      </c>
      <c r="G253">
        <v>29.202999999999999</v>
      </c>
      <c r="H253" s="4">
        <f t="shared" si="8"/>
        <v>3.7530000000000001</v>
      </c>
      <c r="I253">
        <f t="shared" si="14"/>
        <v>1.199040767386091</v>
      </c>
      <c r="J253">
        <f t="shared" si="15"/>
        <v>71.942446043165461</v>
      </c>
      <c r="K253">
        <v>4</v>
      </c>
      <c r="L253" s="3">
        <f t="shared" si="12"/>
        <v>0.31746031746031744</v>
      </c>
      <c r="M253" s="10">
        <v>16</v>
      </c>
      <c r="N253">
        <f t="shared" si="13"/>
        <v>22.857142857142858</v>
      </c>
    </row>
    <row r="254" spans="1:15" x14ac:dyDescent="0.35">
      <c r="B254" t="s">
        <v>21</v>
      </c>
      <c r="C254">
        <v>251</v>
      </c>
      <c r="D254" t="s">
        <v>18</v>
      </c>
      <c r="E254" s="5">
        <v>4.5</v>
      </c>
      <c r="F254">
        <v>48.448999999999998</v>
      </c>
      <c r="G254">
        <v>51.701000000000001</v>
      </c>
      <c r="H254" s="4">
        <f t="shared" si="8"/>
        <v>3.2520000000000024</v>
      </c>
      <c r="I254">
        <f t="shared" si="14"/>
        <v>1.3837638376383754</v>
      </c>
      <c r="J254">
        <f t="shared" si="15"/>
        <v>83.02583025830252</v>
      </c>
      <c r="K254">
        <v>3</v>
      </c>
      <c r="L254" s="3">
        <f t="shared" si="12"/>
        <v>0.23809523809523811</v>
      </c>
      <c r="M254" s="10">
        <v>16</v>
      </c>
      <c r="N254">
        <f t="shared" si="13"/>
        <v>22.857142857142858</v>
      </c>
    </row>
    <row r="255" spans="1:15" x14ac:dyDescent="0.35">
      <c r="B255" t="s">
        <v>21</v>
      </c>
      <c r="C255">
        <v>252</v>
      </c>
      <c r="D255" t="s">
        <v>18</v>
      </c>
      <c r="E255" s="5">
        <v>4.5</v>
      </c>
      <c r="F255">
        <v>60.447000000000003</v>
      </c>
      <c r="G255">
        <v>64.7</v>
      </c>
      <c r="H255" s="4">
        <f t="shared" si="8"/>
        <v>4.2530000000000001</v>
      </c>
      <c r="I255">
        <f t="shared" si="14"/>
        <v>1.0580766517752174</v>
      </c>
      <c r="J255">
        <f t="shared" si="15"/>
        <v>63.484599106513045</v>
      </c>
      <c r="K255">
        <v>5</v>
      </c>
      <c r="L255" s="3">
        <f t="shared" si="12"/>
        <v>0.39682539682539686</v>
      </c>
      <c r="M255" s="10">
        <v>16</v>
      </c>
      <c r="N255">
        <f t="shared" si="13"/>
        <v>22.857142857142858</v>
      </c>
    </row>
    <row r="256" spans="1:15" x14ac:dyDescent="0.35">
      <c r="B256" t="s">
        <v>21</v>
      </c>
      <c r="C256">
        <v>253</v>
      </c>
      <c r="D256" t="s">
        <v>20</v>
      </c>
      <c r="E256" s="5">
        <v>4.5</v>
      </c>
      <c r="F256">
        <v>5.3339999999999996</v>
      </c>
      <c r="G256">
        <v>9.1890000000000001</v>
      </c>
      <c r="H256" s="4">
        <f t="shared" si="8"/>
        <v>3.8550000000000004</v>
      </c>
      <c r="I256">
        <f t="shared" si="14"/>
        <v>1.1673151750972761</v>
      </c>
      <c r="J256">
        <f t="shared" si="15"/>
        <v>70.038910505836569</v>
      </c>
      <c r="K256">
        <v>4</v>
      </c>
      <c r="L256" s="3">
        <f t="shared" si="12"/>
        <v>0.31746031746031744</v>
      </c>
      <c r="M256" s="10">
        <v>16</v>
      </c>
      <c r="N256">
        <f t="shared" si="13"/>
        <v>22.857142857142858</v>
      </c>
    </row>
    <row r="257" spans="1:14" x14ac:dyDescent="0.35">
      <c r="B257" t="s">
        <v>21</v>
      </c>
      <c r="C257">
        <v>254</v>
      </c>
      <c r="D257" t="s">
        <v>18</v>
      </c>
      <c r="E257" s="5">
        <v>4.5</v>
      </c>
      <c r="F257">
        <v>20.702000000000002</v>
      </c>
      <c r="G257">
        <v>24.448</v>
      </c>
      <c r="H257" s="4">
        <f t="shared" si="8"/>
        <v>3.7459999999999987</v>
      </c>
      <c r="I257">
        <f t="shared" si="14"/>
        <v>1.2012813667912445</v>
      </c>
      <c r="J257">
        <f t="shared" si="15"/>
        <v>72.076882007474666</v>
      </c>
      <c r="K257">
        <v>4</v>
      </c>
      <c r="L257" s="3">
        <f t="shared" si="12"/>
        <v>0.31746031746031744</v>
      </c>
      <c r="M257" s="10">
        <v>16</v>
      </c>
      <c r="N257">
        <f t="shared" si="13"/>
        <v>22.857142857142858</v>
      </c>
    </row>
    <row r="258" spans="1:14" x14ac:dyDescent="0.35">
      <c r="B258" t="s">
        <v>21</v>
      </c>
      <c r="C258">
        <v>255</v>
      </c>
      <c r="D258" t="s">
        <v>18</v>
      </c>
      <c r="E258" s="5">
        <v>4.5</v>
      </c>
      <c r="F258">
        <v>21.233000000000001</v>
      </c>
      <c r="G258">
        <v>24.719000000000001</v>
      </c>
      <c r="H258" s="4">
        <f t="shared" si="8"/>
        <v>3.4860000000000007</v>
      </c>
      <c r="I258">
        <f t="shared" si="14"/>
        <v>1.290877796901893</v>
      </c>
      <c r="J258">
        <f t="shared" si="15"/>
        <v>77.452667814113582</v>
      </c>
      <c r="K258">
        <v>4</v>
      </c>
      <c r="L258" s="3">
        <f t="shared" si="12"/>
        <v>0.31746031746031744</v>
      </c>
      <c r="M258" s="10">
        <v>16</v>
      </c>
      <c r="N258">
        <f t="shared" si="13"/>
        <v>22.857142857142858</v>
      </c>
    </row>
    <row r="259" spans="1:14" x14ac:dyDescent="0.35">
      <c r="A259" s="10">
        <v>6288</v>
      </c>
      <c r="B259" t="s">
        <v>21</v>
      </c>
      <c r="C259">
        <v>256</v>
      </c>
      <c r="D259" t="s">
        <v>18</v>
      </c>
      <c r="E259" s="5">
        <v>4.5</v>
      </c>
      <c r="F259">
        <v>10.103999999999999</v>
      </c>
      <c r="G259">
        <v>13.866</v>
      </c>
      <c r="H259" s="4">
        <f t="shared" si="8"/>
        <v>3.7620000000000005</v>
      </c>
      <c r="I259">
        <f t="shared" si="14"/>
        <v>1.1961722488038276</v>
      </c>
      <c r="J259">
        <f t="shared" si="15"/>
        <v>71.770334928229659</v>
      </c>
      <c r="K259">
        <v>4</v>
      </c>
      <c r="L259" s="3">
        <f t="shared" si="12"/>
        <v>0.31746031746031744</v>
      </c>
      <c r="M259" s="10">
        <v>18</v>
      </c>
      <c r="N259">
        <f t="shared" si="13"/>
        <v>25.714285714285715</v>
      </c>
    </row>
    <row r="260" spans="1:14" x14ac:dyDescent="0.35">
      <c r="B260" t="s">
        <v>21</v>
      </c>
      <c r="C260">
        <v>257</v>
      </c>
      <c r="D260" t="s">
        <v>18</v>
      </c>
      <c r="E260" s="5">
        <v>4.5</v>
      </c>
      <c r="F260">
        <v>11.462</v>
      </c>
      <c r="G260">
        <v>15.737</v>
      </c>
      <c r="H260" s="4">
        <f t="shared" si="8"/>
        <v>4.2750000000000004</v>
      </c>
      <c r="I260">
        <f t="shared" si="14"/>
        <v>1.0526315789473684</v>
      </c>
      <c r="J260">
        <f t="shared" si="15"/>
        <v>63.157894736842103</v>
      </c>
      <c r="K260">
        <v>5</v>
      </c>
      <c r="L260" s="3">
        <f t="shared" si="12"/>
        <v>0.39682539682539686</v>
      </c>
      <c r="M260" s="10">
        <v>18</v>
      </c>
      <c r="N260">
        <f t="shared" si="13"/>
        <v>25.714285714285715</v>
      </c>
    </row>
    <row r="261" spans="1:14" x14ac:dyDescent="0.35">
      <c r="B261" t="s">
        <v>21</v>
      </c>
      <c r="C261">
        <v>258</v>
      </c>
      <c r="D261" t="s">
        <v>18</v>
      </c>
      <c r="E261" s="5">
        <v>4.5</v>
      </c>
      <c r="F261">
        <v>12.438000000000001</v>
      </c>
      <c r="G261">
        <v>16.972999999999999</v>
      </c>
      <c r="H261" s="4">
        <f t="shared" si="8"/>
        <v>4.5349999999999984</v>
      </c>
      <c r="I261">
        <f t="shared" si="14"/>
        <v>0.99228224917309849</v>
      </c>
      <c r="J261">
        <f t="shared" si="15"/>
        <v>59.536934950385913</v>
      </c>
      <c r="K261">
        <v>6</v>
      </c>
      <c r="L261" s="3">
        <f t="shared" si="12"/>
        <v>0.47619047619047622</v>
      </c>
      <c r="M261" s="10">
        <v>18</v>
      </c>
      <c r="N261">
        <f t="shared" si="13"/>
        <v>25.714285714285715</v>
      </c>
    </row>
    <row r="262" spans="1:14" x14ac:dyDescent="0.35">
      <c r="B262" t="s">
        <v>21</v>
      </c>
      <c r="C262">
        <v>259</v>
      </c>
      <c r="D262" t="s">
        <v>18</v>
      </c>
      <c r="E262" s="5">
        <v>4.5</v>
      </c>
      <c r="F262">
        <v>15.712999999999999</v>
      </c>
      <c r="G262">
        <v>18.739000000000001</v>
      </c>
      <c r="H262" s="4">
        <f t="shared" si="8"/>
        <v>3.0260000000000016</v>
      </c>
      <c r="I262">
        <f t="shared" si="14"/>
        <v>1.4871116986120283</v>
      </c>
      <c r="J262">
        <f t="shared" si="15"/>
        <v>89.226701916721694</v>
      </c>
      <c r="K262">
        <v>3</v>
      </c>
      <c r="L262" s="3">
        <f t="shared" si="12"/>
        <v>0.23809523809523811</v>
      </c>
      <c r="M262" s="10">
        <v>18</v>
      </c>
      <c r="N262">
        <f t="shared" si="13"/>
        <v>25.714285714285715</v>
      </c>
    </row>
    <row r="263" spans="1:14" x14ac:dyDescent="0.35">
      <c r="B263" t="s">
        <v>21</v>
      </c>
      <c r="C263">
        <v>260</v>
      </c>
      <c r="D263" t="s">
        <v>20</v>
      </c>
      <c r="E263" s="5">
        <v>4.5</v>
      </c>
      <c r="F263">
        <v>57.988</v>
      </c>
      <c r="G263">
        <v>61.746000000000002</v>
      </c>
      <c r="H263" s="4">
        <f t="shared" si="8"/>
        <v>3.7580000000000027</v>
      </c>
      <c r="I263">
        <f t="shared" si="14"/>
        <v>1.1974454497072902</v>
      </c>
      <c r="J263">
        <f t="shared" si="15"/>
        <v>71.846726982437417</v>
      </c>
      <c r="K263">
        <v>4</v>
      </c>
      <c r="L263" s="3">
        <f t="shared" si="12"/>
        <v>0.31746031746031744</v>
      </c>
      <c r="M263" s="10">
        <v>18</v>
      </c>
      <c r="N263">
        <f t="shared" si="13"/>
        <v>25.714285714285715</v>
      </c>
    </row>
    <row r="264" spans="1:14" x14ac:dyDescent="0.35">
      <c r="B264" t="s">
        <v>21</v>
      </c>
      <c r="C264">
        <v>261</v>
      </c>
      <c r="D264" t="s">
        <v>20</v>
      </c>
      <c r="E264" s="5">
        <v>4.5</v>
      </c>
      <c r="F264">
        <v>59.031999999999996</v>
      </c>
      <c r="G264">
        <v>63.308999999999997</v>
      </c>
      <c r="H264" s="4">
        <f t="shared" si="8"/>
        <v>4.277000000000001</v>
      </c>
      <c r="I264">
        <f t="shared" si="14"/>
        <v>1.0521393500116902</v>
      </c>
      <c r="J264">
        <f t="shared" si="15"/>
        <v>63.128361000701418</v>
      </c>
      <c r="K264">
        <v>5</v>
      </c>
      <c r="L264" s="3">
        <f t="shared" si="12"/>
        <v>0.39682539682539686</v>
      </c>
      <c r="M264" s="10">
        <v>18</v>
      </c>
      <c r="N264">
        <f t="shared" si="13"/>
        <v>25.714285714285715</v>
      </c>
    </row>
    <row r="265" spans="1:14" x14ac:dyDescent="0.35">
      <c r="B265" t="s">
        <v>21</v>
      </c>
      <c r="C265">
        <v>262</v>
      </c>
      <c r="D265" t="s">
        <v>18</v>
      </c>
      <c r="E265" s="5">
        <v>4.5</v>
      </c>
      <c r="F265">
        <v>2.7559999999999998</v>
      </c>
      <c r="G265">
        <v>6.2530000000000001</v>
      </c>
      <c r="H265" s="4">
        <f t="shared" si="8"/>
        <v>3.4970000000000003</v>
      </c>
      <c r="I265">
        <f t="shared" si="14"/>
        <v>1.2868172719473834</v>
      </c>
      <c r="J265">
        <f t="shared" si="15"/>
        <v>77.209036316842997</v>
      </c>
      <c r="K265">
        <v>4</v>
      </c>
      <c r="L265" s="3">
        <f t="shared" si="12"/>
        <v>0.31746031746031744</v>
      </c>
      <c r="M265" s="10">
        <v>18</v>
      </c>
      <c r="N265">
        <f t="shared" si="13"/>
        <v>25.714285714285715</v>
      </c>
    </row>
    <row r="266" spans="1:14" x14ac:dyDescent="0.35">
      <c r="B266" t="s">
        <v>21</v>
      </c>
      <c r="C266">
        <v>263</v>
      </c>
      <c r="D266" t="s">
        <v>18</v>
      </c>
      <c r="E266" s="5">
        <v>4.5</v>
      </c>
      <c r="F266">
        <v>10.031000000000001</v>
      </c>
      <c r="G266">
        <v>13.778</v>
      </c>
      <c r="H266" s="4">
        <f t="shared" si="8"/>
        <v>3.7469999999999999</v>
      </c>
      <c r="I266">
        <f t="shared" si="14"/>
        <v>1.200960768614892</v>
      </c>
      <c r="J266">
        <f t="shared" si="15"/>
        <v>72.057646116893523</v>
      </c>
      <c r="K266">
        <v>4</v>
      </c>
      <c r="L266" s="3">
        <f t="shared" si="12"/>
        <v>0.31746031746031744</v>
      </c>
      <c r="M266" s="10">
        <v>18</v>
      </c>
      <c r="N266">
        <f t="shared" si="13"/>
        <v>25.714285714285715</v>
      </c>
    </row>
    <row r="267" spans="1:14" x14ac:dyDescent="0.35">
      <c r="B267" t="s">
        <v>21</v>
      </c>
      <c r="C267">
        <v>264</v>
      </c>
      <c r="D267" t="s">
        <v>18</v>
      </c>
      <c r="E267" s="5">
        <v>4.5</v>
      </c>
      <c r="F267">
        <v>18.013999999999999</v>
      </c>
      <c r="G267">
        <v>21.024999999999999</v>
      </c>
      <c r="H267" s="4">
        <f t="shared" si="8"/>
        <v>3.0109999999999992</v>
      </c>
      <c r="I267">
        <f t="shared" si="14"/>
        <v>1.4945200929923617</v>
      </c>
      <c r="J267">
        <f t="shared" si="15"/>
        <v>89.671205579541706</v>
      </c>
      <c r="K267">
        <v>3</v>
      </c>
      <c r="L267" s="3">
        <f t="shared" si="12"/>
        <v>0.23809523809523811</v>
      </c>
      <c r="M267" s="10">
        <v>18</v>
      </c>
      <c r="N267">
        <f t="shared" si="13"/>
        <v>25.714285714285715</v>
      </c>
    </row>
    <row r="268" spans="1:14" x14ac:dyDescent="0.35">
      <c r="B268" t="s">
        <v>21</v>
      </c>
      <c r="C268">
        <v>265</v>
      </c>
      <c r="D268" t="s">
        <v>20</v>
      </c>
      <c r="E268" s="5">
        <v>4.5</v>
      </c>
      <c r="F268">
        <v>24.788</v>
      </c>
      <c r="G268">
        <v>28.780999999999999</v>
      </c>
      <c r="H268" s="4">
        <f t="shared" si="8"/>
        <v>3.9929999999999986</v>
      </c>
      <c r="I268">
        <f t="shared" si="14"/>
        <v>1.1269722013523671</v>
      </c>
      <c r="J268">
        <f t="shared" si="15"/>
        <v>67.618332081142029</v>
      </c>
      <c r="K268">
        <v>5</v>
      </c>
      <c r="L268" s="3">
        <f t="shared" si="12"/>
        <v>0.39682539682539686</v>
      </c>
      <c r="M268" s="10">
        <v>18</v>
      </c>
      <c r="N268">
        <f t="shared" si="13"/>
        <v>25.714285714285715</v>
      </c>
    </row>
    <row r="269" spans="1:14" x14ac:dyDescent="0.35">
      <c r="B269" t="s">
        <v>21</v>
      </c>
      <c r="C269">
        <v>266</v>
      </c>
      <c r="D269" t="s">
        <v>18</v>
      </c>
      <c r="E269" s="5">
        <v>4.5</v>
      </c>
      <c r="F269">
        <v>28.713000000000001</v>
      </c>
      <c r="G269">
        <v>32.491</v>
      </c>
      <c r="H269" s="4">
        <f t="shared" si="8"/>
        <v>3.7779999999999987</v>
      </c>
      <c r="I269">
        <f t="shared" si="14"/>
        <v>1.1911064055055589</v>
      </c>
      <c r="J269">
        <f t="shared" si="15"/>
        <v>71.46638433033354</v>
      </c>
      <c r="K269">
        <v>4</v>
      </c>
      <c r="L269" s="3">
        <f t="shared" si="12"/>
        <v>0.31746031746031744</v>
      </c>
      <c r="M269" s="10">
        <v>18</v>
      </c>
      <c r="N269">
        <f t="shared" si="13"/>
        <v>25.714285714285715</v>
      </c>
    </row>
    <row r="270" spans="1:14" x14ac:dyDescent="0.35">
      <c r="B270" t="s">
        <v>21</v>
      </c>
      <c r="C270">
        <v>267</v>
      </c>
      <c r="D270" t="s">
        <v>18</v>
      </c>
      <c r="E270" s="5">
        <v>4.5</v>
      </c>
      <c r="F270">
        <v>38.741999999999997</v>
      </c>
      <c r="G270">
        <v>42.238999999999997</v>
      </c>
      <c r="H270" s="4">
        <f t="shared" si="8"/>
        <v>3.4969999999999999</v>
      </c>
      <c r="I270">
        <f t="shared" si="14"/>
        <v>1.2868172719473836</v>
      </c>
      <c r="J270">
        <f t="shared" si="15"/>
        <v>77.209036316843012</v>
      </c>
      <c r="K270">
        <v>4</v>
      </c>
      <c r="L270" s="3">
        <f t="shared" si="12"/>
        <v>0.31746031746031744</v>
      </c>
      <c r="M270" s="10">
        <v>18</v>
      </c>
      <c r="N270">
        <f t="shared" si="13"/>
        <v>25.714285714285715</v>
      </c>
    </row>
    <row r="271" spans="1:14" x14ac:dyDescent="0.35">
      <c r="B271" t="s">
        <v>21</v>
      </c>
      <c r="C271">
        <v>268</v>
      </c>
      <c r="D271" t="s">
        <v>18</v>
      </c>
      <c r="E271" s="5">
        <v>4.5</v>
      </c>
      <c r="F271">
        <v>39.734999999999999</v>
      </c>
      <c r="G271">
        <v>42.801000000000002</v>
      </c>
      <c r="H271" s="4">
        <f t="shared" si="8"/>
        <v>3.0660000000000025</v>
      </c>
      <c r="I271">
        <f t="shared" si="14"/>
        <v>1.4677103718199596</v>
      </c>
      <c r="J271">
        <f t="shared" si="15"/>
        <v>88.062622309197579</v>
      </c>
      <c r="K271">
        <v>3</v>
      </c>
      <c r="L271" s="3">
        <f t="shared" si="12"/>
        <v>0.23809523809523811</v>
      </c>
      <c r="M271" s="10">
        <v>18</v>
      </c>
      <c r="N271">
        <f t="shared" si="13"/>
        <v>25.714285714285715</v>
      </c>
    </row>
    <row r="272" spans="1:14" x14ac:dyDescent="0.35">
      <c r="B272" t="s">
        <v>21</v>
      </c>
      <c r="C272">
        <v>269</v>
      </c>
      <c r="D272" t="s">
        <v>20</v>
      </c>
      <c r="E272" s="5">
        <v>4.5</v>
      </c>
      <c r="F272">
        <v>40.965000000000003</v>
      </c>
      <c r="G272">
        <v>44.488999999999997</v>
      </c>
      <c r="H272" s="4">
        <f t="shared" si="8"/>
        <v>3.5239999999999938</v>
      </c>
      <c r="I272">
        <f t="shared" si="14"/>
        <v>1.2769580022701499</v>
      </c>
      <c r="J272">
        <f t="shared" si="15"/>
        <v>76.617480136208997</v>
      </c>
      <c r="K272">
        <v>4</v>
      </c>
      <c r="L272" s="3">
        <f t="shared" si="12"/>
        <v>0.31746031746031744</v>
      </c>
      <c r="M272" s="10">
        <v>18</v>
      </c>
      <c r="N272">
        <f t="shared" si="13"/>
        <v>25.714285714285715</v>
      </c>
    </row>
    <row r="273" spans="2:15" x14ac:dyDescent="0.35">
      <c r="B273" t="s">
        <v>21</v>
      </c>
      <c r="C273">
        <v>270</v>
      </c>
      <c r="D273" t="s">
        <v>20</v>
      </c>
      <c r="E273" s="5">
        <v>4.5</v>
      </c>
      <c r="F273">
        <v>48.503</v>
      </c>
      <c r="G273">
        <v>52.747</v>
      </c>
      <c r="H273" s="4">
        <f t="shared" si="8"/>
        <v>4.2439999999999998</v>
      </c>
      <c r="I273">
        <f t="shared" si="14"/>
        <v>1.0603204524033931</v>
      </c>
      <c r="J273">
        <f t="shared" si="15"/>
        <v>63.619227144203585</v>
      </c>
      <c r="K273">
        <v>5</v>
      </c>
      <c r="L273" s="3">
        <f t="shared" si="12"/>
        <v>0.39682539682539686</v>
      </c>
      <c r="M273" s="10">
        <v>18</v>
      </c>
      <c r="N273">
        <f t="shared" si="13"/>
        <v>25.714285714285715</v>
      </c>
    </row>
    <row r="274" spans="2:15" x14ac:dyDescent="0.35">
      <c r="B274" t="s">
        <v>21</v>
      </c>
      <c r="C274">
        <v>271</v>
      </c>
      <c r="D274" t="s">
        <v>18</v>
      </c>
      <c r="E274" s="5">
        <v>4.5</v>
      </c>
      <c r="F274">
        <v>56.488</v>
      </c>
      <c r="G274">
        <v>59.988999999999997</v>
      </c>
      <c r="H274" s="4">
        <f t="shared" si="8"/>
        <v>3.5009999999999977</v>
      </c>
      <c r="I274">
        <f t="shared" si="14"/>
        <v>1.2853470437018004</v>
      </c>
      <c r="J274">
        <f t="shared" si="15"/>
        <v>77.120822622108022</v>
      </c>
      <c r="K274">
        <v>4</v>
      </c>
      <c r="L274" s="3">
        <f t="shared" si="12"/>
        <v>0.31746031746031744</v>
      </c>
      <c r="M274" s="10">
        <v>18</v>
      </c>
      <c r="N274">
        <f t="shared" si="13"/>
        <v>25.714285714285715</v>
      </c>
    </row>
    <row r="275" spans="2:15" x14ac:dyDescent="0.35">
      <c r="B275" t="s">
        <v>21</v>
      </c>
      <c r="C275">
        <v>272</v>
      </c>
      <c r="D275" t="s">
        <v>20</v>
      </c>
      <c r="E275" s="5">
        <v>4.5</v>
      </c>
      <c r="F275">
        <v>16.745999999999999</v>
      </c>
      <c r="G275">
        <v>21.49</v>
      </c>
      <c r="H275" s="4">
        <f t="shared" si="8"/>
        <v>4.7439999999999998</v>
      </c>
      <c r="I275">
        <f t="shared" si="14"/>
        <v>0.94856661045531199</v>
      </c>
      <c r="J275">
        <f t="shared" si="15"/>
        <v>56.913996627318717</v>
      </c>
      <c r="K275">
        <v>6</v>
      </c>
      <c r="L275" s="3">
        <f t="shared" si="12"/>
        <v>0.47619047619047622</v>
      </c>
      <c r="M275" s="10">
        <v>18</v>
      </c>
      <c r="N275">
        <f t="shared" si="13"/>
        <v>25.714285714285715</v>
      </c>
    </row>
    <row r="276" spans="2:15" x14ac:dyDescent="0.35">
      <c r="B276" t="s">
        <v>21</v>
      </c>
      <c r="C276">
        <v>273</v>
      </c>
      <c r="D276" t="s">
        <v>18</v>
      </c>
      <c r="E276" s="5">
        <v>4.5</v>
      </c>
      <c r="F276">
        <v>24.991</v>
      </c>
      <c r="G276">
        <v>28.745999999999999</v>
      </c>
      <c r="H276" s="4">
        <f t="shared" si="8"/>
        <v>3.754999999999999</v>
      </c>
      <c r="I276">
        <f t="shared" si="14"/>
        <v>1.1984021304926769</v>
      </c>
      <c r="J276">
        <f t="shared" si="15"/>
        <v>71.904127829560608</v>
      </c>
      <c r="K276">
        <v>4</v>
      </c>
      <c r="L276" s="3">
        <f t="shared" si="12"/>
        <v>0.31746031746031744</v>
      </c>
      <c r="M276" s="10">
        <v>18</v>
      </c>
      <c r="N276">
        <f t="shared" si="13"/>
        <v>25.714285714285715</v>
      </c>
    </row>
    <row r="277" spans="2:15" x14ac:dyDescent="0.35">
      <c r="B277" t="s">
        <v>21</v>
      </c>
      <c r="C277">
        <v>274</v>
      </c>
      <c r="D277" t="s">
        <v>20</v>
      </c>
      <c r="E277" s="5">
        <v>4.5</v>
      </c>
      <c r="F277">
        <v>25.795000000000002</v>
      </c>
      <c r="G277">
        <v>29.710999999999999</v>
      </c>
      <c r="H277" s="4">
        <f t="shared" si="8"/>
        <v>3.9159999999999968</v>
      </c>
      <c r="I277">
        <f t="shared" si="14"/>
        <v>1.1491317671092962</v>
      </c>
      <c r="J277">
        <f t="shared" si="15"/>
        <v>68.947906026557774</v>
      </c>
      <c r="K277">
        <v>5</v>
      </c>
      <c r="L277" s="3">
        <f t="shared" si="12"/>
        <v>0.39682539682539686</v>
      </c>
      <c r="M277" s="10">
        <v>18</v>
      </c>
      <c r="N277">
        <f t="shared" si="13"/>
        <v>25.714285714285715</v>
      </c>
      <c r="O277" t="s">
        <v>23</v>
      </c>
    </row>
    <row r="278" spans="2:15" x14ac:dyDescent="0.35">
      <c r="B278" t="s">
        <v>21</v>
      </c>
      <c r="C278">
        <v>275</v>
      </c>
      <c r="D278" t="s">
        <v>18</v>
      </c>
      <c r="E278" s="5">
        <v>4.5</v>
      </c>
      <c r="F278">
        <v>28.001000000000001</v>
      </c>
      <c r="G278">
        <v>32.029000000000003</v>
      </c>
      <c r="H278" s="4">
        <f t="shared" si="8"/>
        <v>4.0280000000000022</v>
      </c>
      <c r="I278">
        <f t="shared" si="14"/>
        <v>1.1171797418073479</v>
      </c>
      <c r="J278">
        <f t="shared" si="15"/>
        <v>67.030784508440874</v>
      </c>
      <c r="K278">
        <v>5</v>
      </c>
      <c r="L278" s="3">
        <f t="shared" si="12"/>
        <v>0.39682539682539686</v>
      </c>
      <c r="M278" s="10">
        <v>18</v>
      </c>
      <c r="N278">
        <f t="shared" si="13"/>
        <v>25.714285714285715</v>
      </c>
    </row>
    <row r="279" spans="2:15" x14ac:dyDescent="0.35">
      <c r="B279" t="s">
        <v>21</v>
      </c>
      <c r="C279">
        <v>276</v>
      </c>
      <c r="D279" t="s">
        <v>18</v>
      </c>
      <c r="E279" s="5">
        <v>4.5</v>
      </c>
      <c r="F279">
        <v>39.732999999999997</v>
      </c>
      <c r="G279">
        <v>43.743000000000002</v>
      </c>
      <c r="H279" s="4">
        <f t="shared" si="8"/>
        <v>4.0100000000000051</v>
      </c>
      <c r="I279">
        <f t="shared" si="14"/>
        <v>1.1221945137157092</v>
      </c>
      <c r="J279">
        <f t="shared" si="15"/>
        <v>67.331670822942556</v>
      </c>
      <c r="K279">
        <v>5</v>
      </c>
      <c r="L279" s="3">
        <f t="shared" si="12"/>
        <v>0.39682539682539686</v>
      </c>
      <c r="M279" s="10">
        <v>18</v>
      </c>
      <c r="N279">
        <f t="shared" si="13"/>
        <v>25.714285714285715</v>
      </c>
    </row>
    <row r="280" spans="2:15" x14ac:dyDescent="0.35">
      <c r="B280" t="s">
        <v>21</v>
      </c>
      <c r="C280">
        <v>277</v>
      </c>
      <c r="D280" t="s">
        <v>18</v>
      </c>
      <c r="E280" s="5">
        <v>4.5</v>
      </c>
      <c r="F280">
        <v>51.26</v>
      </c>
      <c r="G280">
        <v>54.758000000000003</v>
      </c>
      <c r="H280" s="4">
        <f t="shared" si="8"/>
        <v>3.4980000000000047</v>
      </c>
      <c r="I280">
        <f t="shared" si="14"/>
        <v>1.286449399656945</v>
      </c>
      <c r="J280">
        <f t="shared" si="15"/>
        <v>77.186963979416703</v>
      </c>
      <c r="K280">
        <v>4</v>
      </c>
      <c r="L280" s="3">
        <f t="shared" si="12"/>
        <v>0.31746031746031744</v>
      </c>
      <c r="M280" s="10">
        <v>18</v>
      </c>
      <c r="N280">
        <f t="shared" si="13"/>
        <v>25.714285714285715</v>
      </c>
    </row>
    <row r="281" spans="2:15" x14ac:dyDescent="0.35">
      <c r="B281" t="s">
        <v>21</v>
      </c>
      <c r="C281">
        <v>278</v>
      </c>
      <c r="D281" t="s">
        <v>18</v>
      </c>
      <c r="E281" s="5">
        <v>4.5</v>
      </c>
      <c r="F281">
        <v>10.414</v>
      </c>
      <c r="G281">
        <v>13.827999999999999</v>
      </c>
      <c r="H281" s="4">
        <f t="shared" si="8"/>
        <v>3.4139999999999997</v>
      </c>
      <c r="I281">
        <f t="shared" si="14"/>
        <v>1.3181019332161688</v>
      </c>
      <c r="J281">
        <f t="shared" si="15"/>
        <v>79.086115992970122</v>
      </c>
      <c r="K281">
        <v>4</v>
      </c>
      <c r="L281" s="3">
        <f t="shared" si="12"/>
        <v>0.31746031746031744</v>
      </c>
      <c r="M281" s="10">
        <v>27</v>
      </c>
      <c r="N281">
        <f t="shared" si="13"/>
        <v>38.571428571428577</v>
      </c>
    </row>
    <row r="282" spans="2:15" x14ac:dyDescent="0.35">
      <c r="B282" t="s">
        <v>21</v>
      </c>
      <c r="C282">
        <v>279</v>
      </c>
      <c r="D282" t="s">
        <v>18</v>
      </c>
      <c r="E282" s="5">
        <v>4.5</v>
      </c>
      <c r="F282">
        <v>24.35</v>
      </c>
      <c r="G282">
        <v>27.847000000000001</v>
      </c>
      <c r="H282" s="4">
        <f t="shared" si="8"/>
        <v>3.4969999999999999</v>
      </c>
      <c r="I282">
        <f t="shared" si="14"/>
        <v>1.2868172719473836</v>
      </c>
      <c r="J282">
        <f t="shared" si="15"/>
        <v>77.209036316843012</v>
      </c>
      <c r="K282">
        <v>4</v>
      </c>
      <c r="L282" s="3">
        <f t="shared" si="12"/>
        <v>0.31746031746031744</v>
      </c>
      <c r="M282" s="10">
        <v>27</v>
      </c>
      <c r="N282">
        <f t="shared" si="13"/>
        <v>38.571428571428577</v>
      </c>
    </row>
    <row r="283" spans="2:15" x14ac:dyDescent="0.35">
      <c r="B283" t="s">
        <v>21</v>
      </c>
      <c r="C283">
        <v>280</v>
      </c>
      <c r="D283" t="s">
        <v>18</v>
      </c>
      <c r="E283" s="5">
        <v>4.5</v>
      </c>
      <c r="F283">
        <v>24.812000000000001</v>
      </c>
      <c r="G283">
        <v>27.817</v>
      </c>
      <c r="H283" s="4">
        <f t="shared" si="8"/>
        <v>3.004999999999999</v>
      </c>
      <c r="I283">
        <f t="shared" si="14"/>
        <v>1.4975041597337775</v>
      </c>
      <c r="J283">
        <f t="shared" si="15"/>
        <v>89.850249584026642</v>
      </c>
      <c r="K283">
        <v>3</v>
      </c>
      <c r="L283" s="3">
        <f t="shared" si="12"/>
        <v>0.23809523809523811</v>
      </c>
      <c r="M283" s="10">
        <v>27</v>
      </c>
      <c r="N283">
        <f t="shared" si="13"/>
        <v>38.571428571428577</v>
      </c>
    </row>
    <row r="284" spans="2:15" x14ac:dyDescent="0.35">
      <c r="B284" t="s">
        <v>21</v>
      </c>
      <c r="C284">
        <v>281</v>
      </c>
      <c r="D284" t="s">
        <v>18</v>
      </c>
      <c r="E284" s="5">
        <v>4.5</v>
      </c>
      <c r="F284">
        <v>26.817</v>
      </c>
      <c r="G284">
        <v>30.088999999999999</v>
      </c>
      <c r="H284" s="4">
        <f t="shared" si="8"/>
        <v>3.2719999999999985</v>
      </c>
      <c r="I284">
        <f t="shared" si="14"/>
        <v>1.3753056234718832</v>
      </c>
      <c r="J284">
        <f t="shared" si="15"/>
        <v>82.518337408312988</v>
      </c>
      <c r="K284">
        <v>3</v>
      </c>
      <c r="L284" s="3">
        <f t="shared" si="12"/>
        <v>0.23809523809523811</v>
      </c>
      <c r="M284" s="10">
        <v>27</v>
      </c>
      <c r="N284">
        <f t="shared" si="13"/>
        <v>38.571428571428577</v>
      </c>
    </row>
    <row r="285" spans="2:15" x14ac:dyDescent="0.35">
      <c r="B285" t="s">
        <v>21</v>
      </c>
      <c r="C285">
        <v>282</v>
      </c>
      <c r="D285" t="s">
        <v>20</v>
      </c>
      <c r="E285" s="5">
        <v>4.5</v>
      </c>
      <c r="F285">
        <v>30.599</v>
      </c>
      <c r="G285">
        <v>34.591999999999999</v>
      </c>
      <c r="H285" s="4">
        <f t="shared" si="8"/>
        <v>3.9929999999999986</v>
      </c>
      <c r="I285">
        <f t="shared" si="14"/>
        <v>1.1269722013523671</v>
      </c>
      <c r="J285">
        <f t="shared" si="15"/>
        <v>67.618332081142029</v>
      </c>
      <c r="K285">
        <v>5</v>
      </c>
      <c r="L285" s="3">
        <f t="shared" si="12"/>
        <v>0.39682539682539686</v>
      </c>
      <c r="M285" s="10">
        <v>27</v>
      </c>
      <c r="N285">
        <f t="shared" si="13"/>
        <v>38.571428571428577</v>
      </c>
    </row>
    <row r="286" spans="2:15" x14ac:dyDescent="0.35">
      <c r="B286" t="s">
        <v>21</v>
      </c>
      <c r="C286">
        <v>283</v>
      </c>
      <c r="D286" t="s">
        <v>20</v>
      </c>
      <c r="E286" s="5">
        <v>4.5</v>
      </c>
      <c r="F286">
        <v>38.341999999999999</v>
      </c>
      <c r="G286">
        <v>42.59</v>
      </c>
      <c r="H286" s="4">
        <f t="shared" si="8"/>
        <v>4.2480000000000047</v>
      </c>
      <c r="I286">
        <f t="shared" si="14"/>
        <v>1.0593220338983038</v>
      </c>
      <c r="J286">
        <f t="shared" si="15"/>
        <v>63.559322033898226</v>
      </c>
      <c r="K286">
        <v>5</v>
      </c>
      <c r="L286" s="3">
        <f t="shared" si="12"/>
        <v>0.39682539682539686</v>
      </c>
      <c r="M286" s="10">
        <v>27</v>
      </c>
      <c r="N286">
        <f t="shared" si="13"/>
        <v>38.571428571428577</v>
      </c>
    </row>
    <row r="287" spans="2:15" x14ac:dyDescent="0.35">
      <c r="B287" t="s">
        <v>21</v>
      </c>
      <c r="C287">
        <v>284</v>
      </c>
      <c r="D287" t="s">
        <v>18</v>
      </c>
      <c r="E287" s="5">
        <v>4.5</v>
      </c>
      <c r="F287">
        <v>40.423999999999999</v>
      </c>
      <c r="G287">
        <v>44.198</v>
      </c>
      <c r="H287" s="4">
        <f t="shared" si="8"/>
        <v>3.7740000000000009</v>
      </c>
      <c r="I287">
        <f t="shared" si="14"/>
        <v>1.1923688394276626</v>
      </c>
      <c r="J287">
        <f t="shared" si="15"/>
        <v>71.542130365659759</v>
      </c>
      <c r="K287">
        <v>4</v>
      </c>
      <c r="L287" s="3">
        <f t="shared" si="12"/>
        <v>0.31746031746031744</v>
      </c>
      <c r="M287" s="10">
        <v>27</v>
      </c>
      <c r="N287">
        <f t="shared" si="13"/>
        <v>38.571428571428577</v>
      </c>
    </row>
    <row r="288" spans="2:15" x14ac:dyDescent="0.35">
      <c r="B288" t="s">
        <v>21</v>
      </c>
      <c r="C288">
        <v>285</v>
      </c>
      <c r="D288" t="s">
        <v>18</v>
      </c>
      <c r="E288" s="5">
        <v>4.5</v>
      </c>
      <c r="F288">
        <v>42.113</v>
      </c>
      <c r="G288">
        <v>45.64</v>
      </c>
      <c r="H288" s="4">
        <f t="shared" si="8"/>
        <v>3.527000000000001</v>
      </c>
      <c r="I288">
        <f t="shared" si="14"/>
        <v>1.2758718457612699</v>
      </c>
      <c r="J288">
        <f t="shared" si="15"/>
        <v>76.552310745676195</v>
      </c>
      <c r="K288">
        <v>4</v>
      </c>
      <c r="L288" s="3">
        <f t="shared" si="12"/>
        <v>0.31746031746031744</v>
      </c>
      <c r="M288" s="10">
        <v>27</v>
      </c>
      <c r="N288">
        <f t="shared" si="13"/>
        <v>38.571428571428577</v>
      </c>
    </row>
    <row r="289" spans="2:14" x14ac:dyDescent="0.35">
      <c r="B289" t="s">
        <v>21</v>
      </c>
      <c r="C289">
        <v>286</v>
      </c>
      <c r="D289" t="s">
        <v>18</v>
      </c>
      <c r="E289" s="5">
        <v>4.5</v>
      </c>
      <c r="F289">
        <v>42.345999999999997</v>
      </c>
      <c r="G289">
        <v>45.557000000000002</v>
      </c>
      <c r="H289" s="4">
        <f t="shared" si="8"/>
        <v>3.2110000000000056</v>
      </c>
      <c r="I289">
        <f t="shared" si="14"/>
        <v>1.4014325755216419</v>
      </c>
      <c r="J289">
        <f t="shared" si="15"/>
        <v>84.085954531298512</v>
      </c>
      <c r="K289">
        <v>3</v>
      </c>
      <c r="L289" s="3">
        <f t="shared" si="12"/>
        <v>0.23809523809523811</v>
      </c>
      <c r="M289" s="10">
        <v>27</v>
      </c>
      <c r="N289">
        <f t="shared" si="13"/>
        <v>38.571428571428577</v>
      </c>
    </row>
    <row r="290" spans="2:14" x14ac:dyDescent="0.35">
      <c r="B290" t="s">
        <v>21</v>
      </c>
      <c r="C290">
        <v>287</v>
      </c>
      <c r="D290" t="s">
        <v>18</v>
      </c>
      <c r="E290" s="5">
        <v>4.5</v>
      </c>
      <c r="F290">
        <v>46.988999999999997</v>
      </c>
      <c r="G290">
        <v>51.323999999999998</v>
      </c>
      <c r="H290" s="4">
        <f t="shared" si="8"/>
        <v>4.3350000000000009</v>
      </c>
      <c r="I290">
        <f t="shared" si="14"/>
        <v>1.0380622837370239</v>
      </c>
      <c r="J290">
        <f t="shared" si="15"/>
        <v>62.283737024221438</v>
      </c>
      <c r="K290">
        <v>5</v>
      </c>
      <c r="L290" s="3">
        <f t="shared" si="12"/>
        <v>0.39682539682539686</v>
      </c>
      <c r="M290" s="10">
        <v>27</v>
      </c>
      <c r="N290">
        <f t="shared" si="13"/>
        <v>38.571428571428577</v>
      </c>
    </row>
    <row r="291" spans="2:14" x14ac:dyDescent="0.35">
      <c r="B291" t="s">
        <v>21</v>
      </c>
      <c r="C291">
        <v>288</v>
      </c>
      <c r="D291" t="s">
        <v>20</v>
      </c>
      <c r="E291" s="5">
        <v>4.5</v>
      </c>
      <c r="F291">
        <v>56.680999999999997</v>
      </c>
      <c r="G291">
        <v>59.923000000000002</v>
      </c>
      <c r="H291" s="4">
        <f t="shared" si="8"/>
        <v>3.2420000000000044</v>
      </c>
      <c r="I291">
        <f t="shared" si="14"/>
        <v>1.3880320789636009</v>
      </c>
      <c r="J291">
        <f t="shared" si="15"/>
        <v>83.281924737816055</v>
      </c>
      <c r="K291">
        <v>3</v>
      </c>
      <c r="L291" s="3">
        <f t="shared" si="12"/>
        <v>0.23809523809523811</v>
      </c>
      <c r="M291" s="10">
        <v>33</v>
      </c>
      <c r="N291">
        <f t="shared" si="13"/>
        <v>47.142857142857146</v>
      </c>
    </row>
    <row r="292" spans="2:14" x14ac:dyDescent="0.35">
      <c r="B292" t="s">
        <v>21</v>
      </c>
      <c r="C292">
        <v>289</v>
      </c>
      <c r="D292" t="s">
        <v>18</v>
      </c>
      <c r="E292" s="5">
        <v>4.5</v>
      </c>
      <c r="F292">
        <v>57.036999999999999</v>
      </c>
      <c r="G292">
        <v>60.29</v>
      </c>
      <c r="H292" s="4">
        <f t="shared" si="8"/>
        <v>3.2530000000000001</v>
      </c>
      <c r="I292">
        <f t="shared" si="14"/>
        <v>1.3833384568090992</v>
      </c>
      <c r="J292">
        <f t="shared" si="15"/>
        <v>83.00030740854595</v>
      </c>
      <c r="K292">
        <v>3</v>
      </c>
      <c r="L292" s="3">
        <f t="shared" ref="L292:L398" si="16">K292/$L$2</f>
        <v>0.23809523809523811</v>
      </c>
      <c r="M292" s="10">
        <v>33</v>
      </c>
      <c r="N292">
        <f t="shared" ref="N292:N399" si="17">(M292*4)/$N$2</f>
        <v>47.142857142857146</v>
      </c>
    </row>
    <row r="293" spans="2:14" x14ac:dyDescent="0.35">
      <c r="B293" t="s">
        <v>21</v>
      </c>
      <c r="C293">
        <v>290</v>
      </c>
      <c r="D293" t="s">
        <v>18</v>
      </c>
      <c r="E293" s="5">
        <v>4.5</v>
      </c>
      <c r="F293">
        <v>57.534999999999997</v>
      </c>
      <c r="G293">
        <v>61.356999999999999</v>
      </c>
      <c r="H293" s="4">
        <f t="shared" si="8"/>
        <v>3.8220000000000027</v>
      </c>
      <c r="I293">
        <f t="shared" si="14"/>
        <v>1.1773940345368907</v>
      </c>
      <c r="J293">
        <f t="shared" si="15"/>
        <v>70.643642072213439</v>
      </c>
      <c r="K293">
        <v>4</v>
      </c>
      <c r="L293" s="3">
        <f t="shared" si="16"/>
        <v>0.31746031746031744</v>
      </c>
      <c r="M293" s="10">
        <v>33</v>
      </c>
      <c r="N293">
        <f t="shared" si="17"/>
        <v>47.142857142857146</v>
      </c>
    </row>
    <row r="294" spans="2:14" x14ac:dyDescent="0.35">
      <c r="B294" t="s">
        <v>21</v>
      </c>
      <c r="C294">
        <v>291</v>
      </c>
      <c r="D294" t="s">
        <v>18</v>
      </c>
      <c r="E294" s="5">
        <v>4.5</v>
      </c>
      <c r="F294">
        <v>60.418999999999997</v>
      </c>
      <c r="G294">
        <v>64.188999999999993</v>
      </c>
      <c r="H294" s="4">
        <f t="shared" si="8"/>
        <v>3.769999999999996</v>
      </c>
      <c r="I294">
        <f t="shared" si="14"/>
        <v>1.1936339522546431</v>
      </c>
      <c r="J294">
        <f t="shared" si="15"/>
        <v>71.618037135278584</v>
      </c>
      <c r="K294">
        <v>4</v>
      </c>
      <c r="L294" s="3">
        <f t="shared" si="16"/>
        <v>0.31746031746031744</v>
      </c>
      <c r="M294" s="10">
        <v>33</v>
      </c>
      <c r="N294">
        <f t="shared" si="17"/>
        <v>47.142857142857146</v>
      </c>
    </row>
    <row r="295" spans="2:14" x14ac:dyDescent="0.35">
      <c r="B295" t="s">
        <v>21</v>
      </c>
      <c r="C295">
        <v>292</v>
      </c>
      <c r="D295" t="s">
        <v>18</v>
      </c>
      <c r="E295" s="5">
        <v>4.5</v>
      </c>
      <c r="F295">
        <v>47.948</v>
      </c>
      <c r="G295">
        <v>51.427</v>
      </c>
      <c r="H295" s="4">
        <f t="shared" si="8"/>
        <v>3.4789999999999992</v>
      </c>
      <c r="I295">
        <f t="shared" si="14"/>
        <v>1.2934751365334869</v>
      </c>
      <c r="J295">
        <f t="shared" si="15"/>
        <v>77.608508192009211</v>
      </c>
      <c r="K295">
        <v>4</v>
      </c>
      <c r="L295" s="3">
        <f t="shared" si="16"/>
        <v>0.31746031746031744</v>
      </c>
      <c r="M295" s="10">
        <v>33</v>
      </c>
      <c r="N295">
        <f t="shared" si="17"/>
        <v>47.142857142857146</v>
      </c>
    </row>
    <row r="296" spans="2:14" x14ac:dyDescent="0.35">
      <c r="B296" t="s">
        <v>21</v>
      </c>
      <c r="C296">
        <v>293</v>
      </c>
      <c r="D296" t="s">
        <v>18</v>
      </c>
      <c r="E296" s="5">
        <v>4.5</v>
      </c>
      <c r="F296">
        <v>56.192999999999998</v>
      </c>
      <c r="G296">
        <v>59.447000000000003</v>
      </c>
      <c r="H296" s="4">
        <f t="shared" si="8"/>
        <v>3.2540000000000049</v>
      </c>
      <c r="I296">
        <f t="shared" si="14"/>
        <v>1.3829133374308522</v>
      </c>
      <c r="J296">
        <f t="shared" si="15"/>
        <v>82.974800245851128</v>
      </c>
      <c r="K296">
        <v>3</v>
      </c>
      <c r="L296" s="3">
        <f t="shared" si="16"/>
        <v>0.23809523809523811</v>
      </c>
      <c r="M296" s="10">
        <v>33</v>
      </c>
      <c r="N296">
        <f t="shared" si="17"/>
        <v>47.142857142857146</v>
      </c>
    </row>
    <row r="297" spans="2:14" x14ac:dyDescent="0.35">
      <c r="B297" t="s">
        <v>21</v>
      </c>
      <c r="C297">
        <v>294</v>
      </c>
      <c r="D297" t="s">
        <v>18</v>
      </c>
      <c r="E297" s="5">
        <v>4.5</v>
      </c>
      <c r="F297">
        <v>47.439</v>
      </c>
      <c r="G297">
        <v>50.945999999999998</v>
      </c>
      <c r="H297" s="4">
        <f t="shared" si="8"/>
        <v>3.5069999999999979</v>
      </c>
      <c r="I297">
        <f t="shared" ref="I297:I493" si="18">E297/H297</f>
        <v>1.2831479897348168</v>
      </c>
      <c r="J297">
        <f t="shared" si="15"/>
        <v>76.988879384089003</v>
      </c>
      <c r="K297">
        <v>4</v>
      </c>
      <c r="L297" s="3">
        <f t="shared" si="16"/>
        <v>0.31746031746031744</v>
      </c>
      <c r="M297" s="10">
        <v>33</v>
      </c>
      <c r="N297">
        <f t="shared" si="17"/>
        <v>47.142857142857146</v>
      </c>
    </row>
    <row r="298" spans="2:14" x14ac:dyDescent="0.35">
      <c r="B298" t="s">
        <v>21</v>
      </c>
      <c r="C298">
        <v>295</v>
      </c>
      <c r="D298" t="s">
        <v>18</v>
      </c>
      <c r="E298" s="5">
        <v>4.5</v>
      </c>
      <c r="F298">
        <v>55.192</v>
      </c>
      <c r="G298">
        <v>58.439</v>
      </c>
      <c r="H298" s="4">
        <f t="shared" si="8"/>
        <v>3.2469999999999999</v>
      </c>
      <c r="I298">
        <f t="shared" si="18"/>
        <v>1.3858946720049277</v>
      </c>
      <c r="J298">
        <f t="shared" si="15"/>
        <v>83.153680320295663</v>
      </c>
      <c r="K298">
        <v>3</v>
      </c>
      <c r="L298" s="3">
        <f t="shared" si="16"/>
        <v>0.23809523809523811</v>
      </c>
      <c r="M298" s="10">
        <v>33</v>
      </c>
      <c r="N298">
        <f t="shared" si="17"/>
        <v>47.142857142857146</v>
      </c>
    </row>
    <row r="299" spans="2:14" x14ac:dyDescent="0.35">
      <c r="B299" t="s">
        <v>21</v>
      </c>
      <c r="C299">
        <v>296</v>
      </c>
      <c r="D299" t="s">
        <v>18</v>
      </c>
      <c r="E299" s="5">
        <v>4.5</v>
      </c>
      <c r="F299">
        <v>56.722999999999999</v>
      </c>
      <c r="G299">
        <v>61.503999999999998</v>
      </c>
      <c r="H299" s="4">
        <f t="shared" si="8"/>
        <v>4.7809999999999988</v>
      </c>
      <c r="I299">
        <f t="shared" si="18"/>
        <v>0.94122568500313764</v>
      </c>
      <c r="J299">
        <f t="shared" si="15"/>
        <v>56.473541100188257</v>
      </c>
      <c r="K299">
        <v>6</v>
      </c>
      <c r="L299" s="3">
        <f t="shared" si="16"/>
        <v>0.47619047619047622</v>
      </c>
      <c r="M299" s="10">
        <v>33</v>
      </c>
      <c r="N299">
        <f t="shared" si="17"/>
        <v>47.142857142857146</v>
      </c>
    </row>
    <row r="300" spans="2:14" x14ac:dyDescent="0.35">
      <c r="B300" t="s">
        <v>21</v>
      </c>
      <c r="C300">
        <v>297</v>
      </c>
      <c r="D300" t="s">
        <v>18</v>
      </c>
      <c r="E300" s="5">
        <v>4.5</v>
      </c>
      <c r="F300">
        <v>58.417000000000002</v>
      </c>
      <c r="G300">
        <v>61.418999999999997</v>
      </c>
      <c r="H300" s="4">
        <f t="shared" si="8"/>
        <v>3.0019999999999953</v>
      </c>
      <c r="I300">
        <f t="shared" si="18"/>
        <v>1.4990006662225206</v>
      </c>
      <c r="J300">
        <f t="shared" si="15"/>
        <v>89.940039973351233</v>
      </c>
      <c r="K300">
        <v>3</v>
      </c>
      <c r="L300" s="3">
        <f t="shared" si="16"/>
        <v>0.23809523809523811</v>
      </c>
      <c r="M300" s="10">
        <v>33</v>
      </c>
      <c r="N300">
        <f t="shared" si="17"/>
        <v>47.142857142857146</v>
      </c>
    </row>
    <row r="301" spans="2:14" x14ac:dyDescent="0.35">
      <c r="B301" t="s">
        <v>21</v>
      </c>
      <c r="C301">
        <v>298</v>
      </c>
      <c r="D301" t="s">
        <v>20</v>
      </c>
      <c r="E301" s="5">
        <v>4.5</v>
      </c>
      <c r="F301">
        <v>11.942</v>
      </c>
      <c r="G301">
        <v>16.189</v>
      </c>
      <c r="H301" s="4">
        <f t="shared" si="8"/>
        <v>4.2469999999999999</v>
      </c>
      <c r="I301">
        <f t="shared" si="18"/>
        <v>1.0595714622086179</v>
      </c>
      <c r="J301">
        <f t="shared" si="15"/>
        <v>63.574287732517071</v>
      </c>
      <c r="K301">
        <v>5</v>
      </c>
      <c r="L301" s="3">
        <f t="shared" si="16"/>
        <v>0.39682539682539686</v>
      </c>
      <c r="M301" s="10">
        <v>33</v>
      </c>
      <c r="N301">
        <f t="shared" si="17"/>
        <v>47.142857142857146</v>
      </c>
    </row>
    <row r="302" spans="2:14" x14ac:dyDescent="0.35">
      <c r="B302" t="s">
        <v>21</v>
      </c>
      <c r="C302">
        <v>299</v>
      </c>
      <c r="D302" t="s">
        <v>18</v>
      </c>
      <c r="E302" s="5">
        <v>4.5</v>
      </c>
      <c r="F302">
        <v>19.692</v>
      </c>
      <c r="G302">
        <v>22.443000000000001</v>
      </c>
      <c r="H302" s="4">
        <f t="shared" si="8"/>
        <v>2.7510000000000012</v>
      </c>
      <c r="I302">
        <f t="shared" si="18"/>
        <v>1.6357688113413298</v>
      </c>
      <c r="J302">
        <f t="shared" si="15"/>
        <v>98.146128680479791</v>
      </c>
      <c r="K302">
        <v>2</v>
      </c>
      <c r="L302" s="3">
        <f t="shared" si="16"/>
        <v>0.15873015873015872</v>
      </c>
      <c r="M302" s="10">
        <v>33</v>
      </c>
      <c r="N302">
        <f t="shared" si="17"/>
        <v>47.142857142857146</v>
      </c>
    </row>
    <row r="303" spans="2:14" x14ac:dyDescent="0.35">
      <c r="B303" t="s">
        <v>21</v>
      </c>
      <c r="C303">
        <v>300</v>
      </c>
      <c r="D303" t="s">
        <v>20</v>
      </c>
      <c r="E303" s="5">
        <v>4.5</v>
      </c>
      <c r="F303">
        <v>28.686</v>
      </c>
      <c r="G303">
        <v>32.948</v>
      </c>
      <c r="H303" s="4">
        <f t="shared" si="8"/>
        <v>4.2620000000000005</v>
      </c>
      <c r="I303">
        <f t="shared" si="18"/>
        <v>1.0558423275457531</v>
      </c>
      <c r="J303">
        <f t="shared" si="15"/>
        <v>63.350539652745191</v>
      </c>
      <c r="K303">
        <v>5</v>
      </c>
      <c r="L303" s="3">
        <f t="shared" si="16"/>
        <v>0.39682539682539686</v>
      </c>
      <c r="M303" s="10">
        <v>33</v>
      </c>
      <c r="N303">
        <f t="shared" si="17"/>
        <v>47.142857142857146</v>
      </c>
    </row>
    <row r="304" spans="2:14" x14ac:dyDescent="0.35">
      <c r="B304" t="s">
        <v>21</v>
      </c>
      <c r="C304">
        <v>301</v>
      </c>
      <c r="D304" t="s">
        <v>20</v>
      </c>
      <c r="E304" s="5">
        <v>4.5</v>
      </c>
      <c r="F304">
        <v>30.132999999999999</v>
      </c>
      <c r="G304">
        <v>34.412999999999997</v>
      </c>
      <c r="H304" s="4">
        <f t="shared" si="8"/>
        <v>4.2799999999999976</v>
      </c>
      <c r="I304">
        <f t="shared" si="18"/>
        <v>1.0514018691588791</v>
      </c>
      <c r="J304">
        <f t="shared" si="15"/>
        <v>63.08411214953275</v>
      </c>
      <c r="K304">
        <v>5</v>
      </c>
      <c r="L304" s="3">
        <f t="shared" si="16"/>
        <v>0.39682539682539686</v>
      </c>
      <c r="M304" s="10">
        <v>33</v>
      </c>
      <c r="N304">
        <f t="shared" si="17"/>
        <v>47.142857142857146</v>
      </c>
    </row>
    <row r="305" spans="1:16" x14ac:dyDescent="0.35">
      <c r="B305" t="s">
        <v>21</v>
      </c>
      <c r="C305">
        <v>302</v>
      </c>
      <c r="D305" t="s">
        <v>18</v>
      </c>
      <c r="E305" s="5">
        <v>4.5</v>
      </c>
      <c r="F305">
        <v>33.018000000000001</v>
      </c>
      <c r="G305">
        <v>37.290999999999997</v>
      </c>
      <c r="H305" s="4">
        <f t="shared" si="8"/>
        <v>4.2729999999999961</v>
      </c>
      <c r="I305">
        <f t="shared" si="18"/>
        <v>1.0531242686637032</v>
      </c>
      <c r="J305">
        <f t="shared" si="15"/>
        <v>63.187456119822194</v>
      </c>
      <c r="K305">
        <v>5</v>
      </c>
      <c r="L305" s="3">
        <f t="shared" si="16"/>
        <v>0.39682539682539686</v>
      </c>
      <c r="M305" s="10">
        <v>33</v>
      </c>
      <c r="N305">
        <f t="shared" si="17"/>
        <v>47.142857142857146</v>
      </c>
    </row>
    <row r="306" spans="1:16" x14ac:dyDescent="0.35">
      <c r="B306" t="s">
        <v>21</v>
      </c>
      <c r="C306">
        <v>303</v>
      </c>
      <c r="D306" t="s">
        <v>18</v>
      </c>
      <c r="E306" s="5">
        <v>4.5</v>
      </c>
      <c r="F306">
        <v>34.017000000000003</v>
      </c>
      <c r="G306">
        <v>37.543999999999997</v>
      </c>
      <c r="H306" s="4">
        <f t="shared" si="8"/>
        <v>3.5269999999999939</v>
      </c>
      <c r="I306">
        <f t="shared" si="18"/>
        <v>1.2758718457612723</v>
      </c>
      <c r="J306">
        <f t="shared" si="15"/>
        <v>76.552310745676337</v>
      </c>
      <c r="K306">
        <v>4</v>
      </c>
      <c r="L306" s="3">
        <f t="shared" si="16"/>
        <v>0.31746031746031744</v>
      </c>
      <c r="M306" s="10">
        <v>33</v>
      </c>
      <c r="N306">
        <f t="shared" si="17"/>
        <v>47.142857142857146</v>
      </c>
      <c r="P306" t="s">
        <v>23</v>
      </c>
    </row>
    <row r="307" spans="1:16" x14ac:dyDescent="0.35">
      <c r="B307" t="s">
        <v>21</v>
      </c>
      <c r="C307">
        <v>304</v>
      </c>
      <c r="D307" t="s">
        <v>20</v>
      </c>
      <c r="E307" s="5">
        <v>4.5</v>
      </c>
      <c r="F307">
        <v>36.412999999999997</v>
      </c>
      <c r="G307">
        <v>40.692999999999998</v>
      </c>
      <c r="H307" s="4">
        <f t="shared" si="8"/>
        <v>4.2800000000000011</v>
      </c>
      <c r="I307">
        <f t="shared" si="18"/>
        <v>1.0514018691588782</v>
      </c>
      <c r="J307">
        <f t="shared" si="15"/>
        <v>63.084112149532693</v>
      </c>
      <c r="K307">
        <v>5</v>
      </c>
      <c r="L307" s="3">
        <f t="shared" si="16"/>
        <v>0.39682539682539686</v>
      </c>
      <c r="M307" s="10">
        <v>33</v>
      </c>
      <c r="N307">
        <f t="shared" si="17"/>
        <v>47.142857142857146</v>
      </c>
    </row>
    <row r="308" spans="1:16" x14ac:dyDescent="0.35">
      <c r="B308" t="s">
        <v>21</v>
      </c>
      <c r="C308">
        <v>305</v>
      </c>
      <c r="D308" t="s">
        <v>18</v>
      </c>
      <c r="E308" s="5">
        <v>4.5</v>
      </c>
      <c r="F308">
        <v>53.192</v>
      </c>
      <c r="G308">
        <v>56.947000000000003</v>
      </c>
      <c r="H308" s="4">
        <f t="shared" si="8"/>
        <v>3.7550000000000026</v>
      </c>
      <c r="I308">
        <f t="shared" si="18"/>
        <v>1.1984021304926755</v>
      </c>
      <c r="J308">
        <f t="shared" si="15"/>
        <v>71.904127829560537</v>
      </c>
      <c r="K308">
        <v>4</v>
      </c>
      <c r="L308" s="3">
        <f t="shared" si="16"/>
        <v>0.31746031746031744</v>
      </c>
      <c r="M308" s="10">
        <v>33</v>
      </c>
      <c r="N308">
        <f t="shared" si="17"/>
        <v>47.142857142857146</v>
      </c>
    </row>
    <row r="309" spans="1:16" x14ac:dyDescent="0.35">
      <c r="B309" t="s">
        <v>21</v>
      </c>
      <c r="C309">
        <v>306</v>
      </c>
      <c r="D309" t="s">
        <v>20</v>
      </c>
      <c r="E309" s="5">
        <v>4.5</v>
      </c>
      <c r="F309">
        <v>8.641</v>
      </c>
      <c r="G309">
        <v>12.887</v>
      </c>
      <c r="H309" s="4">
        <f t="shared" si="8"/>
        <v>4.2460000000000004</v>
      </c>
      <c r="I309">
        <f t="shared" si="18"/>
        <v>1.0598210080075363</v>
      </c>
      <c r="J309">
        <f t="shared" si="15"/>
        <v>63.589260480452182</v>
      </c>
      <c r="K309">
        <v>5</v>
      </c>
      <c r="L309" s="3">
        <f t="shared" si="16"/>
        <v>0.39682539682539686</v>
      </c>
      <c r="M309" s="10">
        <v>33</v>
      </c>
      <c r="N309">
        <f t="shared" si="17"/>
        <v>47.142857142857146</v>
      </c>
    </row>
    <row r="310" spans="1:16" x14ac:dyDescent="0.35">
      <c r="B310" t="s">
        <v>21</v>
      </c>
      <c r="C310">
        <v>307</v>
      </c>
      <c r="D310" t="s">
        <v>18</v>
      </c>
      <c r="E310" s="5">
        <v>4.5</v>
      </c>
      <c r="F310">
        <v>18.734999999999999</v>
      </c>
      <c r="G310">
        <v>22.745999999999999</v>
      </c>
      <c r="H310" s="4">
        <f t="shared" si="8"/>
        <v>4.0109999999999992</v>
      </c>
      <c r="I310">
        <f t="shared" si="18"/>
        <v>1.1219147344801796</v>
      </c>
      <c r="J310">
        <f t="shared" si="15"/>
        <v>67.314884068810784</v>
      </c>
      <c r="K310">
        <v>5</v>
      </c>
      <c r="L310" s="3">
        <f t="shared" si="16"/>
        <v>0.39682539682539686</v>
      </c>
      <c r="M310" s="10">
        <v>33</v>
      </c>
      <c r="N310">
        <f t="shared" si="17"/>
        <v>47.142857142857146</v>
      </c>
      <c r="O310" t="s">
        <v>23</v>
      </c>
    </row>
    <row r="311" spans="1:16" x14ac:dyDescent="0.35">
      <c r="A311" t="s">
        <v>23</v>
      </c>
      <c r="B311" t="s">
        <v>21</v>
      </c>
      <c r="C311">
        <v>308</v>
      </c>
      <c r="D311" t="s">
        <v>18</v>
      </c>
      <c r="E311" s="5">
        <v>4.5</v>
      </c>
      <c r="F311">
        <v>24.009</v>
      </c>
      <c r="G311">
        <v>28.265000000000001</v>
      </c>
      <c r="H311" s="4">
        <f t="shared" si="8"/>
        <v>4.2560000000000002</v>
      </c>
      <c r="I311">
        <f t="shared" si="18"/>
        <v>1.0573308270676691</v>
      </c>
      <c r="J311">
        <f t="shared" si="15"/>
        <v>63.439849624060145</v>
      </c>
      <c r="K311">
        <v>5</v>
      </c>
      <c r="L311" s="3">
        <f t="shared" si="16"/>
        <v>0.39682539682539686</v>
      </c>
      <c r="M311" s="10">
        <v>33</v>
      </c>
      <c r="N311">
        <f t="shared" si="17"/>
        <v>47.142857142857146</v>
      </c>
    </row>
    <row r="312" spans="1:16" x14ac:dyDescent="0.35">
      <c r="B312" t="s">
        <v>21</v>
      </c>
      <c r="C312">
        <v>309</v>
      </c>
      <c r="D312" t="s">
        <v>20</v>
      </c>
      <c r="E312" s="5">
        <v>4.5</v>
      </c>
      <c r="F312">
        <v>25.271999999999998</v>
      </c>
      <c r="G312">
        <v>29.302</v>
      </c>
      <c r="H312" s="4">
        <f t="shared" si="8"/>
        <v>4.0300000000000011</v>
      </c>
      <c r="I312">
        <f t="shared" si="18"/>
        <v>1.1166253101736969</v>
      </c>
      <c r="J312">
        <f t="shared" si="15"/>
        <v>66.997518610421821</v>
      </c>
      <c r="K312">
        <v>5</v>
      </c>
      <c r="L312" s="3">
        <f t="shared" si="16"/>
        <v>0.39682539682539686</v>
      </c>
      <c r="M312" s="10">
        <v>33</v>
      </c>
      <c r="N312">
        <f t="shared" si="17"/>
        <v>47.142857142857146</v>
      </c>
    </row>
    <row r="313" spans="1:16" x14ac:dyDescent="0.35">
      <c r="B313" t="s">
        <v>21</v>
      </c>
      <c r="C313">
        <v>310</v>
      </c>
      <c r="D313" t="s">
        <v>18</v>
      </c>
      <c r="E313" s="5">
        <v>4.5</v>
      </c>
      <c r="F313">
        <v>51.304000000000002</v>
      </c>
      <c r="G313">
        <v>55.045999999999999</v>
      </c>
      <c r="H313" s="4">
        <f t="shared" si="8"/>
        <v>3.7419999999999973</v>
      </c>
      <c r="I313">
        <f t="shared" si="18"/>
        <v>1.2025654730090869</v>
      </c>
      <c r="J313">
        <f t="shared" si="15"/>
        <v>72.15392838054521</v>
      </c>
      <c r="K313">
        <v>4</v>
      </c>
      <c r="L313" s="3">
        <f t="shared" si="16"/>
        <v>0.31746031746031744</v>
      </c>
      <c r="M313" s="10">
        <v>33</v>
      </c>
      <c r="N313">
        <f t="shared" si="17"/>
        <v>47.142857142857146</v>
      </c>
    </row>
    <row r="314" spans="1:16" x14ac:dyDescent="0.35">
      <c r="B314" t="s">
        <v>21</v>
      </c>
      <c r="C314">
        <v>311</v>
      </c>
      <c r="D314" t="s">
        <v>18</v>
      </c>
      <c r="E314" s="5">
        <v>4.5</v>
      </c>
      <c r="F314">
        <v>60.798999999999999</v>
      </c>
      <c r="G314">
        <v>64.298000000000002</v>
      </c>
      <c r="H314" s="4">
        <f t="shared" si="8"/>
        <v>3.4990000000000023</v>
      </c>
      <c r="I314">
        <f t="shared" si="18"/>
        <v>1.2860817376393248</v>
      </c>
      <c r="J314">
        <f t="shared" si="15"/>
        <v>77.164904258359485</v>
      </c>
      <c r="K314">
        <v>4</v>
      </c>
      <c r="L314" s="3">
        <f t="shared" si="16"/>
        <v>0.31746031746031744</v>
      </c>
      <c r="M314" s="10">
        <v>33</v>
      </c>
      <c r="N314">
        <f t="shared" si="17"/>
        <v>47.142857142857146</v>
      </c>
      <c r="P314" t="s">
        <v>23</v>
      </c>
    </row>
    <row r="315" spans="1:16" x14ac:dyDescent="0.35">
      <c r="B315" t="s">
        <v>21</v>
      </c>
      <c r="C315">
        <v>312</v>
      </c>
      <c r="D315" t="s">
        <v>18</v>
      </c>
      <c r="E315" s="5">
        <v>4.5</v>
      </c>
      <c r="F315">
        <v>10.048999999999999</v>
      </c>
      <c r="G315">
        <v>13.298</v>
      </c>
      <c r="H315" s="4">
        <f t="shared" si="8"/>
        <v>3.2490000000000006</v>
      </c>
      <c r="I315">
        <f t="shared" si="18"/>
        <v>1.3850415512465371</v>
      </c>
      <c r="J315">
        <f t="shared" si="15"/>
        <v>83.102493074792221</v>
      </c>
      <c r="K315">
        <v>3</v>
      </c>
      <c r="L315" s="3">
        <f t="shared" si="16"/>
        <v>0.23809523809523811</v>
      </c>
      <c r="M315" s="10">
        <v>33</v>
      </c>
      <c r="N315">
        <f t="shared" si="17"/>
        <v>47.142857142857146</v>
      </c>
    </row>
    <row r="316" spans="1:16" x14ac:dyDescent="0.35">
      <c r="B316" t="s">
        <v>21</v>
      </c>
      <c r="C316">
        <v>313</v>
      </c>
      <c r="D316" t="s">
        <v>18</v>
      </c>
      <c r="E316" s="5">
        <v>4.5</v>
      </c>
      <c r="F316">
        <v>19.545000000000002</v>
      </c>
      <c r="G316">
        <v>23.05</v>
      </c>
      <c r="H316" s="4">
        <f t="shared" si="8"/>
        <v>3.504999999999999</v>
      </c>
      <c r="I316">
        <f t="shared" si="18"/>
        <v>1.2838801711840231</v>
      </c>
      <c r="J316">
        <f t="shared" si="15"/>
        <v>77.032810271041384</v>
      </c>
      <c r="K316">
        <v>4</v>
      </c>
      <c r="L316" s="3">
        <f t="shared" si="16"/>
        <v>0.31746031746031744</v>
      </c>
      <c r="M316" s="10">
        <v>33</v>
      </c>
      <c r="N316">
        <f t="shared" si="17"/>
        <v>47.142857142857146</v>
      </c>
    </row>
    <row r="317" spans="1:16" x14ac:dyDescent="0.35">
      <c r="B317" t="s">
        <v>21</v>
      </c>
      <c r="C317">
        <v>314</v>
      </c>
      <c r="D317" t="s">
        <v>18</v>
      </c>
      <c r="E317" s="5">
        <v>4.5</v>
      </c>
      <c r="F317">
        <v>48.798000000000002</v>
      </c>
      <c r="G317">
        <v>52.274000000000001</v>
      </c>
      <c r="H317" s="4">
        <f t="shared" si="8"/>
        <v>3.4759999999999991</v>
      </c>
      <c r="I317">
        <f t="shared" si="18"/>
        <v>1.2945914844649025</v>
      </c>
      <c r="J317">
        <f t="shared" si="15"/>
        <v>77.675489067894148</v>
      </c>
      <c r="K317">
        <v>4</v>
      </c>
      <c r="L317" s="3">
        <f t="shared" si="16"/>
        <v>0.31746031746031744</v>
      </c>
      <c r="M317" s="10">
        <v>33</v>
      </c>
      <c r="N317">
        <f t="shared" si="17"/>
        <v>47.142857142857146</v>
      </c>
    </row>
    <row r="318" spans="1:16" x14ac:dyDescent="0.35">
      <c r="B318" t="s">
        <v>21</v>
      </c>
      <c r="C318">
        <v>315</v>
      </c>
      <c r="D318" t="s">
        <v>18</v>
      </c>
      <c r="E318" s="5">
        <v>4.5</v>
      </c>
      <c r="F318">
        <v>5.6269999999999998</v>
      </c>
      <c r="G318">
        <v>9.6310000000000002</v>
      </c>
      <c r="H318" s="4">
        <f t="shared" ref="H318:H330" si="19">G318-F318</f>
        <v>4.0040000000000004</v>
      </c>
      <c r="I318">
        <f t="shared" si="18"/>
        <v>1.1238761238761237</v>
      </c>
      <c r="J318">
        <f t="shared" si="15"/>
        <v>67.432567432567424</v>
      </c>
      <c r="K318">
        <v>5</v>
      </c>
      <c r="L318" s="3">
        <f t="shared" si="16"/>
        <v>0.39682539682539686</v>
      </c>
      <c r="M318" s="10">
        <v>15</v>
      </c>
      <c r="N318">
        <f t="shared" si="17"/>
        <v>21.428571428571431</v>
      </c>
    </row>
    <row r="319" spans="1:16" x14ac:dyDescent="0.35">
      <c r="B319" t="s">
        <v>21</v>
      </c>
      <c r="C319">
        <v>316</v>
      </c>
      <c r="D319" t="s">
        <v>20</v>
      </c>
      <c r="E319" s="5">
        <v>4.5</v>
      </c>
      <c r="F319">
        <v>10.776</v>
      </c>
      <c r="G319">
        <v>14.382</v>
      </c>
      <c r="H319" s="4">
        <f t="shared" si="19"/>
        <v>3.6059999999999999</v>
      </c>
      <c r="I319">
        <f t="shared" si="18"/>
        <v>1.2479201331114809</v>
      </c>
      <c r="J319">
        <f t="shared" si="15"/>
        <v>74.875207986688849</v>
      </c>
      <c r="K319">
        <v>4</v>
      </c>
      <c r="L319" s="3">
        <f t="shared" si="16"/>
        <v>0.31746031746031744</v>
      </c>
      <c r="M319" s="10">
        <v>15</v>
      </c>
      <c r="N319">
        <f t="shared" si="17"/>
        <v>21.428571428571431</v>
      </c>
    </row>
    <row r="320" spans="1:16" x14ac:dyDescent="0.35">
      <c r="B320" t="s">
        <v>21</v>
      </c>
      <c r="C320">
        <v>317</v>
      </c>
      <c r="D320" t="s">
        <v>20</v>
      </c>
      <c r="E320" s="5">
        <v>4.5</v>
      </c>
      <c r="F320">
        <v>22.190999999999999</v>
      </c>
      <c r="G320">
        <v>26.88</v>
      </c>
      <c r="H320" s="4">
        <f t="shared" si="19"/>
        <v>4.6890000000000001</v>
      </c>
      <c r="I320">
        <f t="shared" si="18"/>
        <v>0.95969289827255277</v>
      </c>
      <c r="J320">
        <f t="shared" si="15"/>
        <v>57.581573896353163</v>
      </c>
      <c r="K320">
        <v>6</v>
      </c>
      <c r="L320" s="3">
        <f t="shared" si="16"/>
        <v>0.47619047619047622</v>
      </c>
      <c r="M320" s="10">
        <v>15</v>
      </c>
      <c r="N320">
        <f t="shared" si="17"/>
        <v>21.428571428571431</v>
      </c>
    </row>
    <row r="321" spans="1:16" x14ac:dyDescent="0.35">
      <c r="B321" t="s">
        <v>21</v>
      </c>
      <c r="C321">
        <v>318</v>
      </c>
      <c r="D321" t="s">
        <v>20</v>
      </c>
      <c r="E321" s="5">
        <v>4.5</v>
      </c>
      <c r="F321">
        <v>41.151000000000003</v>
      </c>
      <c r="G321">
        <v>46.146000000000001</v>
      </c>
      <c r="H321" s="4">
        <f t="shared" si="19"/>
        <v>4.9949999999999974</v>
      </c>
      <c r="I321">
        <f t="shared" si="18"/>
        <v>0.90090090090090136</v>
      </c>
      <c r="J321">
        <f t="shared" si="15"/>
        <v>54.054054054054085</v>
      </c>
      <c r="K321">
        <v>6</v>
      </c>
      <c r="L321" s="3">
        <f t="shared" si="16"/>
        <v>0.47619047619047622</v>
      </c>
      <c r="M321" s="10">
        <v>15</v>
      </c>
      <c r="N321">
        <f t="shared" si="17"/>
        <v>21.428571428571431</v>
      </c>
      <c r="P321" t="s">
        <v>23</v>
      </c>
    </row>
    <row r="322" spans="1:16" x14ac:dyDescent="0.35">
      <c r="B322" t="s">
        <v>21</v>
      </c>
      <c r="C322">
        <v>319</v>
      </c>
      <c r="D322" t="s">
        <v>18</v>
      </c>
      <c r="E322" s="5">
        <v>4.5</v>
      </c>
      <c r="F322">
        <v>41.636000000000003</v>
      </c>
      <c r="G322">
        <v>45.137</v>
      </c>
      <c r="H322" s="4">
        <f t="shared" si="19"/>
        <v>3.5009999999999977</v>
      </c>
      <c r="I322">
        <f t="shared" si="18"/>
        <v>1.2853470437018004</v>
      </c>
      <c r="J322">
        <f t="shared" si="15"/>
        <v>77.120822622108022</v>
      </c>
      <c r="K322">
        <v>4</v>
      </c>
      <c r="L322" s="3">
        <f t="shared" si="16"/>
        <v>0.31746031746031744</v>
      </c>
      <c r="M322" s="10">
        <v>15</v>
      </c>
      <c r="N322">
        <f t="shared" si="17"/>
        <v>21.428571428571431</v>
      </c>
    </row>
    <row r="323" spans="1:16" x14ac:dyDescent="0.35">
      <c r="A323" t="s">
        <v>23</v>
      </c>
      <c r="B323" t="s">
        <v>21</v>
      </c>
      <c r="C323">
        <v>320</v>
      </c>
      <c r="D323" t="s">
        <v>18</v>
      </c>
      <c r="E323" s="5">
        <v>4.5</v>
      </c>
      <c r="F323">
        <v>43.579000000000001</v>
      </c>
      <c r="G323">
        <v>47.249000000000002</v>
      </c>
      <c r="H323" s="4">
        <f t="shared" si="19"/>
        <v>3.6700000000000017</v>
      </c>
      <c r="I323">
        <f t="shared" si="18"/>
        <v>1.2261580381471384</v>
      </c>
      <c r="J323">
        <f t="shared" si="15"/>
        <v>73.569482288828311</v>
      </c>
      <c r="K323">
        <v>4</v>
      </c>
      <c r="L323" s="3">
        <f t="shared" si="16"/>
        <v>0.31746031746031744</v>
      </c>
      <c r="M323" s="10">
        <v>15</v>
      </c>
      <c r="N323">
        <f t="shared" si="17"/>
        <v>21.428571428571431</v>
      </c>
    </row>
    <row r="324" spans="1:16" x14ac:dyDescent="0.35">
      <c r="B324" t="s">
        <v>21</v>
      </c>
      <c r="C324">
        <v>321</v>
      </c>
      <c r="D324" t="s">
        <v>18</v>
      </c>
      <c r="E324" s="5">
        <v>4.5</v>
      </c>
      <c r="F324">
        <v>46.478999999999999</v>
      </c>
      <c r="G324">
        <v>49.509</v>
      </c>
      <c r="H324" s="4">
        <f t="shared" si="19"/>
        <v>3.0300000000000011</v>
      </c>
      <c r="I324">
        <f t="shared" si="18"/>
        <v>1.4851485148514847</v>
      </c>
      <c r="J324">
        <f t="shared" si="15"/>
        <v>89.108910891089081</v>
      </c>
      <c r="K324">
        <v>3</v>
      </c>
      <c r="L324" s="3">
        <f t="shared" si="16"/>
        <v>0.23809523809523811</v>
      </c>
      <c r="M324" s="10">
        <v>15</v>
      </c>
      <c r="N324">
        <f t="shared" si="17"/>
        <v>21.428571428571431</v>
      </c>
    </row>
    <row r="325" spans="1:16" x14ac:dyDescent="0.35">
      <c r="B325" t="s">
        <v>21</v>
      </c>
      <c r="C325">
        <v>322</v>
      </c>
      <c r="D325" t="s">
        <v>20</v>
      </c>
      <c r="E325" s="5">
        <v>4.5</v>
      </c>
      <c r="F325">
        <v>56.167000000000002</v>
      </c>
      <c r="G325">
        <v>60.427</v>
      </c>
      <c r="H325" s="4">
        <f t="shared" si="19"/>
        <v>4.259999999999998</v>
      </c>
      <c r="I325">
        <f t="shared" si="18"/>
        <v>1.0563380281690147</v>
      </c>
      <c r="J325">
        <f t="shared" si="15"/>
        <v>63.380281690140883</v>
      </c>
      <c r="K325">
        <v>5</v>
      </c>
      <c r="L325" s="3">
        <f t="shared" si="16"/>
        <v>0.39682539682539686</v>
      </c>
      <c r="M325" s="10">
        <v>15</v>
      </c>
      <c r="N325">
        <f t="shared" si="17"/>
        <v>21.428571428571431</v>
      </c>
    </row>
    <row r="326" spans="1:16" x14ac:dyDescent="0.35">
      <c r="B326" t="s">
        <v>21</v>
      </c>
      <c r="C326">
        <v>323</v>
      </c>
      <c r="D326" t="s">
        <v>18</v>
      </c>
      <c r="E326" s="5">
        <v>4.5</v>
      </c>
      <c r="F326">
        <v>9.6560000000000006</v>
      </c>
      <c r="G326">
        <v>13.922000000000001</v>
      </c>
      <c r="H326" s="4">
        <f t="shared" si="19"/>
        <v>4.266</v>
      </c>
      <c r="I326">
        <f t="shared" si="18"/>
        <v>1.0548523206751055</v>
      </c>
      <c r="J326">
        <f t="shared" si="15"/>
        <v>63.291139240506325</v>
      </c>
      <c r="K326">
        <v>5</v>
      </c>
      <c r="L326" s="3">
        <f t="shared" si="16"/>
        <v>0.39682539682539686</v>
      </c>
      <c r="M326" s="10">
        <v>15</v>
      </c>
      <c r="N326">
        <f t="shared" si="17"/>
        <v>21.428571428571431</v>
      </c>
    </row>
    <row r="327" spans="1:16" x14ac:dyDescent="0.35">
      <c r="B327" t="s">
        <v>21</v>
      </c>
      <c r="C327">
        <v>324</v>
      </c>
      <c r="D327" t="s">
        <v>20</v>
      </c>
      <c r="E327" s="5">
        <v>4.5</v>
      </c>
      <c r="F327">
        <v>13.922000000000001</v>
      </c>
      <c r="G327">
        <v>17.904</v>
      </c>
      <c r="H327" s="4">
        <f t="shared" si="19"/>
        <v>3.9819999999999993</v>
      </c>
      <c r="I327">
        <f t="shared" si="18"/>
        <v>1.1300853842290308</v>
      </c>
      <c r="J327">
        <f t="shared" si="15"/>
        <v>67.805123053741852</v>
      </c>
      <c r="K327">
        <v>5</v>
      </c>
      <c r="L327" s="3">
        <f t="shared" si="16"/>
        <v>0.39682539682539686</v>
      </c>
      <c r="M327" s="10">
        <v>15</v>
      </c>
      <c r="N327">
        <f t="shared" si="17"/>
        <v>21.428571428571431</v>
      </c>
    </row>
    <row r="328" spans="1:16" x14ac:dyDescent="0.35">
      <c r="B328" t="s">
        <v>21</v>
      </c>
      <c r="C328">
        <v>325</v>
      </c>
      <c r="D328" t="s">
        <v>18</v>
      </c>
      <c r="E328" s="5">
        <v>4.5</v>
      </c>
      <c r="F328">
        <v>17.904</v>
      </c>
      <c r="G328">
        <v>21.427</v>
      </c>
      <c r="H328" s="4">
        <f t="shared" si="19"/>
        <v>3.5229999999999997</v>
      </c>
      <c r="I328">
        <f t="shared" si="18"/>
        <v>1.2773204655123476</v>
      </c>
      <c r="J328">
        <f t="shared" si="15"/>
        <v>76.639227930740859</v>
      </c>
      <c r="K328">
        <v>4</v>
      </c>
      <c r="L328" s="3">
        <f t="shared" si="16"/>
        <v>0.31746031746031744</v>
      </c>
      <c r="M328" s="10">
        <v>15</v>
      </c>
      <c r="N328">
        <f t="shared" si="17"/>
        <v>21.428571428571431</v>
      </c>
    </row>
    <row r="329" spans="1:16" x14ac:dyDescent="0.35">
      <c r="B329" t="s">
        <v>21</v>
      </c>
      <c r="C329">
        <v>326</v>
      </c>
      <c r="D329" t="s">
        <v>18</v>
      </c>
      <c r="E329" s="5">
        <v>4.5</v>
      </c>
      <c r="F329">
        <v>25.658999999999999</v>
      </c>
      <c r="G329">
        <v>29.172000000000001</v>
      </c>
      <c r="H329" s="4">
        <f t="shared" si="19"/>
        <v>3.5130000000000017</v>
      </c>
      <c r="I329">
        <f t="shared" si="18"/>
        <v>1.2809564474807851</v>
      </c>
      <c r="J329">
        <f t="shared" si="15"/>
        <v>76.857386848847099</v>
      </c>
      <c r="K329">
        <v>4</v>
      </c>
      <c r="L329" s="3">
        <f t="shared" si="16"/>
        <v>0.31746031746031744</v>
      </c>
      <c r="M329" s="10">
        <v>15</v>
      </c>
      <c r="N329">
        <f t="shared" si="17"/>
        <v>21.428571428571431</v>
      </c>
    </row>
    <row r="330" spans="1:16" x14ac:dyDescent="0.35">
      <c r="B330" t="s">
        <v>21</v>
      </c>
      <c r="C330">
        <v>327</v>
      </c>
      <c r="D330" t="s">
        <v>18</v>
      </c>
      <c r="E330" s="5">
        <v>4.5</v>
      </c>
      <c r="F330">
        <v>2.9220000000000002</v>
      </c>
      <c r="G330">
        <v>7.1749999999999998</v>
      </c>
      <c r="H330" s="4">
        <f t="shared" si="19"/>
        <v>4.2530000000000001</v>
      </c>
      <c r="I330">
        <f t="shared" si="18"/>
        <v>1.0580766517752174</v>
      </c>
      <c r="J330">
        <f t="shared" si="15"/>
        <v>63.484599106513045</v>
      </c>
      <c r="K330">
        <v>5</v>
      </c>
      <c r="L330" s="3">
        <f t="shared" si="16"/>
        <v>0.39682539682539686</v>
      </c>
      <c r="M330" s="10">
        <v>15</v>
      </c>
      <c r="N330">
        <f t="shared" si="17"/>
        <v>21.428571428571431</v>
      </c>
    </row>
    <row r="331" spans="1:16" x14ac:dyDescent="0.35">
      <c r="A331" s="10">
        <v>6289</v>
      </c>
      <c r="B331" t="s">
        <v>21</v>
      </c>
      <c r="C331">
        <v>328</v>
      </c>
      <c r="D331" t="s">
        <v>18</v>
      </c>
      <c r="E331" s="5">
        <v>4.5</v>
      </c>
      <c r="F331">
        <v>56.058999999999997</v>
      </c>
      <c r="G331">
        <v>60.054000000000002</v>
      </c>
      <c r="H331" s="4">
        <f t="shared" si="8"/>
        <v>3.9950000000000045</v>
      </c>
      <c r="I331">
        <f t="shared" si="18"/>
        <v>1.1264080100125144</v>
      </c>
      <c r="J331">
        <f t="shared" si="15"/>
        <v>67.584480600750865</v>
      </c>
      <c r="K331">
        <v>5</v>
      </c>
      <c r="L331" s="3">
        <f t="shared" si="16"/>
        <v>0.39682539682539686</v>
      </c>
      <c r="M331" s="10">
        <v>26</v>
      </c>
      <c r="N331">
        <f t="shared" si="17"/>
        <v>37.142857142857146</v>
      </c>
    </row>
    <row r="332" spans="1:16" x14ac:dyDescent="0.35">
      <c r="B332" t="s">
        <v>21</v>
      </c>
      <c r="C332">
        <v>329</v>
      </c>
      <c r="D332" t="s">
        <v>18</v>
      </c>
      <c r="E332" s="5">
        <v>4.5</v>
      </c>
      <c r="F332">
        <v>7.5830000000000002</v>
      </c>
      <c r="G332">
        <v>10.898</v>
      </c>
      <c r="H332" s="4">
        <f t="shared" si="8"/>
        <v>3.3149999999999995</v>
      </c>
      <c r="I332">
        <f t="shared" si="18"/>
        <v>1.3574660633484166</v>
      </c>
      <c r="J332">
        <f t="shared" si="15"/>
        <v>81.447963800905001</v>
      </c>
      <c r="K332">
        <v>3</v>
      </c>
      <c r="L332" s="3">
        <f t="shared" si="16"/>
        <v>0.23809523809523811</v>
      </c>
      <c r="M332" s="10">
        <v>26</v>
      </c>
      <c r="N332">
        <f t="shared" si="17"/>
        <v>37.142857142857146</v>
      </c>
    </row>
    <row r="333" spans="1:16" x14ac:dyDescent="0.35">
      <c r="B333" t="s">
        <v>21</v>
      </c>
      <c r="C333">
        <v>330</v>
      </c>
      <c r="D333" t="s">
        <v>18</v>
      </c>
      <c r="E333" s="5">
        <v>4.5</v>
      </c>
      <c r="F333">
        <v>13.423</v>
      </c>
      <c r="G333">
        <v>16.170999999999999</v>
      </c>
      <c r="H333" s="4">
        <f t="shared" si="8"/>
        <v>2.7479999999999993</v>
      </c>
      <c r="I333">
        <f t="shared" si="18"/>
        <v>1.6375545851528388</v>
      </c>
      <c r="J333">
        <f t="shared" si="15"/>
        <v>98.253275109170332</v>
      </c>
      <c r="K333">
        <v>2</v>
      </c>
      <c r="L333" s="3">
        <f t="shared" si="16"/>
        <v>0.15873015873015872</v>
      </c>
      <c r="M333" s="10">
        <v>26</v>
      </c>
      <c r="N333">
        <f t="shared" si="17"/>
        <v>37.142857142857146</v>
      </c>
      <c r="P333" t="s">
        <v>23</v>
      </c>
    </row>
    <row r="334" spans="1:16" x14ac:dyDescent="0.35">
      <c r="B334" t="s">
        <v>21</v>
      </c>
      <c r="C334">
        <v>331</v>
      </c>
      <c r="D334" t="s">
        <v>20</v>
      </c>
      <c r="E334" s="5">
        <v>4.5</v>
      </c>
      <c r="F334">
        <v>24.654</v>
      </c>
      <c r="G334">
        <v>28.17</v>
      </c>
      <c r="H334" s="4">
        <f t="shared" si="8"/>
        <v>3.5160000000000018</v>
      </c>
      <c r="I334">
        <f t="shared" si="18"/>
        <v>1.2798634812286682</v>
      </c>
      <c r="J334">
        <f t="shared" si="15"/>
        <v>76.7918088737201</v>
      </c>
      <c r="K334">
        <v>4</v>
      </c>
      <c r="L334" s="3">
        <f t="shared" si="16"/>
        <v>0.31746031746031744</v>
      </c>
      <c r="M334" s="10">
        <v>26</v>
      </c>
      <c r="N334">
        <f t="shared" si="17"/>
        <v>37.142857142857146</v>
      </c>
    </row>
    <row r="335" spans="1:16" x14ac:dyDescent="0.35">
      <c r="B335" t="s">
        <v>21</v>
      </c>
      <c r="C335">
        <v>332</v>
      </c>
      <c r="D335" t="s">
        <v>18</v>
      </c>
      <c r="E335" s="5">
        <v>4.5</v>
      </c>
      <c r="F335">
        <v>40.670999999999999</v>
      </c>
      <c r="G335">
        <v>43.67</v>
      </c>
      <c r="H335" s="4">
        <f t="shared" si="8"/>
        <v>2.9990000000000023</v>
      </c>
      <c r="I335">
        <f t="shared" si="18"/>
        <v>1.5005001667222395</v>
      </c>
      <c r="J335">
        <f t="shared" si="15"/>
        <v>90.030010003334368</v>
      </c>
      <c r="K335">
        <v>2</v>
      </c>
      <c r="L335" s="3">
        <f t="shared" si="16"/>
        <v>0.15873015873015872</v>
      </c>
      <c r="M335" s="10">
        <v>26</v>
      </c>
      <c r="N335">
        <f t="shared" si="17"/>
        <v>37.142857142857146</v>
      </c>
    </row>
    <row r="336" spans="1:16" x14ac:dyDescent="0.35">
      <c r="B336" t="s">
        <v>21</v>
      </c>
      <c r="C336">
        <v>333</v>
      </c>
      <c r="D336" t="s">
        <v>18</v>
      </c>
      <c r="E336" s="5">
        <v>4.5</v>
      </c>
      <c r="F336">
        <v>41.116999999999997</v>
      </c>
      <c r="G336">
        <v>44.994</v>
      </c>
      <c r="H336" s="4">
        <f t="shared" si="8"/>
        <v>3.8770000000000024</v>
      </c>
      <c r="I336">
        <f t="shared" si="18"/>
        <v>1.1606912561258698</v>
      </c>
      <c r="J336">
        <f t="shared" si="15"/>
        <v>69.641475367552189</v>
      </c>
      <c r="K336">
        <v>5</v>
      </c>
      <c r="L336" s="3">
        <f t="shared" si="16"/>
        <v>0.39682539682539686</v>
      </c>
      <c r="M336" s="10">
        <v>26</v>
      </c>
      <c r="N336">
        <f t="shared" si="17"/>
        <v>37.142857142857146</v>
      </c>
    </row>
    <row r="337" spans="1:14" x14ac:dyDescent="0.35">
      <c r="B337" t="s">
        <v>21</v>
      </c>
      <c r="C337">
        <v>334</v>
      </c>
      <c r="D337" t="s">
        <v>18</v>
      </c>
      <c r="E337" s="5">
        <v>4.5</v>
      </c>
      <c r="F337">
        <v>45.957999999999998</v>
      </c>
      <c r="G337">
        <v>50.468000000000004</v>
      </c>
      <c r="H337" s="4">
        <f t="shared" si="8"/>
        <v>4.5100000000000051</v>
      </c>
      <c r="I337">
        <f t="shared" si="18"/>
        <v>0.99778270509977718</v>
      </c>
      <c r="J337">
        <f t="shared" si="15"/>
        <v>59.866962305986632</v>
      </c>
      <c r="K337">
        <v>6</v>
      </c>
      <c r="L337" s="3">
        <f t="shared" si="16"/>
        <v>0.47619047619047622</v>
      </c>
      <c r="M337" s="10">
        <v>26</v>
      </c>
      <c r="N337">
        <f t="shared" si="17"/>
        <v>37.142857142857146</v>
      </c>
    </row>
    <row r="338" spans="1:14" x14ac:dyDescent="0.35">
      <c r="B338" t="s">
        <v>21</v>
      </c>
      <c r="C338">
        <v>335</v>
      </c>
      <c r="D338" t="s">
        <v>20</v>
      </c>
      <c r="E338" s="5">
        <v>4.5</v>
      </c>
      <c r="F338">
        <v>50.500999999999998</v>
      </c>
      <c r="G338">
        <v>54.279000000000003</v>
      </c>
      <c r="H338" s="4">
        <f t="shared" si="8"/>
        <v>3.7780000000000058</v>
      </c>
      <c r="I338">
        <f t="shared" si="18"/>
        <v>1.1911064055055567</v>
      </c>
      <c r="J338">
        <f t="shared" si="15"/>
        <v>71.466384330333398</v>
      </c>
      <c r="K338">
        <v>4</v>
      </c>
      <c r="L338" s="3">
        <f t="shared" si="16"/>
        <v>0.31746031746031744</v>
      </c>
      <c r="M338" s="10">
        <v>26</v>
      </c>
      <c r="N338">
        <f t="shared" si="17"/>
        <v>37.142857142857146</v>
      </c>
    </row>
    <row r="339" spans="1:14" x14ac:dyDescent="0.35">
      <c r="B339" t="s">
        <v>21</v>
      </c>
      <c r="C339">
        <v>336</v>
      </c>
      <c r="D339" t="s">
        <v>18</v>
      </c>
      <c r="E339" s="5">
        <v>4.5</v>
      </c>
      <c r="F339">
        <v>51.216999999999999</v>
      </c>
      <c r="G339">
        <v>54.603000000000002</v>
      </c>
      <c r="H339" s="4">
        <f t="shared" si="8"/>
        <v>3.3860000000000028</v>
      </c>
      <c r="I339">
        <f t="shared" si="18"/>
        <v>1.3290017720023615</v>
      </c>
      <c r="J339">
        <f t="shared" si="15"/>
        <v>79.740106320141692</v>
      </c>
      <c r="K339">
        <v>4</v>
      </c>
      <c r="L339" s="3">
        <f t="shared" si="16"/>
        <v>0.31746031746031744</v>
      </c>
      <c r="M339" s="10">
        <v>26</v>
      </c>
      <c r="N339">
        <f t="shared" si="17"/>
        <v>37.142857142857146</v>
      </c>
    </row>
    <row r="340" spans="1:14" x14ac:dyDescent="0.35">
      <c r="B340" t="s">
        <v>21</v>
      </c>
      <c r="C340">
        <v>337</v>
      </c>
      <c r="D340" t="s">
        <v>18</v>
      </c>
      <c r="E340" s="5">
        <v>4.5</v>
      </c>
      <c r="F340">
        <v>56.354999999999997</v>
      </c>
      <c r="G340">
        <v>59.87</v>
      </c>
      <c r="H340" s="4">
        <f t="shared" si="8"/>
        <v>3.5150000000000006</v>
      </c>
      <c r="I340">
        <f t="shared" si="18"/>
        <v>1.2802275960170695</v>
      </c>
      <c r="J340">
        <f t="shared" si="15"/>
        <v>76.813655761024165</v>
      </c>
      <c r="K340">
        <v>4</v>
      </c>
      <c r="L340" s="3">
        <f t="shared" si="16"/>
        <v>0.31746031746031744</v>
      </c>
      <c r="M340" s="10">
        <v>26</v>
      </c>
      <c r="N340">
        <f t="shared" si="17"/>
        <v>37.142857142857146</v>
      </c>
    </row>
    <row r="341" spans="1:14" x14ac:dyDescent="0.35">
      <c r="B341" t="s">
        <v>21</v>
      </c>
      <c r="C341">
        <v>338</v>
      </c>
      <c r="D341" t="s">
        <v>31</v>
      </c>
      <c r="E341" s="5">
        <v>4.5</v>
      </c>
      <c r="F341">
        <v>11.869</v>
      </c>
      <c r="G341">
        <v>14.8</v>
      </c>
      <c r="H341" s="4">
        <f t="shared" si="8"/>
        <v>2.9310000000000009</v>
      </c>
      <c r="I341">
        <f t="shared" si="18"/>
        <v>1.5353121801432954</v>
      </c>
      <c r="J341">
        <f t="shared" si="15"/>
        <v>92.118730808597718</v>
      </c>
      <c r="K341">
        <v>2</v>
      </c>
      <c r="L341" s="3">
        <f t="shared" si="16"/>
        <v>0.15873015873015872</v>
      </c>
      <c r="M341" s="10">
        <v>26</v>
      </c>
      <c r="N341">
        <f t="shared" si="17"/>
        <v>37.142857142857146</v>
      </c>
    </row>
    <row r="342" spans="1:14" x14ac:dyDescent="0.35">
      <c r="B342" t="s">
        <v>21</v>
      </c>
      <c r="C342">
        <v>339</v>
      </c>
      <c r="D342" t="s">
        <v>18</v>
      </c>
      <c r="E342" s="5">
        <v>4.5</v>
      </c>
      <c r="F342">
        <v>15.718</v>
      </c>
      <c r="G342">
        <v>19.57</v>
      </c>
      <c r="H342" s="4">
        <f t="shared" si="8"/>
        <v>3.8520000000000003</v>
      </c>
      <c r="I342">
        <f t="shared" si="18"/>
        <v>1.1682242990654204</v>
      </c>
      <c r="J342">
        <f t="shared" si="15"/>
        <v>70.093457943925216</v>
      </c>
      <c r="K342">
        <v>4</v>
      </c>
      <c r="L342" s="3">
        <f t="shared" si="16"/>
        <v>0.31746031746031744</v>
      </c>
      <c r="M342" s="10">
        <v>26</v>
      </c>
      <c r="N342">
        <f t="shared" si="17"/>
        <v>37.142857142857146</v>
      </c>
    </row>
    <row r="343" spans="1:14" x14ac:dyDescent="0.35">
      <c r="B343" t="s">
        <v>21</v>
      </c>
      <c r="C343">
        <v>340</v>
      </c>
      <c r="D343" t="s">
        <v>18</v>
      </c>
      <c r="E343" s="5">
        <v>4.5</v>
      </c>
      <c r="F343">
        <v>37.319000000000003</v>
      </c>
      <c r="G343">
        <v>41.058999999999997</v>
      </c>
      <c r="H343" s="4">
        <f t="shared" si="8"/>
        <v>3.7399999999999949</v>
      </c>
      <c r="I343">
        <f t="shared" si="18"/>
        <v>1.2032085561497343</v>
      </c>
      <c r="J343">
        <f t="shared" si="15"/>
        <v>72.192513368984066</v>
      </c>
      <c r="K343">
        <v>4</v>
      </c>
      <c r="L343" s="3">
        <f t="shared" si="16"/>
        <v>0.31746031746031744</v>
      </c>
      <c r="M343" s="10">
        <v>26</v>
      </c>
      <c r="N343">
        <f t="shared" si="17"/>
        <v>37.142857142857146</v>
      </c>
    </row>
    <row r="344" spans="1:14" x14ac:dyDescent="0.35">
      <c r="B344" t="s">
        <v>21</v>
      </c>
      <c r="C344">
        <v>341</v>
      </c>
      <c r="D344" t="s">
        <v>18</v>
      </c>
      <c r="E344" s="5">
        <v>4.5</v>
      </c>
      <c r="F344">
        <v>45.067999999999998</v>
      </c>
      <c r="G344">
        <v>48.314999999999998</v>
      </c>
      <c r="H344" s="4">
        <f t="shared" si="8"/>
        <v>3.2469999999999999</v>
      </c>
      <c r="I344">
        <f t="shared" si="18"/>
        <v>1.3858946720049277</v>
      </c>
      <c r="J344">
        <f t="shared" si="15"/>
        <v>83.153680320295663</v>
      </c>
      <c r="K344">
        <v>3</v>
      </c>
      <c r="L344" s="3">
        <f t="shared" si="16"/>
        <v>0.23809523809523811</v>
      </c>
      <c r="M344" s="10">
        <v>26</v>
      </c>
      <c r="N344">
        <f t="shared" si="17"/>
        <v>37.142857142857146</v>
      </c>
    </row>
    <row r="345" spans="1:14" x14ac:dyDescent="0.35">
      <c r="B345" t="s">
        <v>21</v>
      </c>
      <c r="C345">
        <v>342</v>
      </c>
      <c r="D345" t="s">
        <v>18</v>
      </c>
      <c r="E345" s="5">
        <v>4.5</v>
      </c>
      <c r="F345">
        <v>49.819000000000003</v>
      </c>
      <c r="G345">
        <v>53.322000000000003</v>
      </c>
      <c r="H345" s="4">
        <f t="shared" si="8"/>
        <v>3.5030000000000001</v>
      </c>
      <c r="I345">
        <f t="shared" si="18"/>
        <v>1.284613188695404</v>
      </c>
      <c r="J345">
        <f t="shared" si="15"/>
        <v>77.076791321724244</v>
      </c>
      <c r="K345">
        <v>4</v>
      </c>
      <c r="L345" s="3">
        <f t="shared" si="16"/>
        <v>0.31746031746031744</v>
      </c>
      <c r="M345" s="10">
        <v>26</v>
      </c>
      <c r="N345">
        <f t="shared" si="17"/>
        <v>37.142857142857146</v>
      </c>
    </row>
    <row r="346" spans="1:14" x14ac:dyDescent="0.35">
      <c r="A346" s="10">
        <v>6290</v>
      </c>
      <c r="B346" t="s">
        <v>21</v>
      </c>
      <c r="C346">
        <v>343</v>
      </c>
      <c r="D346" t="s">
        <v>18</v>
      </c>
      <c r="E346" s="5">
        <v>4.5</v>
      </c>
      <c r="F346">
        <v>28.36</v>
      </c>
      <c r="G346">
        <v>31.608000000000001</v>
      </c>
      <c r="H346" s="4">
        <f t="shared" si="8"/>
        <v>3.2480000000000011</v>
      </c>
      <c r="I346">
        <f t="shared" si="18"/>
        <v>1.3854679802955661</v>
      </c>
      <c r="J346">
        <f t="shared" si="15"/>
        <v>83.128078817733964</v>
      </c>
      <c r="K346">
        <v>3</v>
      </c>
      <c r="L346" s="3">
        <f t="shared" si="16"/>
        <v>0.23809523809523811</v>
      </c>
      <c r="M346" s="10">
        <v>28</v>
      </c>
      <c r="N346">
        <f t="shared" si="17"/>
        <v>40</v>
      </c>
    </row>
    <row r="347" spans="1:14" x14ac:dyDescent="0.35">
      <c r="B347" t="s">
        <v>21</v>
      </c>
      <c r="C347">
        <v>344</v>
      </c>
      <c r="D347" t="s">
        <v>18</v>
      </c>
      <c r="E347" s="5">
        <v>4.5</v>
      </c>
      <c r="F347">
        <v>30.158999999999999</v>
      </c>
      <c r="G347">
        <v>34.427</v>
      </c>
      <c r="H347" s="4">
        <f t="shared" si="8"/>
        <v>4.2680000000000007</v>
      </c>
      <c r="I347">
        <f t="shared" si="18"/>
        <v>1.0543580131208996</v>
      </c>
      <c r="J347">
        <f t="shared" si="15"/>
        <v>63.261480787253973</v>
      </c>
      <c r="K347">
        <v>5</v>
      </c>
      <c r="L347" s="3">
        <f t="shared" si="16"/>
        <v>0.39682539682539686</v>
      </c>
      <c r="M347" s="10">
        <v>28</v>
      </c>
      <c r="N347">
        <f t="shared" si="17"/>
        <v>40</v>
      </c>
    </row>
    <row r="348" spans="1:14" x14ac:dyDescent="0.35">
      <c r="B348" t="s">
        <v>21</v>
      </c>
      <c r="C348">
        <v>345</v>
      </c>
      <c r="D348" t="s">
        <v>18</v>
      </c>
      <c r="E348" s="5">
        <v>4.5</v>
      </c>
      <c r="F348">
        <v>32.572000000000003</v>
      </c>
      <c r="G348">
        <v>36.847999999999999</v>
      </c>
      <c r="H348" s="4">
        <f t="shared" si="8"/>
        <v>4.2759999999999962</v>
      </c>
      <c r="I348">
        <f t="shared" si="18"/>
        <v>1.0523854069223582</v>
      </c>
      <c r="J348">
        <f t="shared" si="15"/>
        <v>63.143124415341489</v>
      </c>
      <c r="K348">
        <v>5</v>
      </c>
      <c r="L348" s="3">
        <f t="shared" si="16"/>
        <v>0.39682539682539686</v>
      </c>
      <c r="M348" s="10">
        <v>28</v>
      </c>
      <c r="N348">
        <f t="shared" si="17"/>
        <v>40</v>
      </c>
    </row>
    <row r="349" spans="1:14" x14ac:dyDescent="0.35">
      <c r="B349" t="s">
        <v>21</v>
      </c>
      <c r="C349">
        <v>346</v>
      </c>
      <c r="D349" t="s">
        <v>18</v>
      </c>
      <c r="E349" s="5">
        <v>4.5</v>
      </c>
      <c r="F349">
        <v>38.189</v>
      </c>
      <c r="G349">
        <v>42.098999999999997</v>
      </c>
      <c r="H349" s="4">
        <f t="shared" si="8"/>
        <v>3.9099999999999966</v>
      </c>
      <c r="I349">
        <f t="shared" si="18"/>
        <v>1.1508951406649626</v>
      </c>
      <c r="J349">
        <f t="shared" si="15"/>
        <v>69.053708439897747</v>
      </c>
      <c r="K349">
        <v>5</v>
      </c>
      <c r="L349" s="3">
        <f t="shared" si="16"/>
        <v>0.39682539682539686</v>
      </c>
      <c r="M349" s="10">
        <v>28</v>
      </c>
      <c r="N349">
        <f t="shared" si="17"/>
        <v>40</v>
      </c>
    </row>
    <row r="350" spans="1:14" x14ac:dyDescent="0.35">
      <c r="B350" t="s">
        <v>21</v>
      </c>
      <c r="C350">
        <v>347</v>
      </c>
      <c r="D350" t="s">
        <v>18</v>
      </c>
      <c r="E350" s="5">
        <v>4.5</v>
      </c>
      <c r="F350">
        <v>12.348000000000001</v>
      </c>
      <c r="G350">
        <v>16.349</v>
      </c>
      <c r="H350" s="4">
        <f t="shared" si="8"/>
        <v>4.0009999999999994</v>
      </c>
      <c r="I350">
        <f t="shared" si="18"/>
        <v>1.1247188202949263</v>
      </c>
      <c r="J350">
        <f t="shared" si="15"/>
        <v>67.483129217695577</v>
      </c>
      <c r="K350">
        <v>5</v>
      </c>
      <c r="L350" s="3">
        <f t="shared" si="16"/>
        <v>0.39682539682539686</v>
      </c>
      <c r="M350" s="10">
        <v>28</v>
      </c>
      <c r="N350">
        <f t="shared" si="17"/>
        <v>40</v>
      </c>
    </row>
    <row r="351" spans="1:14" x14ac:dyDescent="0.35">
      <c r="B351" t="s">
        <v>21</v>
      </c>
      <c r="C351">
        <v>348</v>
      </c>
      <c r="D351" t="s">
        <v>18</v>
      </c>
      <c r="E351" s="5">
        <v>4.5</v>
      </c>
      <c r="F351">
        <v>21.594999999999999</v>
      </c>
      <c r="G351">
        <v>25.347000000000001</v>
      </c>
      <c r="H351" s="4">
        <f t="shared" si="8"/>
        <v>3.7520000000000024</v>
      </c>
      <c r="I351">
        <f t="shared" si="18"/>
        <v>1.1993603411513851</v>
      </c>
      <c r="J351">
        <f t="shared" si="15"/>
        <v>71.961620469083101</v>
      </c>
      <c r="K351">
        <v>4</v>
      </c>
      <c r="L351" s="3">
        <f t="shared" si="16"/>
        <v>0.31746031746031744</v>
      </c>
      <c r="M351" s="10">
        <v>28</v>
      </c>
      <c r="N351">
        <f t="shared" si="17"/>
        <v>40</v>
      </c>
    </row>
    <row r="352" spans="1:14" x14ac:dyDescent="0.35">
      <c r="B352" t="s">
        <v>21</v>
      </c>
      <c r="C352">
        <v>349</v>
      </c>
      <c r="D352" t="s">
        <v>18</v>
      </c>
      <c r="E352" s="5">
        <v>4.5</v>
      </c>
      <c r="F352">
        <v>26.501999999999999</v>
      </c>
      <c r="G352">
        <v>30.6</v>
      </c>
      <c r="H352" s="4">
        <f t="shared" si="8"/>
        <v>4.0980000000000025</v>
      </c>
      <c r="I352">
        <f t="shared" si="18"/>
        <v>1.0980966325036596</v>
      </c>
      <c r="J352">
        <f t="shared" si="15"/>
        <v>65.885797950219583</v>
      </c>
      <c r="K352">
        <v>5</v>
      </c>
      <c r="L352" s="3">
        <f t="shared" si="16"/>
        <v>0.39682539682539686</v>
      </c>
      <c r="M352" s="10">
        <v>28</v>
      </c>
      <c r="N352">
        <f t="shared" si="17"/>
        <v>40</v>
      </c>
    </row>
    <row r="353" spans="1:15" x14ac:dyDescent="0.35">
      <c r="B353" t="s">
        <v>21</v>
      </c>
      <c r="C353">
        <v>350</v>
      </c>
      <c r="D353" t="s">
        <v>18</v>
      </c>
      <c r="E353" s="5">
        <v>4.5</v>
      </c>
      <c r="F353">
        <v>53.597000000000001</v>
      </c>
      <c r="G353">
        <v>57.100999999999999</v>
      </c>
      <c r="H353" s="4">
        <f t="shared" si="8"/>
        <v>3.5039999999999978</v>
      </c>
      <c r="I353">
        <f t="shared" si="18"/>
        <v>1.2842465753424666</v>
      </c>
      <c r="J353">
        <f t="shared" si="15"/>
        <v>77.054794520548</v>
      </c>
      <c r="K353">
        <v>4</v>
      </c>
      <c r="L353" s="3">
        <f t="shared" si="16"/>
        <v>0.31746031746031744</v>
      </c>
      <c r="M353" s="10">
        <v>28</v>
      </c>
      <c r="N353">
        <f t="shared" si="17"/>
        <v>40</v>
      </c>
    </row>
    <row r="354" spans="1:15" x14ac:dyDescent="0.35">
      <c r="B354" t="s">
        <v>21</v>
      </c>
      <c r="C354">
        <v>351</v>
      </c>
      <c r="D354" t="s">
        <v>20</v>
      </c>
      <c r="E354" s="5">
        <v>4.5</v>
      </c>
      <c r="F354">
        <v>59.585000000000001</v>
      </c>
      <c r="G354">
        <v>63.848999999999997</v>
      </c>
      <c r="H354" s="4">
        <f t="shared" si="8"/>
        <v>4.2639999999999958</v>
      </c>
      <c r="I354">
        <f t="shared" si="18"/>
        <v>1.0553470919324588</v>
      </c>
      <c r="J354">
        <f t="shared" si="15"/>
        <v>63.320825515947526</v>
      </c>
      <c r="K354">
        <v>5</v>
      </c>
      <c r="L354" s="3">
        <f t="shared" si="16"/>
        <v>0.39682539682539686</v>
      </c>
      <c r="M354" s="10">
        <v>28</v>
      </c>
      <c r="N354">
        <f t="shared" si="17"/>
        <v>40</v>
      </c>
    </row>
    <row r="355" spans="1:15" x14ac:dyDescent="0.35">
      <c r="B355" t="s">
        <v>21</v>
      </c>
      <c r="C355">
        <v>352</v>
      </c>
      <c r="D355" t="s">
        <v>18</v>
      </c>
      <c r="E355" s="5">
        <v>4.5</v>
      </c>
      <c r="F355">
        <v>1.1259999999999999</v>
      </c>
      <c r="G355">
        <v>4.5730000000000004</v>
      </c>
      <c r="H355" s="4">
        <f t="shared" si="8"/>
        <v>3.4470000000000005</v>
      </c>
      <c r="I355">
        <f t="shared" si="18"/>
        <v>1.3054830287206265</v>
      </c>
      <c r="J355">
        <f t="shared" si="15"/>
        <v>78.32898172323759</v>
      </c>
      <c r="K355">
        <v>4</v>
      </c>
      <c r="L355" s="3">
        <f t="shared" si="16"/>
        <v>0.31746031746031744</v>
      </c>
      <c r="M355" s="10">
        <v>28</v>
      </c>
      <c r="N355">
        <f t="shared" si="17"/>
        <v>40</v>
      </c>
    </row>
    <row r="356" spans="1:15" x14ac:dyDescent="0.35">
      <c r="A356" s="10">
        <v>6292</v>
      </c>
      <c r="B356" t="s">
        <v>21</v>
      </c>
      <c r="C356">
        <v>353</v>
      </c>
      <c r="D356" t="s">
        <v>18</v>
      </c>
      <c r="E356" s="5">
        <v>4.5</v>
      </c>
      <c r="F356">
        <v>1.357</v>
      </c>
      <c r="G356">
        <v>4.3869999999999996</v>
      </c>
      <c r="H356" s="4">
        <f t="shared" ref="H356:H377" si="20">G356-F356</f>
        <v>3.0299999999999994</v>
      </c>
      <c r="I356">
        <f t="shared" si="18"/>
        <v>1.4851485148514854</v>
      </c>
      <c r="J356">
        <f t="shared" si="15"/>
        <v>89.108910891089124</v>
      </c>
      <c r="K356">
        <v>3</v>
      </c>
      <c r="L356" s="3">
        <f t="shared" si="16"/>
        <v>0.23809523809523811</v>
      </c>
      <c r="M356" s="10">
        <v>14</v>
      </c>
      <c r="N356">
        <f t="shared" si="17"/>
        <v>20</v>
      </c>
    </row>
    <row r="357" spans="1:15" x14ac:dyDescent="0.35">
      <c r="B357" t="s">
        <v>21</v>
      </c>
      <c r="C357">
        <v>354</v>
      </c>
      <c r="D357" t="s">
        <v>18</v>
      </c>
      <c r="E357" s="5">
        <v>4.5</v>
      </c>
      <c r="F357">
        <v>7.6319999999999997</v>
      </c>
      <c r="G357">
        <v>11.882</v>
      </c>
      <c r="H357" s="4">
        <f t="shared" si="20"/>
        <v>4.25</v>
      </c>
      <c r="I357">
        <f t="shared" si="18"/>
        <v>1.0588235294117647</v>
      </c>
      <c r="J357">
        <f t="shared" si="15"/>
        <v>63.529411764705884</v>
      </c>
      <c r="K357">
        <v>5</v>
      </c>
      <c r="L357" s="3">
        <f t="shared" si="16"/>
        <v>0.39682539682539686</v>
      </c>
      <c r="M357" s="10">
        <v>14</v>
      </c>
      <c r="N357">
        <f t="shared" si="17"/>
        <v>20</v>
      </c>
    </row>
    <row r="358" spans="1:15" x14ac:dyDescent="0.35">
      <c r="B358" t="s">
        <v>21</v>
      </c>
      <c r="C358">
        <v>355</v>
      </c>
      <c r="D358" t="s">
        <v>20</v>
      </c>
      <c r="E358" s="5">
        <v>4.5</v>
      </c>
      <c r="F358">
        <v>11.897</v>
      </c>
      <c r="G358">
        <v>15.904</v>
      </c>
      <c r="H358" s="4">
        <f t="shared" si="20"/>
        <v>4.0069999999999997</v>
      </c>
      <c r="I358">
        <f t="shared" si="18"/>
        <v>1.123034689293736</v>
      </c>
      <c r="J358">
        <f t="shared" si="15"/>
        <v>67.382081357624159</v>
      </c>
      <c r="K358">
        <v>5</v>
      </c>
      <c r="L358" s="3">
        <f t="shared" si="16"/>
        <v>0.39682539682539686</v>
      </c>
      <c r="M358" s="10">
        <v>14</v>
      </c>
      <c r="N358">
        <f t="shared" si="17"/>
        <v>20</v>
      </c>
    </row>
    <row r="359" spans="1:15" x14ac:dyDescent="0.35">
      <c r="B359" t="s">
        <v>21</v>
      </c>
      <c r="C359">
        <v>356</v>
      </c>
      <c r="D359" t="s">
        <v>18</v>
      </c>
      <c r="E359" s="5">
        <v>4.5</v>
      </c>
      <c r="F359">
        <v>45.423999999999999</v>
      </c>
      <c r="G359">
        <v>48.917999999999999</v>
      </c>
      <c r="H359" s="4">
        <f t="shared" si="20"/>
        <v>3.4939999999999998</v>
      </c>
      <c r="I359">
        <f t="shared" si="18"/>
        <v>1.2879221522610189</v>
      </c>
      <c r="J359">
        <f t="shared" si="15"/>
        <v>77.275329135661138</v>
      </c>
      <c r="K359">
        <v>4</v>
      </c>
      <c r="L359" s="3">
        <f t="shared" si="16"/>
        <v>0.31746031746031744</v>
      </c>
      <c r="M359" s="10">
        <v>14</v>
      </c>
      <c r="N359">
        <f t="shared" si="17"/>
        <v>20</v>
      </c>
      <c r="O359" t="s">
        <v>23</v>
      </c>
    </row>
    <row r="360" spans="1:15" x14ac:dyDescent="0.35">
      <c r="B360" t="s">
        <v>21</v>
      </c>
      <c r="C360">
        <v>357</v>
      </c>
      <c r="D360" t="s">
        <v>18</v>
      </c>
      <c r="E360" s="5">
        <v>4.5</v>
      </c>
      <c r="F360">
        <v>48.475999999999999</v>
      </c>
      <c r="G360">
        <v>51.755000000000003</v>
      </c>
      <c r="H360" s="4">
        <f t="shared" si="20"/>
        <v>3.2790000000000035</v>
      </c>
      <c r="I360">
        <f t="shared" si="18"/>
        <v>1.3723696248856345</v>
      </c>
      <c r="J360">
        <f t="shared" si="15"/>
        <v>82.342177493138067</v>
      </c>
      <c r="K360">
        <v>3</v>
      </c>
      <c r="L360" s="3">
        <f t="shared" si="16"/>
        <v>0.23809523809523811</v>
      </c>
      <c r="M360" s="10">
        <v>14</v>
      </c>
      <c r="N360">
        <f t="shared" si="17"/>
        <v>20</v>
      </c>
    </row>
    <row r="361" spans="1:15" x14ac:dyDescent="0.35">
      <c r="B361" t="s">
        <v>21</v>
      </c>
      <c r="C361">
        <v>358</v>
      </c>
      <c r="D361" t="s">
        <v>18</v>
      </c>
      <c r="E361" s="5">
        <v>4.5</v>
      </c>
      <c r="F361">
        <v>49.875999999999998</v>
      </c>
      <c r="G361">
        <v>53.149000000000001</v>
      </c>
      <c r="H361" s="4">
        <f t="shared" si="20"/>
        <v>3.2730000000000032</v>
      </c>
      <c r="I361">
        <f t="shared" si="18"/>
        <v>1.3748854262144807</v>
      </c>
      <c r="J361">
        <f t="shared" si="15"/>
        <v>82.493125572868848</v>
      </c>
      <c r="K361">
        <v>3</v>
      </c>
      <c r="L361" s="3">
        <f t="shared" si="16"/>
        <v>0.23809523809523811</v>
      </c>
      <c r="M361" s="10">
        <v>14</v>
      </c>
      <c r="N361">
        <f t="shared" si="17"/>
        <v>20</v>
      </c>
    </row>
    <row r="362" spans="1:15" x14ac:dyDescent="0.35">
      <c r="A362" t="s">
        <v>23</v>
      </c>
      <c r="B362" t="s">
        <v>21</v>
      </c>
      <c r="C362">
        <v>359</v>
      </c>
      <c r="D362" t="s">
        <v>18</v>
      </c>
      <c r="E362" s="5">
        <v>4.5</v>
      </c>
      <c r="F362">
        <v>54.65</v>
      </c>
      <c r="G362">
        <v>58.4</v>
      </c>
      <c r="H362" s="4">
        <f t="shared" si="20"/>
        <v>3.75</v>
      </c>
      <c r="I362">
        <f t="shared" si="18"/>
        <v>1.2</v>
      </c>
      <c r="J362">
        <f t="shared" si="15"/>
        <v>72</v>
      </c>
      <c r="K362">
        <v>4</v>
      </c>
      <c r="L362" s="3">
        <f t="shared" si="16"/>
        <v>0.31746031746031744</v>
      </c>
      <c r="M362" s="10">
        <v>14</v>
      </c>
      <c r="N362">
        <f t="shared" si="17"/>
        <v>20</v>
      </c>
    </row>
    <row r="363" spans="1:15" x14ac:dyDescent="0.35">
      <c r="B363" t="s">
        <v>21</v>
      </c>
      <c r="C363">
        <v>360</v>
      </c>
      <c r="D363" t="s">
        <v>18</v>
      </c>
      <c r="E363" s="5">
        <v>4.5</v>
      </c>
      <c r="F363">
        <v>6.6529999999999996</v>
      </c>
      <c r="G363">
        <v>11.4</v>
      </c>
      <c r="H363" s="4">
        <f t="shared" si="20"/>
        <v>4.7470000000000008</v>
      </c>
      <c r="I363">
        <f t="shared" si="18"/>
        <v>0.94796713713924563</v>
      </c>
      <c r="J363">
        <f t="shared" si="15"/>
        <v>56.878028228354736</v>
      </c>
      <c r="K363">
        <v>6</v>
      </c>
      <c r="L363" s="3">
        <f t="shared" si="16"/>
        <v>0.47619047619047622</v>
      </c>
      <c r="M363" s="10">
        <v>14</v>
      </c>
      <c r="N363">
        <f t="shared" si="17"/>
        <v>20</v>
      </c>
    </row>
    <row r="364" spans="1:15" x14ac:dyDescent="0.35">
      <c r="B364" t="s">
        <v>21</v>
      </c>
      <c r="C364">
        <v>361</v>
      </c>
      <c r="D364" t="s">
        <v>18</v>
      </c>
      <c r="E364" s="5">
        <v>4.5</v>
      </c>
      <c r="F364">
        <v>15.906000000000001</v>
      </c>
      <c r="G364">
        <v>19.152999999999999</v>
      </c>
      <c r="H364" s="4">
        <f t="shared" si="20"/>
        <v>3.2469999999999981</v>
      </c>
      <c r="I364">
        <f t="shared" si="18"/>
        <v>1.3858946720049283</v>
      </c>
      <c r="J364">
        <f t="shared" si="15"/>
        <v>83.153680320295706</v>
      </c>
      <c r="K364">
        <v>3</v>
      </c>
      <c r="L364" s="3">
        <f t="shared" si="16"/>
        <v>0.23809523809523811</v>
      </c>
      <c r="M364" s="10">
        <v>14</v>
      </c>
      <c r="N364">
        <f t="shared" si="17"/>
        <v>20</v>
      </c>
    </row>
    <row r="365" spans="1:15" x14ac:dyDescent="0.35">
      <c r="B365" t="s">
        <v>21</v>
      </c>
      <c r="C365">
        <v>362</v>
      </c>
      <c r="D365" t="s">
        <v>18</v>
      </c>
      <c r="E365" s="5">
        <v>4.5</v>
      </c>
      <c r="F365">
        <v>16.175999999999998</v>
      </c>
      <c r="G365">
        <v>20.702000000000002</v>
      </c>
      <c r="H365" s="4">
        <f t="shared" si="20"/>
        <v>4.5260000000000034</v>
      </c>
      <c r="I365">
        <f t="shared" si="18"/>
        <v>0.99425541316835986</v>
      </c>
      <c r="J365">
        <f t="shared" si="15"/>
        <v>59.655324790101588</v>
      </c>
      <c r="K365">
        <v>6</v>
      </c>
      <c r="L365" s="3">
        <f t="shared" si="16"/>
        <v>0.47619047619047622</v>
      </c>
      <c r="M365" s="10">
        <v>14</v>
      </c>
      <c r="N365">
        <f t="shared" si="17"/>
        <v>20</v>
      </c>
    </row>
    <row r="366" spans="1:15" x14ac:dyDescent="0.35">
      <c r="B366" t="s">
        <v>21</v>
      </c>
      <c r="C366">
        <v>363</v>
      </c>
      <c r="D366" t="s">
        <v>18</v>
      </c>
      <c r="E366" s="5">
        <v>4.5</v>
      </c>
      <c r="F366">
        <v>31.942</v>
      </c>
      <c r="G366">
        <v>35.951999999999998</v>
      </c>
      <c r="H366" s="4">
        <f t="shared" si="20"/>
        <v>4.009999999999998</v>
      </c>
      <c r="I366">
        <f t="shared" si="18"/>
        <v>1.1221945137157112</v>
      </c>
      <c r="J366">
        <f t="shared" si="15"/>
        <v>67.331670822942669</v>
      </c>
      <c r="K366">
        <v>5</v>
      </c>
      <c r="L366" s="3">
        <f t="shared" si="16"/>
        <v>0.39682539682539686</v>
      </c>
      <c r="M366" s="10">
        <v>14</v>
      </c>
      <c r="N366">
        <f t="shared" si="17"/>
        <v>20</v>
      </c>
    </row>
    <row r="367" spans="1:15" x14ac:dyDescent="0.35">
      <c r="A367" s="10"/>
      <c r="B367" t="s">
        <v>21</v>
      </c>
      <c r="C367">
        <v>364</v>
      </c>
      <c r="D367" t="s">
        <v>18</v>
      </c>
      <c r="E367" s="5">
        <v>4.5</v>
      </c>
      <c r="F367">
        <v>47.948999999999998</v>
      </c>
      <c r="G367">
        <v>52.201999999999998</v>
      </c>
      <c r="H367" s="4">
        <f t="shared" si="20"/>
        <v>4.2530000000000001</v>
      </c>
      <c r="I367">
        <f t="shared" si="18"/>
        <v>1.0580766517752174</v>
      </c>
      <c r="J367">
        <f t="shared" si="15"/>
        <v>63.484599106513045</v>
      </c>
      <c r="K367">
        <v>5</v>
      </c>
      <c r="L367" s="3">
        <f t="shared" si="16"/>
        <v>0.39682539682539686</v>
      </c>
      <c r="M367" s="10">
        <v>14</v>
      </c>
      <c r="N367">
        <f t="shared" si="17"/>
        <v>20</v>
      </c>
    </row>
    <row r="368" spans="1:15" x14ac:dyDescent="0.35">
      <c r="B368" t="s">
        <v>21</v>
      </c>
      <c r="C368">
        <v>365</v>
      </c>
      <c r="D368" t="s">
        <v>18</v>
      </c>
      <c r="E368" s="5">
        <v>4.5</v>
      </c>
      <c r="F368">
        <v>9.952</v>
      </c>
      <c r="G368">
        <v>13.45</v>
      </c>
      <c r="H368" s="4">
        <f t="shared" si="20"/>
        <v>3.4979999999999993</v>
      </c>
      <c r="I368">
        <f t="shared" si="18"/>
        <v>1.286449399656947</v>
      </c>
      <c r="J368">
        <f t="shared" si="15"/>
        <v>77.186963979416817</v>
      </c>
      <c r="K368">
        <v>4</v>
      </c>
      <c r="L368" s="3">
        <f t="shared" si="16"/>
        <v>0.31746031746031744</v>
      </c>
      <c r="M368" s="10">
        <v>14</v>
      </c>
      <c r="N368">
        <f t="shared" si="17"/>
        <v>20</v>
      </c>
    </row>
    <row r="369" spans="1:15" x14ac:dyDescent="0.35">
      <c r="B369" t="s">
        <v>21</v>
      </c>
      <c r="C369">
        <v>366</v>
      </c>
      <c r="D369" t="s">
        <v>18</v>
      </c>
      <c r="E369" s="5">
        <v>4.5</v>
      </c>
      <c r="F369">
        <v>44.198999999999998</v>
      </c>
      <c r="G369">
        <v>46.954999999999998</v>
      </c>
      <c r="H369" s="4">
        <f t="shared" si="20"/>
        <v>2.7560000000000002</v>
      </c>
      <c r="I369">
        <f t="shared" si="18"/>
        <v>1.6328011611030477</v>
      </c>
      <c r="J369">
        <f t="shared" si="15"/>
        <v>97.96806966618287</v>
      </c>
      <c r="K369">
        <v>2</v>
      </c>
      <c r="L369" s="3">
        <f t="shared" si="16"/>
        <v>0.15873015873015872</v>
      </c>
      <c r="M369" s="10">
        <v>14</v>
      </c>
      <c r="N369">
        <f t="shared" si="17"/>
        <v>20</v>
      </c>
    </row>
    <row r="370" spans="1:15" x14ac:dyDescent="0.35">
      <c r="B370" t="s">
        <v>21</v>
      </c>
      <c r="C370">
        <v>367</v>
      </c>
      <c r="D370" t="s">
        <v>18</v>
      </c>
      <c r="E370" s="5">
        <v>4.5</v>
      </c>
      <c r="F370">
        <v>53.201999999999998</v>
      </c>
      <c r="G370">
        <v>56.706000000000003</v>
      </c>
      <c r="H370" s="4">
        <f t="shared" si="20"/>
        <v>3.5040000000000049</v>
      </c>
      <c r="I370">
        <f t="shared" si="18"/>
        <v>1.2842465753424639</v>
      </c>
      <c r="J370">
        <f t="shared" si="15"/>
        <v>77.05479452054783</v>
      </c>
      <c r="K370">
        <v>4</v>
      </c>
      <c r="L370" s="3">
        <f t="shared" si="16"/>
        <v>0.31746031746031744</v>
      </c>
      <c r="M370" s="10">
        <v>14</v>
      </c>
      <c r="N370">
        <f t="shared" si="17"/>
        <v>20</v>
      </c>
    </row>
    <row r="371" spans="1:15" x14ac:dyDescent="0.35">
      <c r="B371" t="s">
        <v>21</v>
      </c>
      <c r="C371">
        <v>368</v>
      </c>
      <c r="D371" t="s">
        <v>18</v>
      </c>
      <c r="E371" s="5">
        <v>4.5</v>
      </c>
      <c r="F371">
        <v>12.949</v>
      </c>
      <c r="G371">
        <v>16.702999999999999</v>
      </c>
      <c r="H371" s="4">
        <f t="shared" si="20"/>
        <v>3.7539999999999996</v>
      </c>
      <c r="I371">
        <f t="shared" si="18"/>
        <v>1.1987213638785297</v>
      </c>
      <c r="J371">
        <f t="shared" si="15"/>
        <v>71.92328183271178</v>
      </c>
      <c r="K371">
        <v>4</v>
      </c>
      <c r="L371" s="3">
        <f t="shared" si="16"/>
        <v>0.31746031746031744</v>
      </c>
      <c r="M371" s="10">
        <v>14</v>
      </c>
      <c r="N371">
        <f t="shared" si="17"/>
        <v>20</v>
      </c>
    </row>
    <row r="372" spans="1:15" x14ac:dyDescent="0.35">
      <c r="B372" t="s">
        <v>21</v>
      </c>
      <c r="C372">
        <v>369</v>
      </c>
      <c r="D372" t="s">
        <v>18</v>
      </c>
      <c r="E372" s="5">
        <v>4.5</v>
      </c>
      <c r="F372">
        <v>16.239999999999998</v>
      </c>
      <c r="G372">
        <v>20.512</v>
      </c>
      <c r="H372" s="4">
        <f t="shared" si="20"/>
        <v>4.272000000000002</v>
      </c>
      <c r="I372">
        <f t="shared" si="18"/>
        <v>1.0533707865168533</v>
      </c>
      <c r="J372">
        <f t="shared" si="15"/>
        <v>63.202247191011203</v>
      </c>
      <c r="K372">
        <v>5</v>
      </c>
      <c r="L372" s="3">
        <f t="shared" si="16"/>
        <v>0.39682539682539686</v>
      </c>
      <c r="M372" s="10">
        <v>14</v>
      </c>
      <c r="N372">
        <f t="shared" si="17"/>
        <v>20</v>
      </c>
    </row>
    <row r="373" spans="1:15" x14ac:dyDescent="0.35">
      <c r="B373" t="s">
        <v>21</v>
      </c>
      <c r="C373">
        <v>370</v>
      </c>
      <c r="D373" t="s">
        <v>18</v>
      </c>
      <c r="E373" s="5">
        <v>4.5</v>
      </c>
      <c r="F373">
        <v>25.763999999999999</v>
      </c>
      <c r="G373">
        <v>29.263999999999999</v>
      </c>
      <c r="H373" s="4">
        <f t="shared" si="20"/>
        <v>3.5</v>
      </c>
      <c r="I373">
        <f t="shared" si="18"/>
        <v>1.2857142857142858</v>
      </c>
      <c r="J373">
        <f t="shared" si="15"/>
        <v>77.142857142857153</v>
      </c>
      <c r="K373">
        <v>4</v>
      </c>
      <c r="L373" s="3">
        <f t="shared" si="16"/>
        <v>0.31746031746031744</v>
      </c>
      <c r="M373" s="10">
        <v>14</v>
      </c>
      <c r="N373">
        <f t="shared" si="17"/>
        <v>20</v>
      </c>
    </row>
    <row r="374" spans="1:15" x14ac:dyDescent="0.35">
      <c r="B374" t="s">
        <v>21</v>
      </c>
      <c r="C374">
        <v>371</v>
      </c>
      <c r="D374" t="s">
        <v>20</v>
      </c>
      <c r="E374" s="5">
        <v>4.5</v>
      </c>
      <c r="F374">
        <v>32.009</v>
      </c>
      <c r="G374">
        <v>36.512999999999998</v>
      </c>
      <c r="H374" s="4">
        <f t="shared" si="20"/>
        <v>4.5039999999999978</v>
      </c>
      <c r="I374">
        <f t="shared" si="18"/>
        <v>0.99911190053286014</v>
      </c>
      <c r="J374">
        <f t="shared" si="15"/>
        <v>59.946714031971609</v>
      </c>
      <c r="K374">
        <v>6</v>
      </c>
      <c r="L374" s="3">
        <f t="shared" si="16"/>
        <v>0.47619047619047622</v>
      </c>
      <c r="M374" s="10">
        <v>14</v>
      </c>
      <c r="N374">
        <f t="shared" si="17"/>
        <v>20</v>
      </c>
      <c r="O374" t="s">
        <v>23</v>
      </c>
    </row>
    <row r="375" spans="1:15" x14ac:dyDescent="0.35">
      <c r="A375" t="s">
        <v>23</v>
      </c>
      <c r="B375" t="s">
        <v>21</v>
      </c>
      <c r="C375">
        <v>372</v>
      </c>
      <c r="D375" t="s">
        <v>20</v>
      </c>
      <c r="E375" s="5">
        <v>4.5</v>
      </c>
      <c r="F375">
        <v>33.497999999999998</v>
      </c>
      <c r="G375">
        <v>37.070999999999998</v>
      </c>
      <c r="H375" s="4">
        <f t="shared" si="20"/>
        <v>3.5730000000000004</v>
      </c>
      <c r="I375">
        <f t="shared" si="18"/>
        <v>1.2594458438287153</v>
      </c>
      <c r="J375">
        <f t="shared" si="15"/>
        <v>75.566750629722918</v>
      </c>
      <c r="K375">
        <v>4</v>
      </c>
      <c r="L375" s="3">
        <f t="shared" si="16"/>
        <v>0.31746031746031744</v>
      </c>
      <c r="M375" s="10">
        <v>14</v>
      </c>
      <c r="N375">
        <f t="shared" si="17"/>
        <v>20</v>
      </c>
    </row>
    <row r="376" spans="1:15" x14ac:dyDescent="0.35">
      <c r="B376" t="s">
        <v>21</v>
      </c>
      <c r="C376">
        <v>373</v>
      </c>
      <c r="D376" t="s">
        <v>18</v>
      </c>
      <c r="E376" s="5">
        <v>4.5</v>
      </c>
      <c r="F376">
        <v>49.029000000000003</v>
      </c>
      <c r="G376">
        <v>52.79</v>
      </c>
      <c r="H376" s="4">
        <f t="shared" si="20"/>
        <v>3.7609999999999957</v>
      </c>
      <c r="I376">
        <f t="shared" si="18"/>
        <v>1.1964902951342742</v>
      </c>
      <c r="J376">
        <f t="shared" si="15"/>
        <v>71.789417708056448</v>
      </c>
      <c r="K376">
        <v>4</v>
      </c>
      <c r="L376" s="3">
        <f t="shared" si="16"/>
        <v>0.31746031746031744</v>
      </c>
      <c r="M376" s="10">
        <v>14</v>
      </c>
      <c r="N376">
        <f t="shared" si="17"/>
        <v>20</v>
      </c>
    </row>
    <row r="377" spans="1:15" x14ac:dyDescent="0.35">
      <c r="B377" t="s">
        <v>21</v>
      </c>
      <c r="C377">
        <v>374</v>
      </c>
      <c r="D377" t="s">
        <v>18</v>
      </c>
      <c r="E377" s="5">
        <v>4.5</v>
      </c>
      <c r="F377">
        <v>50.796999999999997</v>
      </c>
      <c r="G377">
        <v>54.573</v>
      </c>
      <c r="H377" s="4">
        <f t="shared" si="20"/>
        <v>3.7760000000000034</v>
      </c>
      <c r="I377">
        <f t="shared" si="18"/>
        <v>1.1917372881355921</v>
      </c>
      <c r="J377">
        <f t="shared" si="15"/>
        <v>71.504237288135528</v>
      </c>
      <c r="K377">
        <v>4</v>
      </c>
      <c r="L377" s="3">
        <f t="shared" si="16"/>
        <v>0.31746031746031744</v>
      </c>
      <c r="M377" s="10">
        <v>14</v>
      </c>
      <c r="N377">
        <f t="shared" si="17"/>
        <v>20</v>
      </c>
    </row>
    <row r="378" spans="1:15" x14ac:dyDescent="0.35">
      <c r="A378" s="10">
        <v>6293</v>
      </c>
      <c r="B378" t="s">
        <v>21</v>
      </c>
      <c r="C378">
        <v>375</v>
      </c>
      <c r="D378" t="s">
        <v>18</v>
      </c>
      <c r="E378" s="5">
        <v>4.5</v>
      </c>
      <c r="F378">
        <v>58.436999999999998</v>
      </c>
      <c r="G378">
        <v>61.936</v>
      </c>
      <c r="H378" s="4">
        <f t="shared" si="8"/>
        <v>3.4990000000000023</v>
      </c>
      <c r="I378">
        <f t="shared" si="18"/>
        <v>1.2860817376393248</v>
      </c>
      <c r="J378">
        <f t="shared" si="15"/>
        <v>77.164904258359485</v>
      </c>
      <c r="K378">
        <v>4</v>
      </c>
      <c r="L378" s="3">
        <f t="shared" si="16"/>
        <v>0.31746031746031744</v>
      </c>
      <c r="M378" s="10">
        <v>25</v>
      </c>
      <c r="N378">
        <f t="shared" si="17"/>
        <v>35.714285714285715</v>
      </c>
    </row>
    <row r="379" spans="1:15" x14ac:dyDescent="0.35">
      <c r="B379" t="s">
        <v>21</v>
      </c>
      <c r="C379">
        <v>376</v>
      </c>
      <c r="D379" t="s">
        <v>18</v>
      </c>
      <c r="E379" s="5">
        <v>4.5</v>
      </c>
      <c r="F379">
        <v>16.187999999999999</v>
      </c>
      <c r="G379">
        <v>19.187999999999999</v>
      </c>
      <c r="H379" s="4">
        <f t="shared" si="8"/>
        <v>3</v>
      </c>
      <c r="I379">
        <f t="shared" si="18"/>
        <v>1.5</v>
      </c>
      <c r="J379">
        <f t="shared" si="15"/>
        <v>90</v>
      </c>
      <c r="K379">
        <v>2</v>
      </c>
      <c r="L379" s="3">
        <f t="shared" si="16"/>
        <v>0.15873015873015872</v>
      </c>
      <c r="M379" s="10">
        <v>25</v>
      </c>
      <c r="N379">
        <f t="shared" si="17"/>
        <v>35.714285714285715</v>
      </c>
    </row>
    <row r="380" spans="1:15" x14ac:dyDescent="0.35">
      <c r="B380" t="s">
        <v>21</v>
      </c>
      <c r="C380">
        <v>377</v>
      </c>
      <c r="D380" t="s">
        <v>18</v>
      </c>
      <c r="E380" s="5">
        <v>4.5</v>
      </c>
      <c r="F380">
        <v>28.186</v>
      </c>
      <c r="G380">
        <v>32.686999999999998</v>
      </c>
      <c r="H380" s="4">
        <f t="shared" si="8"/>
        <v>4.5009999999999977</v>
      </c>
      <c r="I380">
        <f t="shared" si="18"/>
        <v>0.99977782714952279</v>
      </c>
      <c r="J380">
        <f t="shared" si="15"/>
        <v>59.98666962897137</v>
      </c>
      <c r="K380">
        <v>6</v>
      </c>
      <c r="L380" s="3">
        <f t="shared" si="16"/>
        <v>0.47619047619047622</v>
      </c>
      <c r="M380" s="10">
        <v>25</v>
      </c>
      <c r="N380">
        <f t="shared" si="17"/>
        <v>35.714285714285715</v>
      </c>
    </row>
    <row r="381" spans="1:15" x14ac:dyDescent="0.35">
      <c r="A381" t="s">
        <v>23</v>
      </c>
      <c r="B381" t="s">
        <v>21</v>
      </c>
      <c r="C381">
        <v>378</v>
      </c>
      <c r="D381" t="s">
        <v>18</v>
      </c>
      <c r="E381" s="5">
        <v>4.5</v>
      </c>
      <c r="F381">
        <v>34.94</v>
      </c>
      <c r="G381">
        <v>38.945999999999998</v>
      </c>
      <c r="H381" s="4">
        <f t="shared" si="8"/>
        <v>4.0060000000000002</v>
      </c>
      <c r="I381">
        <f t="shared" si="18"/>
        <v>1.1233150274588117</v>
      </c>
      <c r="J381">
        <f t="shared" si="15"/>
        <v>67.398901647528703</v>
      </c>
      <c r="K381">
        <v>5</v>
      </c>
      <c r="L381" s="3">
        <f t="shared" si="16"/>
        <v>0.39682539682539686</v>
      </c>
      <c r="M381" s="10">
        <v>25</v>
      </c>
      <c r="N381">
        <f t="shared" si="17"/>
        <v>35.714285714285715</v>
      </c>
    </row>
    <row r="382" spans="1:15" x14ac:dyDescent="0.35">
      <c r="B382" t="s">
        <v>21</v>
      </c>
      <c r="C382">
        <v>379</v>
      </c>
      <c r="D382" t="s">
        <v>18</v>
      </c>
      <c r="E382" s="5">
        <v>4.5</v>
      </c>
      <c r="F382">
        <v>58.938000000000002</v>
      </c>
      <c r="G382">
        <v>62.439</v>
      </c>
      <c r="H382" s="4">
        <f t="shared" si="8"/>
        <v>3.5009999999999977</v>
      </c>
      <c r="I382">
        <f t="shared" si="18"/>
        <v>1.2853470437018004</v>
      </c>
      <c r="J382">
        <f t="shared" si="15"/>
        <v>77.120822622108022</v>
      </c>
      <c r="K382">
        <v>4</v>
      </c>
      <c r="L382" s="3">
        <f t="shared" si="16"/>
        <v>0.31746031746031744</v>
      </c>
      <c r="M382" s="10">
        <v>25</v>
      </c>
      <c r="N382">
        <f t="shared" si="17"/>
        <v>35.714285714285715</v>
      </c>
    </row>
    <row r="383" spans="1:15" x14ac:dyDescent="0.35">
      <c r="B383" t="s">
        <v>21</v>
      </c>
      <c r="C383">
        <v>380</v>
      </c>
      <c r="D383" t="s">
        <v>20</v>
      </c>
      <c r="E383" s="5">
        <v>4.5</v>
      </c>
      <c r="F383">
        <v>1.048</v>
      </c>
      <c r="G383">
        <v>5.319</v>
      </c>
      <c r="H383" s="4">
        <f t="shared" si="8"/>
        <v>4.2709999999999999</v>
      </c>
      <c r="I383">
        <f t="shared" si="18"/>
        <v>1.0536174198080075</v>
      </c>
      <c r="J383">
        <f t="shared" si="15"/>
        <v>63.217045188480448</v>
      </c>
      <c r="K383">
        <v>5</v>
      </c>
      <c r="L383" s="3">
        <f t="shared" si="16"/>
        <v>0.39682539682539686</v>
      </c>
      <c r="M383" s="10">
        <v>25</v>
      </c>
      <c r="N383">
        <f t="shared" si="17"/>
        <v>35.714285714285715</v>
      </c>
      <c r="O383" t="s">
        <v>23</v>
      </c>
    </row>
    <row r="384" spans="1:15" x14ac:dyDescent="0.35">
      <c r="B384" t="s">
        <v>21</v>
      </c>
      <c r="C384">
        <v>381</v>
      </c>
      <c r="D384" t="s">
        <v>18</v>
      </c>
      <c r="E384" s="5">
        <v>4.5</v>
      </c>
      <c r="F384">
        <v>18.603000000000002</v>
      </c>
      <c r="G384">
        <v>22.068999999999999</v>
      </c>
      <c r="H384" s="4">
        <f t="shared" si="8"/>
        <v>3.4659999999999975</v>
      </c>
      <c r="I384">
        <f t="shared" si="18"/>
        <v>1.2983266012694759</v>
      </c>
      <c r="J384">
        <f t="shared" si="15"/>
        <v>77.89959607616855</v>
      </c>
      <c r="K384">
        <v>4</v>
      </c>
      <c r="L384" s="3">
        <f t="shared" si="16"/>
        <v>0.31746031746031744</v>
      </c>
      <c r="M384" s="10">
        <v>25</v>
      </c>
      <c r="N384">
        <f t="shared" si="17"/>
        <v>35.714285714285715</v>
      </c>
    </row>
    <row r="385" spans="2:14" x14ac:dyDescent="0.35">
      <c r="B385" t="s">
        <v>21</v>
      </c>
      <c r="C385">
        <v>382</v>
      </c>
      <c r="D385" t="s">
        <v>18</v>
      </c>
      <c r="E385" s="5">
        <v>4.5</v>
      </c>
      <c r="F385">
        <v>37.311999999999998</v>
      </c>
      <c r="G385">
        <v>41.343000000000004</v>
      </c>
      <c r="H385" s="4">
        <f t="shared" si="8"/>
        <v>4.0310000000000059</v>
      </c>
      <c r="I385">
        <f t="shared" si="18"/>
        <v>1.1163483006698074</v>
      </c>
      <c r="J385">
        <f t="shared" si="15"/>
        <v>66.98089804018845</v>
      </c>
      <c r="K385">
        <v>5</v>
      </c>
      <c r="L385" s="3">
        <f t="shared" si="16"/>
        <v>0.39682539682539686</v>
      </c>
      <c r="M385" s="10">
        <v>25</v>
      </c>
      <c r="N385">
        <f t="shared" si="17"/>
        <v>35.714285714285715</v>
      </c>
    </row>
    <row r="386" spans="2:14" x14ac:dyDescent="0.35">
      <c r="B386" t="s">
        <v>21</v>
      </c>
      <c r="C386">
        <v>383</v>
      </c>
      <c r="D386" t="s">
        <v>18</v>
      </c>
      <c r="E386" s="5">
        <v>4.5</v>
      </c>
      <c r="F386">
        <v>49.838000000000001</v>
      </c>
      <c r="G386">
        <v>54.088000000000001</v>
      </c>
      <c r="H386" s="4">
        <f t="shared" si="8"/>
        <v>4.25</v>
      </c>
      <c r="I386">
        <f t="shared" si="18"/>
        <v>1.0588235294117647</v>
      </c>
      <c r="J386">
        <f t="shared" si="15"/>
        <v>63.529411764705884</v>
      </c>
      <c r="K386">
        <v>5</v>
      </c>
      <c r="L386" s="3">
        <f t="shared" si="16"/>
        <v>0.39682539682539686</v>
      </c>
      <c r="M386" s="10">
        <v>25</v>
      </c>
      <c r="N386">
        <f t="shared" si="17"/>
        <v>35.714285714285715</v>
      </c>
    </row>
    <row r="387" spans="2:14" x14ac:dyDescent="0.35">
      <c r="B387" t="s">
        <v>21</v>
      </c>
      <c r="C387">
        <v>384</v>
      </c>
      <c r="D387" t="s">
        <v>20</v>
      </c>
      <c r="E387" s="5">
        <v>4.5</v>
      </c>
      <c r="F387">
        <v>58.087000000000003</v>
      </c>
      <c r="G387">
        <v>62.344000000000001</v>
      </c>
      <c r="H387" s="4">
        <f t="shared" si="8"/>
        <v>4.2569999999999979</v>
      </c>
      <c r="I387">
        <f t="shared" si="18"/>
        <v>1.0570824524312901</v>
      </c>
      <c r="J387">
        <f t="shared" si="15"/>
        <v>63.424947145877404</v>
      </c>
      <c r="K387">
        <v>5</v>
      </c>
      <c r="L387" s="3">
        <f t="shared" si="16"/>
        <v>0.39682539682539686</v>
      </c>
      <c r="M387" s="10">
        <v>25</v>
      </c>
      <c r="N387">
        <f t="shared" si="17"/>
        <v>35.714285714285715</v>
      </c>
    </row>
    <row r="388" spans="2:14" x14ac:dyDescent="0.35">
      <c r="B388" t="s">
        <v>21</v>
      </c>
      <c r="C388">
        <v>385</v>
      </c>
      <c r="D388" t="s">
        <v>18</v>
      </c>
      <c r="E388" s="5">
        <v>4.5</v>
      </c>
      <c r="F388">
        <v>60.622</v>
      </c>
      <c r="G388">
        <v>64.644999999999996</v>
      </c>
      <c r="H388" s="4">
        <f t="shared" si="8"/>
        <v>4.0229999999999961</v>
      </c>
      <c r="I388">
        <f t="shared" si="18"/>
        <v>1.1185682326621935</v>
      </c>
      <c r="J388">
        <f t="shared" si="15"/>
        <v>67.114093959731605</v>
      </c>
      <c r="K388">
        <v>5</v>
      </c>
      <c r="L388" s="3">
        <f t="shared" si="16"/>
        <v>0.39682539682539686</v>
      </c>
      <c r="M388" s="10">
        <v>25</v>
      </c>
      <c r="N388">
        <f t="shared" si="17"/>
        <v>35.714285714285715</v>
      </c>
    </row>
    <row r="389" spans="2:14" x14ac:dyDescent="0.35">
      <c r="B389" t="s">
        <v>21</v>
      </c>
      <c r="C389">
        <v>386</v>
      </c>
      <c r="D389" t="s">
        <v>18</v>
      </c>
      <c r="E389" s="5">
        <v>4.5</v>
      </c>
      <c r="F389">
        <v>9.1509999999999998</v>
      </c>
      <c r="G389">
        <v>13.393000000000001</v>
      </c>
      <c r="H389" s="4">
        <f t="shared" si="8"/>
        <v>4.2420000000000009</v>
      </c>
      <c r="I389">
        <f t="shared" si="18"/>
        <v>1.0608203677510606</v>
      </c>
      <c r="J389">
        <f t="shared" si="15"/>
        <v>63.649222065063633</v>
      </c>
      <c r="K389">
        <v>5</v>
      </c>
      <c r="L389" s="3">
        <f t="shared" si="16"/>
        <v>0.39682539682539686</v>
      </c>
      <c r="M389" s="10">
        <v>25</v>
      </c>
      <c r="N389">
        <f t="shared" si="17"/>
        <v>35.714285714285715</v>
      </c>
    </row>
    <row r="390" spans="2:14" x14ac:dyDescent="0.35">
      <c r="B390" t="s">
        <v>21</v>
      </c>
      <c r="C390">
        <v>387</v>
      </c>
      <c r="D390" t="s">
        <v>18</v>
      </c>
      <c r="E390" s="5">
        <v>4.5</v>
      </c>
      <c r="F390">
        <v>25.393999999999998</v>
      </c>
      <c r="G390">
        <v>28.651</v>
      </c>
      <c r="H390" s="4">
        <f t="shared" si="8"/>
        <v>3.2570000000000014</v>
      </c>
      <c r="I390">
        <f t="shared" si="18"/>
        <v>1.3816395455941044</v>
      </c>
      <c r="J390">
        <f t="shared" si="15"/>
        <v>82.898372735646262</v>
      </c>
      <c r="K390">
        <v>3</v>
      </c>
      <c r="L390" s="3">
        <f t="shared" si="16"/>
        <v>0.23809523809523811</v>
      </c>
      <c r="M390" s="10">
        <v>25</v>
      </c>
      <c r="N390">
        <f t="shared" si="17"/>
        <v>35.714285714285715</v>
      </c>
    </row>
    <row r="391" spans="2:14" x14ac:dyDescent="0.35">
      <c r="B391" t="s">
        <v>21</v>
      </c>
      <c r="C391">
        <v>388</v>
      </c>
      <c r="D391" t="s">
        <v>18</v>
      </c>
      <c r="E391" s="5">
        <v>4.5</v>
      </c>
      <c r="F391">
        <v>26.276</v>
      </c>
      <c r="G391">
        <v>29.8</v>
      </c>
      <c r="H391" s="4">
        <f t="shared" si="8"/>
        <v>3.5240000000000009</v>
      </c>
      <c r="I391">
        <f t="shared" si="18"/>
        <v>1.2769580022701472</v>
      </c>
      <c r="J391">
        <f t="shared" si="15"/>
        <v>76.617480136208826</v>
      </c>
      <c r="K391">
        <v>4</v>
      </c>
      <c r="L391" s="3">
        <f t="shared" si="16"/>
        <v>0.31746031746031744</v>
      </c>
      <c r="M391" s="10">
        <v>25</v>
      </c>
      <c r="N391">
        <f t="shared" si="17"/>
        <v>35.714285714285715</v>
      </c>
    </row>
    <row r="392" spans="2:14" x14ac:dyDescent="0.35">
      <c r="B392" t="s">
        <v>21</v>
      </c>
      <c r="C392">
        <v>389</v>
      </c>
      <c r="D392" t="s">
        <v>20</v>
      </c>
      <c r="E392" s="5">
        <v>4.5</v>
      </c>
      <c r="F392">
        <v>28.178000000000001</v>
      </c>
      <c r="G392">
        <v>32.198999999999998</v>
      </c>
      <c r="H392" s="4">
        <f t="shared" si="8"/>
        <v>4.0209999999999972</v>
      </c>
      <c r="I392">
        <f t="shared" si="18"/>
        <v>1.1191245958716745</v>
      </c>
      <c r="J392">
        <f t="shared" si="15"/>
        <v>67.147475752300466</v>
      </c>
      <c r="K392">
        <v>5</v>
      </c>
      <c r="L392" s="3">
        <f t="shared" si="16"/>
        <v>0.39682539682539686</v>
      </c>
      <c r="M392" s="10">
        <v>25</v>
      </c>
      <c r="N392">
        <f t="shared" si="17"/>
        <v>35.714285714285715</v>
      </c>
    </row>
    <row r="393" spans="2:14" x14ac:dyDescent="0.35">
      <c r="B393" t="s">
        <v>21</v>
      </c>
      <c r="C393">
        <v>390</v>
      </c>
      <c r="D393" t="s">
        <v>18</v>
      </c>
      <c r="E393" s="5">
        <v>4.5</v>
      </c>
      <c r="F393">
        <v>29.616</v>
      </c>
      <c r="G393">
        <v>34.143000000000001</v>
      </c>
      <c r="H393" s="4">
        <f t="shared" si="8"/>
        <v>4.527000000000001</v>
      </c>
      <c r="I393">
        <f t="shared" si="18"/>
        <v>0.99403578528827019</v>
      </c>
      <c r="J393">
        <f t="shared" si="15"/>
        <v>59.642147117296211</v>
      </c>
      <c r="K393">
        <v>6</v>
      </c>
      <c r="L393" s="3">
        <f t="shared" si="16"/>
        <v>0.47619047619047622</v>
      </c>
      <c r="M393" s="10">
        <v>25</v>
      </c>
      <c r="N393">
        <f t="shared" si="17"/>
        <v>35.714285714285715</v>
      </c>
    </row>
    <row r="394" spans="2:14" x14ac:dyDescent="0.35">
      <c r="B394" t="s">
        <v>21</v>
      </c>
      <c r="C394">
        <v>391</v>
      </c>
      <c r="D394" t="s">
        <v>18</v>
      </c>
      <c r="E394" s="5">
        <v>4.5</v>
      </c>
      <c r="F394">
        <v>30.158000000000001</v>
      </c>
      <c r="G394">
        <v>34.466000000000001</v>
      </c>
      <c r="H394" s="4">
        <f t="shared" si="8"/>
        <v>4.3079999999999998</v>
      </c>
      <c r="I394">
        <f t="shared" si="18"/>
        <v>1.0445682451253482</v>
      </c>
      <c r="J394">
        <f t="shared" si="15"/>
        <v>62.674094707520894</v>
      </c>
      <c r="K394">
        <v>5</v>
      </c>
      <c r="L394" s="3">
        <f t="shared" si="16"/>
        <v>0.39682539682539686</v>
      </c>
      <c r="M394" s="10">
        <v>25</v>
      </c>
      <c r="N394">
        <f t="shared" si="17"/>
        <v>35.714285714285715</v>
      </c>
    </row>
    <row r="395" spans="2:14" x14ac:dyDescent="0.35">
      <c r="B395" t="s">
        <v>21</v>
      </c>
      <c r="E395" s="5">
        <v>4.5</v>
      </c>
      <c r="H395" s="4">
        <f t="shared" si="8"/>
        <v>0</v>
      </c>
      <c r="I395" t="e">
        <f t="shared" si="18"/>
        <v>#DIV/0!</v>
      </c>
      <c r="J395" t="e">
        <f t="shared" si="15"/>
        <v>#DIV/0!</v>
      </c>
      <c r="L395" s="3">
        <f t="shared" si="16"/>
        <v>0</v>
      </c>
      <c r="M395" s="10"/>
      <c r="N395">
        <f t="shared" si="17"/>
        <v>0</v>
      </c>
    </row>
    <row r="396" spans="2:14" x14ac:dyDescent="0.35">
      <c r="B396" t="s">
        <v>21</v>
      </c>
      <c r="E396" s="5">
        <v>4.5</v>
      </c>
      <c r="H396" s="4">
        <f t="shared" si="8"/>
        <v>0</v>
      </c>
      <c r="I396" t="e">
        <f t="shared" si="18"/>
        <v>#DIV/0!</v>
      </c>
      <c r="J396" t="e">
        <f t="shared" si="15"/>
        <v>#DIV/0!</v>
      </c>
      <c r="L396" s="3">
        <f t="shared" si="16"/>
        <v>0</v>
      </c>
      <c r="M396" s="10"/>
      <c r="N396">
        <f t="shared" si="17"/>
        <v>0</v>
      </c>
    </row>
    <row r="397" spans="2:14" x14ac:dyDescent="0.35">
      <c r="B397" t="s">
        <v>21</v>
      </c>
      <c r="E397" s="5">
        <v>4.5</v>
      </c>
      <c r="H397" s="4">
        <f t="shared" si="8"/>
        <v>0</v>
      </c>
      <c r="I397" t="e">
        <f t="shared" si="18"/>
        <v>#DIV/0!</v>
      </c>
      <c r="J397" t="e">
        <f t="shared" si="15"/>
        <v>#DIV/0!</v>
      </c>
      <c r="L397" s="3">
        <f t="shared" si="16"/>
        <v>0</v>
      </c>
      <c r="M397" s="10"/>
      <c r="N397">
        <f t="shared" si="17"/>
        <v>0</v>
      </c>
    </row>
    <row r="398" spans="2:14" x14ac:dyDescent="0.35">
      <c r="B398" t="s">
        <v>21</v>
      </c>
      <c r="C398" t="s">
        <v>23</v>
      </c>
      <c r="E398" s="5">
        <v>4.5</v>
      </c>
      <c r="H398" s="4">
        <f t="shared" si="8"/>
        <v>0</v>
      </c>
      <c r="I398" t="e">
        <f t="shared" si="18"/>
        <v>#DIV/0!</v>
      </c>
      <c r="J398" t="e">
        <f t="shared" si="15"/>
        <v>#DIV/0!</v>
      </c>
      <c r="K398" t="s">
        <v>23</v>
      </c>
      <c r="L398" s="3" t="e">
        <f t="shared" si="16"/>
        <v>#VALUE!</v>
      </c>
      <c r="M398" s="10"/>
      <c r="N398">
        <f t="shared" si="17"/>
        <v>0</v>
      </c>
    </row>
    <row r="399" spans="2:14" x14ac:dyDescent="0.35">
      <c r="B399" t="s">
        <v>21</v>
      </c>
      <c r="E399" s="5">
        <v>4.5</v>
      </c>
      <c r="H399" s="4">
        <f t="shared" si="8"/>
        <v>0</v>
      </c>
      <c r="I399" t="e">
        <f t="shared" si="18"/>
        <v>#DIV/0!</v>
      </c>
      <c r="J399" t="e">
        <f t="shared" si="15"/>
        <v>#DIV/0!</v>
      </c>
      <c r="L399" s="3">
        <f t="shared" ref="L399:L462" si="21">K399/$L$2</f>
        <v>0</v>
      </c>
      <c r="M399" s="10"/>
      <c r="N399">
        <f t="shared" si="17"/>
        <v>0</v>
      </c>
    </row>
    <row r="400" spans="2:14" x14ac:dyDescent="0.35">
      <c r="B400" t="s">
        <v>21</v>
      </c>
      <c r="E400" s="5">
        <v>4.5</v>
      </c>
      <c r="H400" s="4">
        <f t="shared" si="8"/>
        <v>0</v>
      </c>
      <c r="I400" t="e">
        <f t="shared" si="18"/>
        <v>#DIV/0!</v>
      </c>
      <c r="J400" t="e">
        <f t="shared" si="15"/>
        <v>#DIV/0!</v>
      </c>
      <c r="L400" s="3">
        <f t="shared" si="21"/>
        <v>0</v>
      </c>
      <c r="M400" s="10"/>
      <c r="N400">
        <f t="shared" ref="N400:N402" si="22">(M400*4)/$N$2</f>
        <v>0</v>
      </c>
    </row>
    <row r="401" spans="2:15" x14ac:dyDescent="0.35">
      <c r="B401" t="s">
        <v>21</v>
      </c>
      <c r="E401" s="5">
        <v>4.5</v>
      </c>
      <c r="H401" s="4">
        <f t="shared" si="8"/>
        <v>0</v>
      </c>
      <c r="I401" t="e">
        <f t="shared" si="18"/>
        <v>#DIV/0!</v>
      </c>
      <c r="J401" t="e">
        <f t="shared" si="15"/>
        <v>#DIV/0!</v>
      </c>
      <c r="K401" t="s">
        <v>35</v>
      </c>
      <c r="L401" s="3" t="e">
        <f t="shared" si="21"/>
        <v>#VALUE!</v>
      </c>
      <c r="M401" s="10"/>
      <c r="N401">
        <f t="shared" si="22"/>
        <v>0</v>
      </c>
    </row>
    <row r="402" spans="2:15" x14ac:dyDescent="0.35">
      <c r="B402" t="s">
        <v>21</v>
      </c>
      <c r="E402" s="5">
        <v>4.5</v>
      </c>
      <c r="H402" s="4">
        <f t="shared" si="8"/>
        <v>0</v>
      </c>
      <c r="I402" t="e">
        <f t="shared" si="18"/>
        <v>#DIV/0!</v>
      </c>
      <c r="J402" t="e">
        <f t="shared" si="15"/>
        <v>#DIV/0!</v>
      </c>
      <c r="L402" s="3">
        <f t="shared" si="21"/>
        <v>0</v>
      </c>
      <c r="M402" s="10"/>
      <c r="N402">
        <f t="shared" si="22"/>
        <v>0</v>
      </c>
    </row>
    <row r="403" spans="2:15" x14ac:dyDescent="0.35">
      <c r="B403" t="s">
        <v>21</v>
      </c>
      <c r="E403" s="5">
        <v>4.5</v>
      </c>
      <c r="H403" s="4">
        <f t="shared" si="8"/>
        <v>0</v>
      </c>
      <c r="I403" t="e">
        <f t="shared" si="18"/>
        <v>#DIV/0!</v>
      </c>
      <c r="J403" t="e">
        <f t="shared" si="15"/>
        <v>#DIV/0!</v>
      </c>
      <c r="L403" s="3">
        <f t="shared" si="21"/>
        <v>0</v>
      </c>
      <c r="M403" s="10"/>
      <c r="N403">
        <f t="shared" ref="N403:N466" si="23">(M403*4)/$N$2</f>
        <v>0</v>
      </c>
    </row>
    <row r="404" spans="2:15" x14ac:dyDescent="0.35">
      <c r="B404" t="s">
        <v>21</v>
      </c>
      <c r="E404" s="5">
        <v>4.5</v>
      </c>
      <c r="H404" s="4">
        <f t="shared" si="8"/>
        <v>0</v>
      </c>
      <c r="I404" t="e">
        <f t="shared" si="18"/>
        <v>#DIV/0!</v>
      </c>
      <c r="J404" t="e">
        <f t="shared" si="15"/>
        <v>#DIV/0!</v>
      </c>
      <c r="L404" s="3">
        <f t="shared" si="21"/>
        <v>0</v>
      </c>
      <c r="M404" s="10"/>
      <c r="N404">
        <f t="shared" si="23"/>
        <v>0</v>
      </c>
    </row>
    <row r="405" spans="2:15" x14ac:dyDescent="0.35">
      <c r="B405" t="s">
        <v>21</v>
      </c>
      <c r="E405" s="5">
        <v>4.5</v>
      </c>
      <c r="H405" s="4">
        <f t="shared" si="8"/>
        <v>0</v>
      </c>
      <c r="I405" t="e">
        <f t="shared" si="18"/>
        <v>#DIV/0!</v>
      </c>
      <c r="J405" t="e">
        <f t="shared" si="15"/>
        <v>#DIV/0!</v>
      </c>
      <c r="L405" s="3">
        <f t="shared" si="21"/>
        <v>0</v>
      </c>
      <c r="M405" s="10"/>
      <c r="N405">
        <f t="shared" si="23"/>
        <v>0</v>
      </c>
    </row>
    <row r="406" spans="2:15" x14ac:dyDescent="0.35">
      <c r="B406" t="s">
        <v>21</v>
      </c>
      <c r="E406" s="5">
        <v>4.5</v>
      </c>
      <c r="H406" s="4">
        <f t="shared" si="8"/>
        <v>0</v>
      </c>
      <c r="I406" t="e">
        <f t="shared" si="18"/>
        <v>#DIV/0!</v>
      </c>
      <c r="J406" t="e">
        <f t="shared" si="15"/>
        <v>#DIV/0!</v>
      </c>
      <c r="L406" s="3">
        <f t="shared" si="21"/>
        <v>0</v>
      </c>
      <c r="M406" s="10"/>
      <c r="N406">
        <f t="shared" si="23"/>
        <v>0</v>
      </c>
    </row>
    <row r="407" spans="2:15" x14ac:dyDescent="0.35">
      <c r="B407" t="s">
        <v>21</v>
      </c>
      <c r="E407" s="5">
        <v>4.5</v>
      </c>
      <c r="H407" s="4">
        <f t="shared" si="8"/>
        <v>0</v>
      </c>
      <c r="I407" t="e">
        <f t="shared" si="18"/>
        <v>#DIV/0!</v>
      </c>
      <c r="J407" t="e">
        <f t="shared" si="15"/>
        <v>#DIV/0!</v>
      </c>
      <c r="L407" s="3">
        <f t="shared" si="21"/>
        <v>0</v>
      </c>
      <c r="M407" s="10"/>
      <c r="N407">
        <f t="shared" si="23"/>
        <v>0</v>
      </c>
    </row>
    <row r="408" spans="2:15" x14ac:dyDescent="0.35">
      <c r="B408" t="s">
        <v>21</v>
      </c>
      <c r="E408" s="5">
        <v>4.5</v>
      </c>
      <c r="H408" s="4">
        <f t="shared" si="8"/>
        <v>0</v>
      </c>
      <c r="I408" t="e">
        <f t="shared" si="18"/>
        <v>#DIV/0!</v>
      </c>
      <c r="J408" t="e">
        <f t="shared" si="15"/>
        <v>#DIV/0!</v>
      </c>
      <c r="L408" s="3">
        <f t="shared" si="21"/>
        <v>0</v>
      </c>
      <c r="M408" s="10"/>
      <c r="N408">
        <f t="shared" si="23"/>
        <v>0</v>
      </c>
    </row>
    <row r="409" spans="2:15" x14ac:dyDescent="0.35">
      <c r="B409" t="s">
        <v>21</v>
      </c>
      <c r="E409" s="5">
        <v>4.5</v>
      </c>
      <c r="H409" s="4">
        <f t="shared" si="8"/>
        <v>0</v>
      </c>
      <c r="I409" t="e">
        <f t="shared" si="18"/>
        <v>#DIV/0!</v>
      </c>
      <c r="J409" t="e">
        <f t="shared" si="15"/>
        <v>#DIV/0!</v>
      </c>
      <c r="L409" s="3">
        <f t="shared" si="21"/>
        <v>0</v>
      </c>
      <c r="N409">
        <f t="shared" si="23"/>
        <v>0</v>
      </c>
    </row>
    <row r="410" spans="2:15" x14ac:dyDescent="0.35">
      <c r="B410" t="s">
        <v>21</v>
      </c>
      <c r="E410" s="5">
        <v>4.5</v>
      </c>
      <c r="H410" s="4">
        <f t="shared" si="8"/>
        <v>0</v>
      </c>
      <c r="I410" t="e">
        <f t="shared" si="18"/>
        <v>#DIV/0!</v>
      </c>
      <c r="J410" t="e">
        <f t="shared" si="15"/>
        <v>#DIV/0!</v>
      </c>
      <c r="L410" s="3">
        <f t="shared" si="21"/>
        <v>0</v>
      </c>
      <c r="N410">
        <f t="shared" si="23"/>
        <v>0</v>
      </c>
    </row>
    <row r="411" spans="2:15" x14ac:dyDescent="0.35">
      <c r="B411" t="s">
        <v>21</v>
      </c>
      <c r="E411" s="5">
        <v>4.5</v>
      </c>
      <c r="H411" s="4">
        <f t="shared" si="8"/>
        <v>0</v>
      </c>
      <c r="I411" t="e">
        <f t="shared" si="18"/>
        <v>#DIV/0!</v>
      </c>
      <c r="J411" t="e">
        <f t="shared" si="15"/>
        <v>#DIV/0!</v>
      </c>
      <c r="K411" t="s">
        <v>23</v>
      </c>
      <c r="L411" s="3" t="e">
        <f t="shared" si="21"/>
        <v>#VALUE!</v>
      </c>
      <c r="N411">
        <f t="shared" si="23"/>
        <v>0</v>
      </c>
    </row>
    <row r="412" spans="2:15" x14ac:dyDescent="0.35">
      <c r="B412" t="s">
        <v>21</v>
      </c>
      <c r="E412" s="5">
        <v>4.5</v>
      </c>
      <c r="H412" s="4">
        <f t="shared" si="8"/>
        <v>0</v>
      </c>
      <c r="I412" t="e">
        <f t="shared" si="18"/>
        <v>#DIV/0!</v>
      </c>
      <c r="J412" t="e">
        <f t="shared" si="15"/>
        <v>#DIV/0!</v>
      </c>
      <c r="L412" s="3">
        <f t="shared" si="21"/>
        <v>0</v>
      </c>
      <c r="N412">
        <f t="shared" si="23"/>
        <v>0</v>
      </c>
    </row>
    <row r="413" spans="2:15" x14ac:dyDescent="0.35">
      <c r="B413" t="s">
        <v>21</v>
      </c>
      <c r="E413" s="5">
        <v>4.5</v>
      </c>
      <c r="H413" s="4">
        <f t="shared" si="8"/>
        <v>0</v>
      </c>
      <c r="I413" t="e">
        <f t="shared" si="18"/>
        <v>#DIV/0!</v>
      </c>
      <c r="J413" t="e">
        <f t="shared" si="15"/>
        <v>#DIV/0!</v>
      </c>
      <c r="L413" s="3">
        <f t="shared" si="21"/>
        <v>0</v>
      </c>
      <c r="N413">
        <f t="shared" si="23"/>
        <v>0</v>
      </c>
      <c r="O413" t="s">
        <v>23</v>
      </c>
    </row>
    <row r="414" spans="2:15" x14ac:dyDescent="0.35">
      <c r="B414" t="s">
        <v>21</v>
      </c>
      <c r="E414" s="5">
        <v>4.5</v>
      </c>
      <c r="H414" s="4">
        <f t="shared" si="8"/>
        <v>0</v>
      </c>
      <c r="I414" t="e">
        <f t="shared" si="18"/>
        <v>#DIV/0!</v>
      </c>
      <c r="J414" t="e">
        <f t="shared" si="15"/>
        <v>#DIV/0!</v>
      </c>
      <c r="L414" s="3">
        <f t="shared" si="21"/>
        <v>0</v>
      </c>
      <c r="N414">
        <f t="shared" si="23"/>
        <v>0</v>
      </c>
    </row>
    <row r="415" spans="2:15" x14ac:dyDescent="0.35">
      <c r="B415" t="s">
        <v>21</v>
      </c>
      <c r="E415" s="5">
        <v>4.5</v>
      </c>
      <c r="H415" s="4">
        <f t="shared" si="8"/>
        <v>0</v>
      </c>
      <c r="I415" t="e">
        <f t="shared" si="18"/>
        <v>#DIV/0!</v>
      </c>
      <c r="J415" t="e">
        <f t="shared" si="15"/>
        <v>#DIV/0!</v>
      </c>
      <c r="L415" s="3">
        <f t="shared" si="21"/>
        <v>0</v>
      </c>
      <c r="N415">
        <f t="shared" si="23"/>
        <v>0</v>
      </c>
    </row>
    <row r="416" spans="2:15" x14ac:dyDescent="0.35">
      <c r="B416" t="s">
        <v>21</v>
      </c>
      <c r="E416" s="5">
        <v>4.5</v>
      </c>
      <c r="H416" s="4">
        <f t="shared" si="8"/>
        <v>0</v>
      </c>
      <c r="I416" t="e">
        <f t="shared" si="18"/>
        <v>#DIV/0!</v>
      </c>
      <c r="J416" t="e">
        <f t="shared" si="15"/>
        <v>#DIV/0!</v>
      </c>
      <c r="L416" s="3">
        <f t="shared" si="21"/>
        <v>0</v>
      </c>
      <c r="N416">
        <f t="shared" si="23"/>
        <v>0</v>
      </c>
    </row>
    <row r="417" spans="2:14" x14ac:dyDescent="0.35">
      <c r="B417" t="s">
        <v>21</v>
      </c>
      <c r="E417" s="5">
        <v>4.5</v>
      </c>
      <c r="H417" s="4">
        <f t="shared" si="8"/>
        <v>0</v>
      </c>
      <c r="I417" t="e">
        <f t="shared" si="18"/>
        <v>#DIV/0!</v>
      </c>
      <c r="J417" t="e">
        <f t="shared" si="15"/>
        <v>#DIV/0!</v>
      </c>
      <c r="L417" s="3">
        <f t="shared" si="21"/>
        <v>0</v>
      </c>
      <c r="N417">
        <f t="shared" si="23"/>
        <v>0</v>
      </c>
    </row>
    <row r="418" spans="2:14" x14ac:dyDescent="0.35">
      <c r="B418" t="s">
        <v>21</v>
      </c>
      <c r="E418" s="5">
        <v>4.5</v>
      </c>
      <c r="H418" s="4">
        <f t="shared" si="8"/>
        <v>0</v>
      </c>
      <c r="I418" t="e">
        <f t="shared" si="18"/>
        <v>#DIV/0!</v>
      </c>
      <c r="J418" t="e">
        <f t="shared" si="15"/>
        <v>#DIV/0!</v>
      </c>
      <c r="L418" s="3">
        <f t="shared" si="21"/>
        <v>0</v>
      </c>
      <c r="N418">
        <f t="shared" si="23"/>
        <v>0</v>
      </c>
    </row>
    <row r="419" spans="2:14" x14ac:dyDescent="0.35">
      <c r="B419" t="s">
        <v>21</v>
      </c>
      <c r="E419" s="5">
        <v>4.5</v>
      </c>
      <c r="H419" s="4">
        <f t="shared" si="8"/>
        <v>0</v>
      </c>
      <c r="I419" t="e">
        <f t="shared" si="18"/>
        <v>#DIV/0!</v>
      </c>
      <c r="J419" t="e">
        <f t="shared" si="15"/>
        <v>#DIV/0!</v>
      </c>
      <c r="L419" s="3">
        <f t="shared" si="21"/>
        <v>0</v>
      </c>
      <c r="N419">
        <f t="shared" si="23"/>
        <v>0</v>
      </c>
    </row>
    <row r="420" spans="2:14" x14ac:dyDescent="0.35">
      <c r="B420" t="s">
        <v>21</v>
      </c>
      <c r="E420" s="5">
        <v>4.5</v>
      </c>
      <c r="H420" s="4">
        <f t="shared" si="8"/>
        <v>0</v>
      </c>
      <c r="I420" t="e">
        <f t="shared" si="18"/>
        <v>#DIV/0!</v>
      </c>
      <c r="J420" t="e">
        <f t="shared" si="15"/>
        <v>#DIV/0!</v>
      </c>
      <c r="L420" s="3">
        <f t="shared" si="21"/>
        <v>0</v>
      </c>
      <c r="N420">
        <f t="shared" si="23"/>
        <v>0</v>
      </c>
    </row>
    <row r="421" spans="2:14" x14ac:dyDescent="0.35">
      <c r="B421" t="s">
        <v>21</v>
      </c>
      <c r="E421" s="5">
        <v>4.5</v>
      </c>
      <c r="H421" s="4">
        <f t="shared" si="8"/>
        <v>0</v>
      </c>
      <c r="I421" t="e">
        <f t="shared" si="18"/>
        <v>#DIV/0!</v>
      </c>
      <c r="J421" t="e">
        <f t="shared" si="15"/>
        <v>#DIV/0!</v>
      </c>
      <c r="L421" s="3">
        <f t="shared" si="21"/>
        <v>0</v>
      </c>
      <c r="N421">
        <f t="shared" si="23"/>
        <v>0</v>
      </c>
    </row>
    <row r="422" spans="2:14" x14ac:dyDescent="0.35">
      <c r="B422" t="s">
        <v>21</v>
      </c>
      <c r="E422" s="5">
        <v>4.5</v>
      </c>
      <c r="H422" s="4">
        <f t="shared" si="8"/>
        <v>0</v>
      </c>
      <c r="I422" t="e">
        <f t="shared" si="18"/>
        <v>#DIV/0!</v>
      </c>
      <c r="J422" t="e">
        <f t="shared" si="15"/>
        <v>#DIV/0!</v>
      </c>
      <c r="L422" s="3">
        <f t="shared" si="21"/>
        <v>0</v>
      </c>
      <c r="N422">
        <f t="shared" si="23"/>
        <v>0</v>
      </c>
    </row>
    <row r="423" spans="2:14" x14ac:dyDescent="0.35">
      <c r="B423" t="s">
        <v>21</v>
      </c>
      <c r="E423" s="5">
        <v>4.5</v>
      </c>
      <c r="H423" s="4">
        <f t="shared" si="8"/>
        <v>0</v>
      </c>
      <c r="I423" t="e">
        <f t="shared" si="18"/>
        <v>#DIV/0!</v>
      </c>
      <c r="J423" t="e">
        <f t="shared" si="15"/>
        <v>#DIV/0!</v>
      </c>
      <c r="L423" s="3">
        <f t="shared" si="21"/>
        <v>0</v>
      </c>
      <c r="N423">
        <f t="shared" si="23"/>
        <v>0</v>
      </c>
    </row>
    <row r="424" spans="2:14" x14ac:dyDescent="0.35">
      <c r="B424" t="s">
        <v>21</v>
      </c>
      <c r="E424" s="5">
        <v>4.5</v>
      </c>
      <c r="H424" s="4">
        <f t="shared" si="8"/>
        <v>0</v>
      </c>
      <c r="I424" t="e">
        <f t="shared" si="18"/>
        <v>#DIV/0!</v>
      </c>
      <c r="J424" t="e">
        <f t="shared" si="15"/>
        <v>#DIV/0!</v>
      </c>
      <c r="L424" s="3">
        <f t="shared" si="21"/>
        <v>0</v>
      </c>
      <c r="N424">
        <f t="shared" si="23"/>
        <v>0</v>
      </c>
    </row>
    <row r="425" spans="2:14" x14ac:dyDescent="0.35">
      <c r="B425" t="s">
        <v>21</v>
      </c>
      <c r="E425" s="5">
        <v>4.5</v>
      </c>
      <c r="H425" s="4">
        <f t="shared" si="8"/>
        <v>0</v>
      </c>
      <c r="I425" t="e">
        <f t="shared" si="18"/>
        <v>#DIV/0!</v>
      </c>
      <c r="J425" t="e">
        <f t="shared" si="15"/>
        <v>#DIV/0!</v>
      </c>
      <c r="L425" s="3">
        <f t="shared" si="21"/>
        <v>0</v>
      </c>
      <c r="N425">
        <f t="shared" si="23"/>
        <v>0</v>
      </c>
    </row>
    <row r="426" spans="2:14" x14ac:dyDescent="0.35">
      <c r="B426" t="s">
        <v>21</v>
      </c>
      <c r="E426" s="5">
        <v>4.5</v>
      </c>
      <c r="H426" s="4">
        <f t="shared" si="8"/>
        <v>0</v>
      </c>
      <c r="I426" t="e">
        <f t="shared" si="18"/>
        <v>#DIV/0!</v>
      </c>
      <c r="J426" t="e">
        <f t="shared" si="15"/>
        <v>#DIV/0!</v>
      </c>
      <c r="L426" s="3">
        <f t="shared" si="21"/>
        <v>0</v>
      </c>
      <c r="N426">
        <f t="shared" si="23"/>
        <v>0</v>
      </c>
    </row>
    <row r="427" spans="2:14" x14ac:dyDescent="0.35">
      <c r="B427" t="s">
        <v>21</v>
      </c>
      <c r="E427" s="5">
        <v>4.5</v>
      </c>
      <c r="H427" s="4">
        <f t="shared" si="8"/>
        <v>0</v>
      </c>
      <c r="I427" t="e">
        <f t="shared" si="18"/>
        <v>#DIV/0!</v>
      </c>
      <c r="J427" t="e">
        <f t="shared" si="15"/>
        <v>#DIV/0!</v>
      </c>
      <c r="L427" s="3">
        <f t="shared" si="21"/>
        <v>0</v>
      </c>
      <c r="N427">
        <f t="shared" si="23"/>
        <v>0</v>
      </c>
    </row>
    <row r="428" spans="2:14" x14ac:dyDescent="0.35">
      <c r="B428" t="s">
        <v>21</v>
      </c>
      <c r="E428" s="5">
        <v>4.5</v>
      </c>
      <c r="H428" s="4">
        <f t="shared" si="8"/>
        <v>0</v>
      </c>
      <c r="I428" t="e">
        <f t="shared" si="18"/>
        <v>#DIV/0!</v>
      </c>
      <c r="J428" t="e">
        <f t="shared" si="15"/>
        <v>#DIV/0!</v>
      </c>
      <c r="L428" s="3">
        <f t="shared" si="21"/>
        <v>0</v>
      </c>
      <c r="N428">
        <f t="shared" si="23"/>
        <v>0</v>
      </c>
    </row>
    <row r="429" spans="2:14" x14ac:dyDescent="0.35">
      <c r="B429" t="s">
        <v>21</v>
      </c>
      <c r="E429" s="5">
        <v>4.5</v>
      </c>
      <c r="H429" s="4">
        <f t="shared" si="8"/>
        <v>0</v>
      </c>
      <c r="I429" t="e">
        <f t="shared" si="18"/>
        <v>#DIV/0!</v>
      </c>
      <c r="J429" t="e">
        <f t="shared" si="15"/>
        <v>#DIV/0!</v>
      </c>
      <c r="L429" s="3">
        <f t="shared" si="21"/>
        <v>0</v>
      </c>
      <c r="N429">
        <f t="shared" si="23"/>
        <v>0</v>
      </c>
    </row>
    <row r="430" spans="2:14" x14ac:dyDescent="0.35">
      <c r="B430" t="s">
        <v>21</v>
      </c>
      <c r="E430" s="5">
        <v>4.5</v>
      </c>
      <c r="H430" s="4">
        <f t="shared" si="8"/>
        <v>0</v>
      </c>
      <c r="I430" t="e">
        <f t="shared" si="18"/>
        <v>#DIV/0!</v>
      </c>
      <c r="J430" t="e">
        <f t="shared" si="15"/>
        <v>#DIV/0!</v>
      </c>
      <c r="L430" s="3">
        <f t="shared" si="21"/>
        <v>0</v>
      </c>
      <c r="N430">
        <f t="shared" si="23"/>
        <v>0</v>
      </c>
    </row>
    <row r="431" spans="2:14" x14ac:dyDescent="0.35">
      <c r="B431" t="s">
        <v>21</v>
      </c>
      <c r="E431" s="5">
        <v>4.5</v>
      </c>
      <c r="H431" s="4">
        <f t="shared" si="8"/>
        <v>0</v>
      </c>
      <c r="I431" t="e">
        <f t="shared" si="18"/>
        <v>#DIV/0!</v>
      </c>
      <c r="J431" t="e">
        <f t="shared" si="15"/>
        <v>#DIV/0!</v>
      </c>
      <c r="L431" s="3">
        <f t="shared" si="21"/>
        <v>0</v>
      </c>
      <c r="N431">
        <f t="shared" si="23"/>
        <v>0</v>
      </c>
    </row>
    <row r="432" spans="2:14" x14ac:dyDescent="0.35">
      <c r="B432" t="s">
        <v>21</v>
      </c>
      <c r="E432" s="5">
        <v>4.5</v>
      </c>
      <c r="H432" s="4">
        <f t="shared" si="8"/>
        <v>0</v>
      </c>
      <c r="I432" t="e">
        <f t="shared" si="18"/>
        <v>#DIV/0!</v>
      </c>
      <c r="J432" t="e">
        <f t="shared" si="15"/>
        <v>#DIV/0!</v>
      </c>
      <c r="L432" s="3">
        <f t="shared" si="21"/>
        <v>0</v>
      </c>
      <c r="N432">
        <f t="shared" si="23"/>
        <v>0</v>
      </c>
    </row>
    <row r="433" spans="1:15" x14ac:dyDescent="0.35">
      <c r="B433" t="s">
        <v>21</v>
      </c>
      <c r="E433" s="5">
        <v>4.5</v>
      </c>
      <c r="H433" s="4">
        <f t="shared" si="8"/>
        <v>0</v>
      </c>
      <c r="I433" t="e">
        <f t="shared" si="18"/>
        <v>#DIV/0!</v>
      </c>
      <c r="J433" t="e">
        <f t="shared" si="15"/>
        <v>#DIV/0!</v>
      </c>
      <c r="L433" s="3">
        <f t="shared" si="21"/>
        <v>0</v>
      </c>
      <c r="N433">
        <f t="shared" si="23"/>
        <v>0</v>
      </c>
    </row>
    <row r="434" spans="1:15" x14ac:dyDescent="0.35">
      <c r="B434" t="s">
        <v>21</v>
      </c>
      <c r="E434" s="5">
        <v>4.5</v>
      </c>
      <c r="H434" s="4">
        <f t="shared" si="8"/>
        <v>0</v>
      </c>
      <c r="I434" t="e">
        <f t="shared" si="18"/>
        <v>#DIV/0!</v>
      </c>
      <c r="J434" t="e">
        <f t="shared" si="15"/>
        <v>#DIV/0!</v>
      </c>
      <c r="L434" s="3">
        <f t="shared" si="21"/>
        <v>0</v>
      </c>
      <c r="N434">
        <f t="shared" si="23"/>
        <v>0</v>
      </c>
    </row>
    <row r="435" spans="1:15" x14ac:dyDescent="0.35">
      <c r="B435" t="s">
        <v>21</v>
      </c>
      <c r="E435" s="5">
        <v>4.5</v>
      </c>
      <c r="H435" s="4">
        <f t="shared" si="8"/>
        <v>0</v>
      </c>
      <c r="I435" t="e">
        <f t="shared" si="18"/>
        <v>#DIV/0!</v>
      </c>
      <c r="J435" t="e">
        <f t="shared" si="15"/>
        <v>#DIV/0!</v>
      </c>
      <c r="L435" s="3">
        <f t="shared" si="21"/>
        <v>0</v>
      </c>
      <c r="N435">
        <f t="shared" si="23"/>
        <v>0</v>
      </c>
    </row>
    <row r="436" spans="1:15" x14ac:dyDescent="0.35">
      <c r="B436" t="s">
        <v>21</v>
      </c>
      <c r="E436" s="5">
        <v>4.5</v>
      </c>
      <c r="H436" s="4">
        <f t="shared" si="8"/>
        <v>0</v>
      </c>
      <c r="I436" t="e">
        <f t="shared" si="18"/>
        <v>#DIV/0!</v>
      </c>
      <c r="J436" t="e">
        <f t="shared" si="15"/>
        <v>#DIV/0!</v>
      </c>
      <c r="L436" s="3">
        <f t="shared" si="21"/>
        <v>0</v>
      </c>
      <c r="N436">
        <f t="shared" si="23"/>
        <v>0</v>
      </c>
    </row>
    <row r="437" spans="1:15" x14ac:dyDescent="0.35">
      <c r="B437" t="s">
        <v>21</v>
      </c>
      <c r="E437" s="5">
        <v>4.5</v>
      </c>
      <c r="H437" s="4">
        <f t="shared" si="8"/>
        <v>0</v>
      </c>
      <c r="I437" t="e">
        <f t="shared" si="18"/>
        <v>#DIV/0!</v>
      </c>
      <c r="J437" t="e">
        <f t="shared" si="15"/>
        <v>#DIV/0!</v>
      </c>
      <c r="L437" s="3">
        <f t="shared" si="21"/>
        <v>0</v>
      </c>
      <c r="N437">
        <f t="shared" si="23"/>
        <v>0</v>
      </c>
    </row>
    <row r="438" spans="1:15" x14ac:dyDescent="0.35">
      <c r="B438" t="s">
        <v>21</v>
      </c>
      <c r="E438" s="5">
        <v>4.5</v>
      </c>
      <c r="H438" s="4">
        <f t="shared" si="8"/>
        <v>0</v>
      </c>
      <c r="I438" t="e">
        <f t="shared" si="18"/>
        <v>#DIV/0!</v>
      </c>
      <c r="J438" t="e">
        <f t="shared" si="15"/>
        <v>#DIV/0!</v>
      </c>
      <c r="L438" s="3">
        <f t="shared" si="21"/>
        <v>0</v>
      </c>
      <c r="N438">
        <f t="shared" si="23"/>
        <v>0</v>
      </c>
    </row>
    <row r="439" spans="1:15" x14ac:dyDescent="0.35">
      <c r="A439" s="10"/>
      <c r="B439" t="s">
        <v>21</v>
      </c>
      <c r="E439" s="5">
        <v>4.5</v>
      </c>
      <c r="H439" s="4">
        <f t="shared" si="8"/>
        <v>0</v>
      </c>
      <c r="I439" t="e">
        <f t="shared" si="18"/>
        <v>#DIV/0!</v>
      </c>
      <c r="J439" t="e">
        <f t="shared" si="15"/>
        <v>#DIV/0!</v>
      </c>
      <c r="L439" s="3">
        <f t="shared" si="21"/>
        <v>0</v>
      </c>
    </row>
    <row r="440" spans="1:15" x14ac:dyDescent="0.35">
      <c r="B440" t="s">
        <v>21</v>
      </c>
      <c r="E440" s="5">
        <v>4.5</v>
      </c>
      <c r="H440" s="4">
        <f t="shared" si="8"/>
        <v>0</v>
      </c>
      <c r="I440" t="e">
        <f t="shared" si="18"/>
        <v>#DIV/0!</v>
      </c>
      <c r="J440" t="e">
        <f t="shared" si="15"/>
        <v>#DIV/0!</v>
      </c>
      <c r="L440" s="3">
        <f t="shared" si="21"/>
        <v>0</v>
      </c>
    </row>
    <row r="441" spans="1:15" x14ac:dyDescent="0.35">
      <c r="A441" s="10"/>
      <c r="B441" t="s">
        <v>21</v>
      </c>
      <c r="E441" s="5">
        <v>4.5</v>
      </c>
      <c r="H441" s="4">
        <f t="shared" si="8"/>
        <v>0</v>
      </c>
      <c r="I441" t="e">
        <f t="shared" si="18"/>
        <v>#DIV/0!</v>
      </c>
      <c r="J441" t="e">
        <f t="shared" si="15"/>
        <v>#DIV/0!</v>
      </c>
      <c r="L441" s="3">
        <f t="shared" si="21"/>
        <v>0</v>
      </c>
      <c r="M441">
        <v>33</v>
      </c>
      <c r="N441">
        <f t="shared" si="23"/>
        <v>47.142857142857146</v>
      </c>
    </row>
    <row r="442" spans="1:15" x14ac:dyDescent="0.35">
      <c r="B442" t="s">
        <v>21</v>
      </c>
      <c r="E442" s="5">
        <v>4.5</v>
      </c>
      <c r="H442" s="4">
        <f t="shared" si="8"/>
        <v>0</v>
      </c>
      <c r="I442" t="e">
        <f t="shared" si="18"/>
        <v>#DIV/0!</v>
      </c>
      <c r="J442" t="e">
        <f t="shared" si="15"/>
        <v>#DIV/0!</v>
      </c>
      <c r="L442" s="3">
        <f t="shared" si="21"/>
        <v>0</v>
      </c>
      <c r="M442">
        <v>33</v>
      </c>
      <c r="N442">
        <f t="shared" si="23"/>
        <v>47.142857142857146</v>
      </c>
    </row>
    <row r="443" spans="1:15" x14ac:dyDescent="0.35">
      <c r="B443" t="s">
        <v>21</v>
      </c>
      <c r="E443" s="5">
        <v>4.5</v>
      </c>
      <c r="H443" s="4">
        <f t="shared" si="8"/>
        <v>0</v>
      </c>
      <c r="I443" t="e">
        <f t="shared" si="18"/>
        <v>#DIV/0!</v>
      </c>
      <c r="J443" t="e">
        <f t="shared" si="15"/>
        <v>#DIV/0!</v>
      </c>
      <c r="L443" s="3">
        <f t="shared" si="21"/>
        <v>0</v>
      </c>
      <c r="M443">
        <v>33</v>
      </c>
      <c r="N443">
        <f t="shared" si="23"/>
        <v>47.142857142857146</v>
      </c>
    </row>
    <row r="444" spans="1:15" x14ac:dyDescent="0.35">
      <c r="B444" t="s">
        <v>21</v>
      </c>
      <c r="E444" s="5">
        <v>4.5</v>
      </c>
      <c r="H444" s="4">
        <f t="shared" si="8"/>
        <v>0</v>
      </c>
      <c r="I444" t="e">
        <f t="shared" si="18"/>
        <v>#DIV/0!</v>
      </c>
      <c r="J444" t="e">
        <f t="shared" si="15"/>
        <v>#DIV/0!</v>
      </c>
      <c r="L444" s="3">
        <f t="shared" si="21"/>
        <v>0</v>
      </c>
      <c r="M444">
        <v>33</v>
      </c>
      <c r="N444">
        <f t="shared" si="23"/>
        <v>47.142857142857146</v>
      </c>
    </row>
    <row r="445" spans="1:15" x14ac:dyDescent="0.35">
      <c r="B445" t="s">
        <v>21</v>
      </c>
      <c r="E445" s="5">
        <v>4.5</v>
      </c>
      <c r="H445" s="4">
        <f t="shared" si="8"/>
        <v>0</v>
      </c>
      <c r="I445" t="e">
        <f t="shared" si="18"/>
        <v>#DIV/0!</v>
      </c>
      <c r="J445" t="e">
        <f t="shared" si="15"/>
        <v>#DIV/0!</v>
      </c>
      <c r="L445" s="3">
        <f t="shared" si="21"/>
        <v>0</v>
      </c>
      <c r="M445">
        <v>33</v>
      </c>
      <c r="N445">
        <f t="shared" si="23"/>
        <v>47.142857142857146</v>
      </c>
    </row>
    <row r="446" spans="1:15" x14ac:dyDescent="0.35">
      <c r="B446" t="s">
        <v>21</v>
      </c>
      <c r="E446" s="5">
        <v>4.5</v>
      </c>
      <c r="H446" s="4">
        <f t="shared" si="8"/>
        <v>0</v>
      </c>
      <c r="I446" t="e">
        <f t="shared" si="18"/>
        <v>#DIV/0!</v>
      </c>
      <c r="J446" t="e">
        <f t="shared" si="15"/>
        <v>#DIV/0!</v>
      </c>
      <c r="L446" s="3">
        <f t="shared" si="21"/>
        <v>0</v>
      </c>
      <c r="M446">
        <v>33</v>
      </c>
      <c r="N446">
        <f t="shared" si="23"/>
        <v>47.142857142857146</v>
      </c>
      <c r="O446" t="s">
        <v>23</v>
      </c>
    </row>
    <row r="447" spans="1:15" x14ac:dyDescent="0.35">
      <c r="B447" t="s">
        <v>21</v>
      </c>
      <c r="E447" s="5">
        <v>4.5</v>
      </c>
      <c r="H447" s="4">
        <f t="shared" si="8"/>
        <v>0</v>
      </c>
      <c r="I447" t="e">
        <f t="shared" si="18"/>
        <v>#DIV/0!</v>
      </c>
      <c r="J447" t="e">
        <f t="shared" si="15"/>
        <v>#DIV/0!</v>
      </c>
      <c r="L447" s="3">
        <f t="shared" si="21"/>
        <v>0</v>
      </c>
      <c r="M447">
        <v>33</v>
      </c>
      <c r="N447">
        <f t="shared" si="23"/>
        <v>47.142857142857146</v>
      </c>
    </row>
    <row r="448" spans="1:15" x14ac:dyDescent="0.35">
      <c r="B448" t="s">
        <v>21</v>
      </c>
      <c r="E448" s="5">
        <v>4.5</v>
      </c>
      <c r="H448" s="4">
        <f t="shared" ref="H448:H544" si="24">G448-F448</f>
        <v>0</v>
      </c>
      <c r="I448" t="e">
        <f t="shared" si="18"/>
        <v>#DIV/0!</v>
      </c>
      <c r="J448" t="e">
        <f t="shared" ref="J448:J532" si="25">I448*60</f>
        <v>#DIV/0!</v>
      </c>
      <c r="L448" s="3">
        <f t="shared" si="21"/>
        <v>0</v>
      </c>
      <c r="M448">
        <v>33</v>
      </c>
      <c r="N448">
        <f t="shared" si="23"/>
        <v>47.142857142857146</v>
      </c>
    </row>
    <row r="449" spans="2:16" x14ac:dyDescent="0.35">
      <c r="B449" t="s">
        <v>21</v>
      </c>
      <c r="E449" s="5">
        <v>4.5</v>
      </c>
      <c r="H449" s="4">
        <f t="shared" si="24"/>
        <v>0</v>
      </c>
      <c r="I449" t="e">
        <f t="shared" si="18"/>
        <v>#DIV/0!</v>
      </c>
      <c r="J449" t="e">
        <f t="shared" si="25"/>
        <v>#DIV/0!</v>
      </c>
      <c r="L449" s="3">
        <f t="shared" si="21"/>
        <v>0</v>
      </c>
      <c r="M449">
        <v>33</v>
      </c>
      <c r="N449">
        <f t="shared" si="23"/>
        <v>47.142857142857146</v>
      </c>
    </row>
    <row r="450" spans="2:16" x14ac:dyDescent="0.35">
      <c r="B450" t="s">
        <v>21</v>
      </c>
      <c r="E450" s="5">
        <v>4.5</v>
      </c>
      <c r="H450" s="4">
        <f t="shared" si="24"/>
        <v>0</v>
      </c>
      <c r="I450" t="e">
        <f t="shared" si="18"/>
        <v>#DIV/0!</v>
      </c>
      <c r="J450" t="e">
        <f t="shared" si="25"/>
        <v>#DIV/0!</v>
      </c>
      <c r="L450" s="3">
        <f t="shared" si="21"/>
        <v>0</v>
      </c>
      <c r="M450">
        <v>33</v>
      </c>
      <c r="N450">
        <f t="shared" si="23"/>
        <v>47.142857142857146</v>
      </c>
    </row>
    <row r="451" spans="2:16" x14ac:dyDescent="0.35">
      <c r="B451" t="s">
        <v>21</v>
      </c>
      <c r="E451" s="5">
        <v>4.5</v>
      </c>
      <c r="H451" s="4">
        <f t="shared" si="24"/>
        <v>0</v>
      </c>
      <c r="I451" t="e">
        <f t="shared" si="18"/>
        <v>#DIV/0!</v>
      </c>
      <c r="J451" t="e">
        <f t="shared" si="25"/>
        <v>#DIV/0!</v>
      </c>
      <c r="L451" s="3">
        <f t="shared" si="21"/>
        <v>0</v>
      </c>
      <c r="M451">
        <v>33</v>
      </c>
      <c r="N451">
        <f t="shared" si="23"/>
        <v>47.142857142857146</v>
      </c>
    </row>
    <row r="452" spans="2:16" x14ac:dyDescent="0.35">
      <c r="B452" t="s">
        <v>21</v>
      </c>
      <c r="E452" s="5">
        <v>4.5</v>
      </c>
      <c r="H452" s="4">
        <f t="shared" si="24"/>
        <v>0</v>
      </c>
      <c r="I452" t="e">
        <f t="shared" si="18"/>
        <v>#DIV/0!</v>
      </c>
      <c r="J452" t="e">
        <f t="shared" si="25"/>
        <v>#DIV/0!</v>
      </c>
      <c r="L452" s="3">
        <f t="shared" si="21"/>
        <v>0</v>
      </c>
      <c r="M452">
        <v>33</v>
      </c>
      <c r="N452">
        <f t="shared" si="23"/>
        <v>47.142857142857146</v>
      </c>
    </row>
    <row r="453" spans="2:16" x14ac:dyDescent="0.35">
      <c r="B453" t="s">
        <v>21</v>
      </c>
      <c r="E453" s="5">
        <v>4.5</v>
      </c>
      <c r="H453" s="4">
        <f t="shared" si="24"/>
        <v>0</v>
      </c>
      <c r="I453" t="e">
        <f t="shared" si="18"/>
        <v>#DIV/0!</v>
      </c>
      <c r="J453" t="e">
        <f t="shared" si="25"/>
        <v>#DIV/0!</v>
      </c>
      <c r="L453" s="3">
        <f t="shared" si="21"/>
        <v>0</v>
      </c>
      <c r="M453">
        <v>33</v>
      </c>
      <c r="N453">
        <f t="shared" si="23"/>
        <v>47.142857142857146</v>
      </c>
    </row>
    <row r="454" spans="2:16" x14ac:dyDescent="0.35">
      <c r="B454" t="s">
        <v>21</v>
      </c>
      <c r="E454" s="5">
        <v>4.5</v>
      </c>
      <c r="H454" s="4">
        <f>G454-F454</f>
        <v>0</v>
      </c>
      <c r="I454" t="e">
        <f t="shared" si="18"/>
        <v>#DIV/0!</v>
      </c>
      <c r="J454" t="e">
        <f t="shared" si="25"/>
        <v>#DIV/0!</v>
      </c>
      <c r="L454" s="3">
        <f t="shared" si="21"/>
        <v>0</v>
      </c>
      <c r="M454">
        <v>33</v>
      </c>
      <c r="N454">
        <f t="shared" si="23"/>
        <v>47.142857142857146</v>
      </c>
      <c r="P454" t="s">
        <v>23</v>
      </c>
    </row>
    <row r="455" spans="2:16" x14ac:dyDescent="0.35">
      <c r="B455" t="s">
        <v>21</v>
      </c>
      <c r="E455" s="5">
        <v>4.5</v>
      </c>
      <c r="H455" s="4">
        <f>G455-F455</f>
        <v>0</v>
      </c>
      <c r="I455" t="e">
        <f t="shared" si="18"/>
        <v>#DIV/0!</v>
      </c>
      <c r="J455" t="e">
        <f t="shared" si="25"/>
        <v>#DIV/0!</v>
      </c>
      <c r="L455" s="3">
        <f t="shared" si="21"/>
        <v>0</v>
      </c>
      <c r="M455">
        <v>31</v>
      </c>
      <c r="N455">
        <f t="shared" si="23"/>
        <v>44.285714285714292</v>
      </c>
    </row>
    <row r="456" spans="2:16" x14ac:dyDescent="0.35">
      <c r="B456" t="s">
        <v>21</v>
      </c>
      <c r="E456" s="5">
        <v>4.5</v>
      </c>
      <c r="H456" s="4">
        <f t="shared" si="24"/>
        <v>0</v>
      </c>
      <c r="I456" t="e">
        <f t="shared" si="18"/>
        <v>#DIV/0!</v>
      </c>
      <c r="J456" t="e">
        <f t="shared" si="25"/>
        <v>#DIV/0!</v>
      </c>
      <c r="L456" s="3">
        <f t="shared" si="21"/>
        <v>0</v>
      </c>
      <c r="M456">
        <v>31</v>
      </c>
      <c r="N456">
        <f t="shared" si="23"/>
        <v>44.285714285714292</v>
      </c>
    </row>
    <row r="457" spans="2:16" x14ac:dyDescent="0.35">
      <c r="B457" t="s">
        <v>21</v>
      </c>
      <c r="E457" s="5">
        <v>4.5</v>
      </c>
      <c r="H457" s="4">
        <f t="shared" si="24"/>
        <v>0</v>
      </c>
      <c r="I457" t="e">
        <f t="shared" si="18"/>
        <v>#DIV/0!</v>
      </c>
      <c r="J457" t="e">
        <f t="shared" si="25"/>
        <v>#DIV/0!</v>
      </c>
      <c r="L457" s="3">
        <f t="shared" si="21"/>
        <v>0</v>
      </c>
      <c r="M457">
        <v>31</v>
      </c>
      <c r="N457">
        <f t="shared" si="23"/>
        <v>44.285714285714292</v>
      </c>
    </row>
    <row r="458" spans="2:16" x14ac:dyDescent="0.35">
      <c r="B458" t="s">
        <v>21</v>
      </c>
      <c r="E458" s="5">
        <v>4.5</v>
      </c>
      <c r="H458" s="4">
        <f t="shared" si="24"/>
        <v>0</v>
      </c>
      <c r="I458" t="e">
        <f t="shared" si="18"/>
        <v>#DIV/0!</v>
      </c>
      <c r="J458" t="e">
        <f t="shared" si="25"/>
        <v>#DIV/0!</v>
      </c>
      <c r="L458" s="3">
        <f t="shared" si="21"/>
        <v>0</v>
      </c>
      <c r="M458">
        <v>31</v>
      </c>
      <c r="N458">
        <f t="shared" si="23"/>
        <v>44.285714285714292</v>
      </c>
    </row>
    <row r="459" spans="2:16" x14ac:dyDescent="0.35">
      <c r="B459" t="s">
        <v>21</v>
      </c>
      <c r="E459" s="5">
        <v>4.5</v>
      </c>
      <c r="H459" s="4">
        <f t="shared" si="24"/>
        <v>0</v>
      </c>
      <c r="I459" t="e">
        <f t="shared" si="18"/>
        <v>#DIV/0!</v>
      </c>
      <c r="J459" t="e">
        <f t="shared" si="25"/>
        <v>#DIV/0!</v>
      </c>
      <c r="L459" s="3">
        <f t="shared" si="21"/>
        <v>0</v>
      </c>
      <c r="M459">
        <v>31</v>
      </c>
      <c r="N459">
        <f t="shared" si="23"/>
        <v>44.285714285714292</v>
      </c>
    </row>
    <row r="460" spans="2:16" x14ac:dyDescent="0.35">
      <c r="B460" t="s">
        <v>21</v>
      </c>
      <c r="E460" s="5">
        <v>4.5</v>
      </c>
      <c r="H460" s="4">
        <f t="shared" si="24"/>
        <v>0</v>
      </c>
      <c r="I460" t="e">
        <f t="shared" si="18"/>
        <v>#DIV/0!</v>
      </c>
      <c r="J460" t="e">
        <f t="shared" si="25"/>
        <v>#DIV/0!</v>
      </c>
      <c r="L460" s="3">
        <f t="shared" si="21"/>
        <v>0</v>
      </c>
      <c r="M460">
        <v>31</v>
      </c>
      <c r="N460">
        <f t="shared" si="23"/>
        <v>44.285714285714292</v>
      </c>
    </row>
    <row r="461" spans="2:16" x14ac:dyDescent="0.35">
      <c r="B461" t="s">
        <v>21</v>
      </c>
      <c r="E461" s="5">
        <v>4.5</v>
      </c>
      <c r="H461" s="4">
        <f t="shared" si="24"/>
        <v>0</v>
      </c>
      <c r="I461" t="e">
        <f t="shared" si="18"/>
        <v>#DIV/0!</v>
      </c>
      <c r="J461" t="e">
        <f t="shared" si="25"/>
        <v>#DIV/0!</v>
      </c>
      <c r="L461" s="3">
        <f t="shared" si="21"/>
        <v>0</v>
      </c>
      <c r="M461">
        <v>31</v>
      </c>
      <c r="N461">
        <f t="shared" si="23"/>
        <v>44.285714285714292</v>
      </c>
    </row>
    <row r="462" spans="2:16" x14ac:dyDescent="0.35">
      <c r="B462" t="s">
        <v>21</v>
      </c>
      <c r="E462" s="5">
        <v>4.5</v>
      </c>
      <c r="H462" s="4">
        <f t="shared" si="24"/>
        <v>0</v>
      </c>
      <c r="I462" t="e">
        <f t="shared" si="18"/>
        <v>#DIV/0!</v>
      </c>
      <c r="J462" t="e">
        <f t="shared" si="25"/>
        <v>#DIV/0!</v>
      </c>
      <c r="L462" s="3">
        <f t="shared" si="21"/>
        <v>0</v>
      </c>
      <c r="M462">
        <v>31</v>
      </c>
      <c r="N462">
        <f t="shared" si="23"/>
        <v>44.285714285714292</v>
      </c>
    </row>
    <row r="463" spans="2:16" x14ac:dyDescent="0.35">
      <c r="B463" t="s">
        <v>21</v>
      </c>
      <c r="E463" s="5">
        <v>4.5</v>
      </c>
      <c r="H463" s="4">
        <f t="shared" si="24"/>
        <v>0</v>
      </c>
      <c r="I463" t="e">
        <f t="shared" si="18"/>
        <v>#DIV/0!</v>
      </c>
      <c r="J463" t="e">
        <f t="shared" si="25"/>
        <v>#DIV/0!</v>
      </c>
      <c r="L463" s="3">
        <f t="shared" ref="L463:L526" si="26">K463/$L$2</f>
        <v>0</v>
      </c>
      <c r="M463">
        <v>31</v>
      </c>
      <c r="N463">
        <f t="shared" si="23"/>
        <v>44.285714285714292</v>
      </c>
    </row>
    <row r="464" spans="2:16" x14ac:dyDescent="0.35">
      <c r="B464" t="s">
        <v>21</v>
      </c>
      <c r="E464" s="5">
        <v>4.5</v>
      </c>
      <c r="H464" s="4">
        <f t="shared" si="24"/>
        <v>0</v>
      </c>
      <c r="I464" t="e">
        <f t="shared" si="18"/>
        <v>#DIV/0!</v>
      </c>
      <c r="J464" t="e">
        <f t="shared" si="25"/>
        <v>#DIV/0!</v>
      </c>
      <c r="L464" s="3">
        <f t="shared" si="26"/>
        <v>0</v>
      </c>
      <c r="N464">
        <f t="shared" si="23"/>
        <v>0</v>
      </c>
    </row>
    <row r="465" spans="2:15" x14ac:dyDescent="0.35">
      <c r="B465" t="s">
        <v>21</v>
      </c>
      <c r="E465" s="5">
        <v>4.5</v>
      </c>
      <c r="H465" s="4">
        <f t="shared" si="24"/>
        <v>0</v>
      </c>
      <c r="I465" t="e">
        <f t="shared" si="18"/>
        <v>#DIV/0!</v>
      </c>
      <c r="J465" t="e">
        <f t="shared" si="25"/>
        <v>#DIV/0!</v>
      </c>
      <c r="L465" s="3">
        <f t="shared" si="26"/>
        <v>0</v>
      </c>
      <c r="N465">
        <f t="shared" si="23"/>
        <v>0</v>
      </c>
    </row>
    <row r="466" spans="2:15" x14ac:dyDescent="0.35">
      <c r="B466" t="s">
        <v>21</v>
      </c>
      <c r="E466" s="5">
        <v>4.5</v>
      </c>
      <c r="H466" s="4">
        <f t="shared" si="24"/>
        <v>0</v>
      </c>
      <c r="I466" t="e">
        <f t="shared" si="18"/>
        <v>#DIV/0!</v>
      </c>
      <c r="J466" t="e">
        <f t="shared" si="25"/>
        <v>#DIV/0!</v>
      </c>
      <c r="L466" s="3">
        <f t="shared" si="26"/>
        <v>0</v>
      </c>
      <c r="M466" t="s">
        <v>23</v>
      </c>
      <c r="N466" t="e">
        <f t="shared" si="23"/>
        <v>#VALUE!</v>
      </c>
    </row>
    <row r="467" spans="2:15" x14ac:dyDescent="0.35">
      <c r="B467" t="s">
        <v>21</v>
      </c>
      <c r="E467" s="5">
        <v>4.5</v>
      </c>
      <c r="H467" s="4">
        <f t="shared" si="24"/>
        <v>0</v>
      </c>
      <c r="I467" t="e">
        <f t="shared" si="18"/>
        <v>#DIV/0!</v>
      </c>
      <c r="J467" t="e">
        <f t="shared" si="25"/>
        <v>#DIV/0!</v>
      </c>
      <c r="L467" s="3">
        <f t="shared" si="26"/>
        <v>0</v>
      </c>
      <c r="N467">
        <f t="shared" ref="N467:N530" si="27">(M467*4)/$N$2</f>
        <v>0</v>
      </c>
    </row>
    <row r="468" spans="2:15" x14ac:dyDescent="0.35">
      <c r="B468" t="s">
        <v>21</v>
      </c>
      <c r="E468" s="5">
        <v>4.5</v>
      </c>
      <c r="H468" s="4">
        <f t="shared" si="24"/>
        <v>0</v>
      </c>
      <c r="I468" t="e">
        <f t="shared" si="18"/>
        <v>#DIV/0!</v>
      </c>
      <c r="J468" t="e">
        <f t="shared" si="25"/>
        <v>#DIV/0!</v>
      </c>
      <c r="L468" s="3">
        <f t="shared" si="26"/>
        <v>0</v>
      </c>
      <c r="N468">
        <f t="shared" si="27"/>
        <v>0</v>
      </c>
    </row>
    <row r="469" spans="2:15" x14ac:dyDescent="0.35">
      <c r="B469" t="s">
        <v>21</v>
      </c>
      <c r="E469" s="5">
        <v>4.5</v>
      </c>
      <c r="H469" s="4">
        <f t="shared" si="24"/>
        <v>0</v>
      </c>
      <c r="I469" t="e">
        <f t="shared" si="18"/>
        <v>#DIV/0!</v>
      </c>
      <c r="J469" t="e">
        <f t="shared" si="25"/>
        <v>#DIV/0!</v>
      </c>
      <c r="L469" s="3">
        <f t="shared" si="26"/>
        <v>0</v>
      </c>
      <c r="N469">
        <f t="shared" si="27"/>
        <v>0</v>
      </c>
    </row>
    <row r="470" spans="2:15" x14ac:dyDescent="0.35">
      <c r="B470" t="s">
        <v>21</v>
      </c>
      <c r="E470" s="5">
        <v>4.5</v>
      </c>
      <c r="H470" s="4">
        <f t="shared" si="24"/>
        <v>0</v>
      </c>
      <c r="I470" t="e">
        <f t="shared" si="18"/>
        <v>#DIV/0!</v>
      </c>
      <c r="J470" t="e">
        <f t="shared" si="25"/>
        <v>#DIV/0!</v>
      </c>
      <c r="L470" s="3">
        <f t="shared" si="26"/>
        <v>0</v>
      </c>
      <c r="N470">
        <f t="shared" si="27"/>
        <v>0</v>
      </c>
    </row>
    <row r="471" spans="2:15" x14ac:dyDescent="0.35">
      <c r="B471" t="s">
        <v>21</v>
      </c>
      <c r="E471" s="5">
        <v>4.5</v>
      </c>
      <c r="H471" s="4">
        <f t="shared" si="24"/>
        <v>0</v>
      </c>
      <c r="I471" t="e">
        <f t="shared" si="18"/>
        <v>#DIV/0!</v>
      </c>
      <c r="J471" t="e">
        <f t="shared" si="25"/>
        <v>#DIV/0!</v>
      </c>
      <c r="L471" s="3">
        <f t="shared" si="26"/>
        <v>0</v>
      </c>
      <c r="N471">
        <f t="shared" si="27"/>
        <v>0</v>
      </c>
    </row>
    <row r="472" spans="2:15" x14ac:dyDescent="0.35">
      <c r="B472" t="s">
        <v>21</v>
      </c>
      <c r="E472" s="5">
        <v>4.5</v>
      </c>
      <c r="H472" s="4">
        <f t="shared" si="24"/>
        <v>0</v>
      </c>
      <c r="I472" t="e">
        <f t="shared" si="18"/>
        <v>#DIV/0!</v>
      </c>
      <c r="J472" t="e">
        <f t="shared" si="25"/>
        <v>#DIV/0!</v>
      </c>
      <c r="L472" s="3">
        <f t="shared" si="26"/>
        <v>0</v>
      </c>
      <c r="N472">
        <f t="shared" si="27"/>
        <v>0</v>
      </c>
    </row>
    <row r="473" spans="2:15" x14ac:dyDescent="0.35">
      <c r="B473" t="s">
        <v>21</v>
      </c>
      <c r="E473" s="5">
        <v>4.5</v>
      </c>
      <c r="H473" s="4">
        <f t="shared" si="24"/>
        <v>0</v>
      </c>
      <c r="I473" t="e">
        <f t="shared" si="18"/>
        <v>#DIV/0!</v>
      </c>
      <c r="J473" t="e">
        <f t="shared" si="25"/>
        <v>#DIV/0!</v>
      </c>
      <c r="L473" s="3">
        <f t="shared" si="26"/>
        <v>0</v>
      </c>
      <c r="N473">
        <f t="shared" si="27"/>
        <v>0</v>
      </c>
    </row>
    <row r="474" spans="2:15" x14ac:dyDescent="0.35">
      <c r="B474" t="s">
        <v>21</v>
      </c>
      <c r="E474" s="5">
        <v>4.5</v>
      </c>
      <c r="H474" s="4">
        <f t="shared" si="24"/>
        <v>0</v>
      </c>
      <c r="I474" t="e">
        <f t="shared" si="18"/>
        <v>#DIV/0!</v>
      </c>
      <c r="J474" t="e">
        <f t="shared" si="25"/>
        <v>#DIV/0!</v>
      </c>
      <c r="L474" s="3">
        <f t="shared" si="26"/>
        <v>0</v>
      </c>
      <c r="N474">
        <f t="shared" si="27"/>
        <v>0</v>
      </c>
    </row>
    <row r="475" spans="2:15" x14ac:dyDescent="0.35">
      <c r="B475" t="s">
        <v>21</v>
      </c>
      <c r="E475" s="5">
        <v>4.5</v>
      </c>
      <c r="F475" s="7"/>
      <c r="G475" s="7"/>
      <c r="H475" s="4">
        <f t="shared" si="24"/>
        <v>0</v>
      </c>
      <c r="I475" t="e">
        <f t="shared" si="18"/>
        <v>#DIV/0!</v>
      </c>
      <c r="J475" t="e">
        <f t="shared" si="25"/>
        <v>#DIV/0!</v>
      </c>
      <c r="L475" s="3">
        <f t="shared" si="26"/>
        <v>0</v>
      </c>
      <c r="N475">
        <f t="shared" si="27"/>
        <v>0</v>
      </c>
    </row>
    <row r="476" spans="2:15" x14ac:dyDescent="0.35">
      <c r="B476" t="s">
        <v>21</v>
      </c>
      <c r="E476" s="5">
        <v>4.5</v>
      </c>
      <c r="F476" s="7"/>
      <c r="G476" s="7"/>
      <c r="H476" s="4">
        <f t="shared" si="24"/>
        <v>0</v>
      </c>
      <c r="I476" t="e">
        <f t="shared" si="18"/>
        <v>#DIV/0!</v>
      </c>
      <c r="J476" t="e">
        <f t="shared" si="25"/>
        <v>#DIV/0!</v>
      </c>
      <c r="L476" s="3">
        <f t="shared" si="26"/>
        <v>0</v>
      </c>
      <c r="N476">
        <f t="shared" si="27"/>
        <v>0</v>
      </c>
    </row>
    <row r="477" spans="2:15" x14ac:dyDescent="0.35">
      <c r="B477" t="s">
        <v>21</v>
      </c>
      <c r="E477" s="5">
        <v>4.5</v>
      </c>
      <c r="F477" s="7"/>
      <c r="G477" s="7"/>
      <c r="H477" s="4">
        <f t="shared" si="24"/>
        <v>0</v>
      </c>
      <c r="I477" t="e">
        <f t="shared" si="18"/>
        <v>#DIV/0!</v>
      </c>
      <c r="J477" t="e">
        <f t="shared" si="25"/>
        <v>#DIV/0!</v>
      </c>
      <c r="L477" s="3">
        <f t="shared" si="26"/>
        <v>0</v>
      </c>
      <c r="N477">
        <f t="shared" si="27"/>
        <v>0</v>
      </c>
      <c r="O477" t="s">
        <v>23</v>
      </c>
    </row>
    <row r="478" spans="2:15" x14ac:dyDescent="0.35">
      <c r="B478" t="s">
        <v>21</v>
      </c>
      <c r="E478" s="5">
        <v>4.5</v>
      </c>
      <c r="F478" s="7"/>
      <c r="G478" s="7"/>
      <c r="H478" s="4">
        <f t="shared" si="24"/>
        <v>0</v>
      </c>
      <c r="I478" t="e">
        <f t="shared" si="18"/>
        <v>#DIV/0!</v>
      </c>
      <c r="J478" t="e">
        <f t="shared" si="25"/>
        <v>#DIV/0!</v>
      </c>
      <c r="L478" s="3">
        <f t="shared" si="26"/>
        <v>0</v>
      </c>
      <c r="N478">
        <f t="shared" si="27"/>
        <v>0</v>
      </c>
    </row>
    <row r="479" spans="2:15" x14ac:dyDescent="0.35">
      <c r="B479" t="s">
        <v>21</v>
      </c>
      <c r="E479" s="5">
        <v>4.5</v>
      </c>
      <c r="F479" s="7"/>
      <c r="G479" s="7"/>
      <c r="H479" s="4">
        <f t="shared" si="24"/>
        <v>0</v>
      </c>
      <c r="I479" t="e">
        <f t="shared" si="18"/>
        <v>#DIV/0!</v>
      </c>
      <c r="J479" t="e">
        <f t="shared" si="25"/>
        <v>#DIV/0!</v>
      </c>
      <c r="L479" s="3">
        <f t="shared" si="26"/>
        <v>0</v>
      </c>
      <c r="N479">
        <f t="shared" si="27"/>
        <v>0</v>
      </c>
    </row>
    <row r="480" spans="2:15" x14ac:dyDescent="0.35">
      <c r="B480" t="s">
        <v>21</v>
      </c>
      <c r="E480" s="5">
        <v>4.5</v>
      </c>
      <c r="F480" s="7"/>
      <c r="G480" s="7"/>
      <c r="H480" s="4">
        <f t="shared" si="24"/>
        <v>0</v>
      </c>
      <c r="I480" t="e">
        <f t="shared" si="18"/>
        <v>#DIV/0!</v>
      </c>
      <c r="J480" t="e">
        <f t="shared" si="25"/>
        <v>#DIV/0!</v>
      </c>
      <c r="L480" s="3">
        <f t="shared" si="26"/>
        <v>0</v>
      </c>
      <c r="N480">
        <f t="shared" si="27"/>
        <v>0</v>
      </c>
    </row>
    <row r="481" spans="2:16" x14ac:dyDescent="0.35">
      <c r="B481" t="s">
        <v>21</v>
      </c>
      <c r="E481" s="5">
        <v>4.5</v>
      </c>
      <c r="F481" s="7"/>
      <c r="G481" s="7"/>
      <c r="H481" s="4">
        <f t="shared" si="24"/>
        <v>0</v>
      </c>
      <c r="I481" t="e">
        <f t="shared" si="18"/>
        <v>#DIV/0!</v>
      </c>
      <c r="J481" t="e">
        <f t="shared" si="25"/>
        <v>#DIV/0!</v>
      </c>
      <c r="L481" s="3">
        <f t="shared" si="26"/>
        <v>0</v>
      </c>
      <c r="N481">
        <f t="shared" si="27"/>
        <v>0</v>
      </c>
    </row>
    <row r="482" spans="2:16" x14ac:dyDescent="0.35">
      <c r="B482" t="s">
        <v>21</v>
      </c>
      <c r="E482" s="5">
        <v>4.5</v>
      </c>
      <c r="F482" s="7"/>
      <c r="G482" s="7"/>
      <c r="H482" s="4">
        <f t="shared" si="24"/>
        <v>0</v>
      </c>
      <c r="I482" t="e">
        <f t="shared" si="18"/>
        <v>#DIV/0!</v>
      </c>
      <c r="J482" t="e">
        <f t="shared" si="25"/>
        <v>#DIV/0!</v>
      </c>
      <c r="L482" s="3">
        <f t="shared" si="26"/>
        <v>0</v>
      </c>
      <c r="N482">
        <f t="shared" si="27"/>
        <v>0</v>
      </c>
    </row>
    <row r="483" spans="2:16" x14ac:dyDescent="0.35">
      <c r="B483" t="s">
        <v>21</v>
      </c>
      <c r="E483" s="5">
        <v>4.5</v>
      </c>
      <c r="F483" s="7"/>
      <c r="G483" s="7"/>
      <c r="H483" s="4">
        <f t="shared" si="24"/>
        <v>0</v>
      </c>
      <c r="I483" t="e">
        <f t="shared" si="18"/>
        <v>#DIV/0!</v>
      </c>
      <c r="J483" t="e">
        <f t="shared" si="25"/>
        <v>#DIV/0!</v>
      </c>
      <c r="L483" s="3">
        <f t="shared" si="26"/>
        <v>0</v>
      </c>
      <c r="N483">
        <f t="shared" si="27"/>
        <v>0</v>
      </c>
    </row>
    <row r="484" spans="2:16" x14ac:dyDescent="0.35">
      <c r="B484" t="s">
        <v>21</v>
      </c>
      <c r="E484" s="5">
        <v>4.5</v>
      </c>
      <c r="F484" s="7"/>
      <c r="G484" s="7"/>
      <c r="H484" s="4">
        <f t="shared" si="24"/>
        <v>0</v>
      </c>
      <c r="I484" t="e">
        <f t="shared" si="18"/>
        <v>#DIV/0!</v>
      </c>
      <c r="J484" t="e">
        <f t="shared" si="25"/>
        <v>#DIV/0!</v>
      </c>
      <c r="L484" s="3">
        <f t="shared" si="26"/>
        <v>0</v>
      </c>
      <c r="N484">
        <f t="shared" si="27"/>
        <v>0</v>
      </c>
      <c r="P484" t="s">
        <v>23</v>
      </c>
    </row>
    <row r="485" spans="2:16" x14ac:dyDescent="0.35">
      <c r="B485" t="s">
        <v>21</v>
      </c>
      <c r="E485" s="5">
        <v>4.5</v>
      </c>
      <c r="F485" s="7"/>
      <c r="G485" s="7"/>
      <c r="H485" s="4">
        <f t="shared" si="24"/>
        <v>0</v>
      </c>
      <c r="I485" t="e">
        <f t="shared" si="18"/>
        <v>#DIV/0!</v>
      </c>
      <c r="J485" t="e">
        <f t="shared" si="25"/>
        <v>#DIV/0!</v>
      </c>
      <c r="L485" s="3">
        <f t="shared" si="26"/>
        <v>0</v>
      </c>
      <c r="N485">
        <f t="shared" si="27"/>
        <v>0</v>
      </c>
    </row>
    <row r="486" spans="2:16" x14ac:dyDescent="0.35">
      <c r="B486" t="s">
        <v>21</v>
      </c>
      <c r="E486" s="5">
        <v>4.5</v>
      </c>
      <c r="F486" s="7"/>
      <c r="G486" s="7"/>
      <c r="H486" s="4">
        <f t="shared" si="24"/>
        <v>0</v>
      </c>
      <c r="I486" t="e">
        <f t="shared" si="18"/>
        <v>#DIV/0!</v>
      </c>
      <c r="J486" t="e">
        <f t="shared" si="25"/>
        <v>#DIV/0!</v>
      </c>
      <c r="L486" s="3">
        <f t="shared" si="26"/>
        <v>0</v>
      </c>
      <c r="N486">
        <f t="shared" si="27"/>
        <v>0</v>
      </c>
    </row>
    <row r="487" spans="2:16" x14ac:dyDescent="0.35">
      <c r="B487" t="s">
        <v>21</v>
      </c>
      <c r="E487" s="5">
        <v>4.5</v>
      </c>
      <c r="F487" s="7"/>
      <c r="G487" s="7"/>
      <c r="H487" s="4">
        <f t="shared" si="24"/>
        <v>0</v>
      </c>
      <c r="I487" t="e">
        <f t="shared" si="18"/>
        <v>#DIV/0!</v>
      </c>
      <c r="J487" t="e">
        <f t="shared" si="25"/>
        <v>#DIV/0!</v>
      </c>
      <c r="L487" s="3">
        <f t="shared" si="26"/>
        <v>0</v>
      </c>
      <c r="N487">
        <f t="shared" si="27"/>
        <v>0</v>
      </c>
    </row>
    <row r="488" spans="2:16" x14ac:dyDescent="0.35">
      <c r="B488" t="s">
        <v>21</v>
      </c>
      <c r="E488" s="5">
        <v>4.5</v>
      </c>
      <c r="F488" s="7"/>
      <c r="G488" s="7"/>
      <c r="H488" s="4">
        <f t="shared" si="24"/>
        <v>0</v>
      </c>
      <c r="I488" t="e">
        <f t="shared" si="18"/>
        <v>#DIV/0!</v>
      </c>
      <c r="J488" t="e">
        <f t="shared" si="25"/>
        <v>#DIV/0!</v>
      </c>
      <c r="L488" s="3">
        <f t="shared" si="26"/>
        <v>0</v>
      </c>
      <c r="N488">
        <f t="shared" si="27"/>
        <v>0</v>
      </c>
    </row>
    <row r="489" spans="2:16" x14ac:dyDescent="0.35">
      <c r="B489" t="s">
        <v>21</v>
      </c>
      <c r="E489" s="5">
        <v>4.5</v>
      </c>
      <c r="F489" s="7"/>
      <c r="G489" s="7"/>
      <c r="H489" s="4">
        <f t="shared" si="24"/>
        <v>0</v>
      </c>
      <c r="I489" t="e">
        <f t="shared" si="18"/>
        <v>#DIV/0!</v>
      </c>
      <c r="J489" t="e">
        <f t="shared" si="25"/>
        <v>#DIV/0!</v>
      </c>
      <c r="L489" s="3">
        <f t="shared" si="26"/>
        <v>0</v>
      </c>
      <c r="N489">
        <f t="shared" si="27"/>
        <v>0</v>
      </c>
    </row>
    <row r="490" spans="2:16" x14ac:dyDescent="0.35">
      <c r="B490" t="s">
        <v>21</v>
      </c>
      <c r="E490" s="5">
        <v>4.5</v>
      </c>
      <c r="F490" s="7"/>
      <c r="G490" s="7"/>
      <c r="H490" s="4">
        <f t="shared" si="24"/>
        <v>0</v>
      </c>
      <c r="I490" t="e">
        <f t="shared" si="18"/>
        <v>#DIV/0!</v>
      </c>
      <c r="J490" t="e">
        <f t="shared" si="25"/>
        <v>#DIV/0!</v>
      </c>
      <c r="L490" s="3">
        <f t="shared" si="26"/>
        <v>0</v>
      </c>
      <c r="N490">
        <f t="shared" si="27"/>
        <v>0</v>
      </c>
      <c r="P490" t="s">
        <v>23</v>
      </c>
    </row>
    <row r="491" spans="2:16" x14ac:dyDescent="0.35">
      <c r="B491" t="s">
        <v>21</v>
      </c>
      <c r="E491" s="5">
        <v>4.5</v>
      </c>
      <c r="F491" s="7"/>
      <c r="G491" s="7"/>
      <c r="H491" s="4">
        <f t="shared" si="24"/>
        <v>0</v>
      </c>
      <c r="I491" t="e">
        <f t="shared" si="18"/>
        <v>#DIV/0!</v>
      </c>
      <c r="J491" t="e">
        <f t="shared" si="25"/>
        <v>#DIV/0!</v>
      </c>
      <c r="L491" s="3">
        <f t="shared" si="26"/>
        <v>0</v>
      </c>
      <c r="N491">
        <f t="shared" si="27"/>
        <v>0</v>
      </c>
    </row>
    <row r="492" spans="2:16" x14ac:dyDescent="0.35">
      <c r="B492" t="s">
        <v>21</v>
      </c>
      <c r="E492" s="5">
        <v>4.5</v>
      </c>
      <c r="F492" s="7"/>
      <c r="G492" s="7"/>
      <c r="H492" s="4">
        <f t="shared" si="24"/>
        <v>0</v>
      </c>
      <c r="I492" t="e">
        <f t="shared" si="18"/>
        <v>#DIV/0!</v>
      </c>
      <c r="J492" t="e">
        <f t="shared" si="25"/>
        <v>#DIV/0!</v>
      </c>
      <c r="L492" s="3">
        <f t="shared" si="26"/>
        <v>0</v>
      </c>
      <c r="N492">
        <f t="shared" si="27"/>
        <v>0</v>
      </c>
    </row>
    <row r="493" spans="2:16" x14ac:dyDescent="0.35">
      <c r="B493" t="s">
        <v>21</v>
      </c>
      <c r="E493" s="5">
        <v>4.5</v>
      </c>
      <c r="F493" s="7"/>
      <c r="G493" s="7"/>
      <c r="H493" s="4">
        <f t="shared" si="24"/>
        <v>0</v>
      </c>
      <c r="I493" t="e">
        <f t="shared" si="18"/>
        <v>#DIV/0!</v>
      </c>
      <c r="J493" t="e">
        <f t="shared" si="25"/>
        <v>#DIV/0!</v>
      </c>
      <c r="L493" s="3">
        <f t="shared" si="26"/>
        <v>0</v>
      </c>
      <c r="N493">
        <f t="shared" si="27"/>
        <v>0</v>
      </c>
    </row>
    <row r="494" spans="2:16" x14ac:dyDescent="0.35">
      <c r="B494" t="s">
        <v>21</v>
      </c>
      <c r="E494" s="5">
        <v>4.5</v>
      </c>
      <c r="F494" s="7"/>
      <c r="G494" s="7"/>
      <c r="H494" s="4">
        <f t="shared" si="24"/>
        <v>0</v>
      </c>
      <c r="I494" t="e">
        <f t="shared" ref="I494:I544" si="28">E494/H494</f>
        <v>#DIV/0!</v>
      </c>
      <c r="J494" t="e">
        <f t="shared" si="25"/>
        <v>#DIV/0!</v>
      </c>
      <c r="L494" s="3">
        <f t="shared" si="26"/>
        <v>0</v>
      </c>
      <c r="N494">
        <f t="shared" si="27"/>
        <v>0</v>
      </c>
    </row>
    <row r="495" spans="2:16" x14ac:dyDescent="0.35">
      <c r="B495" t="s">
        <v>21</v>
      </c>
      <c r="E495" s="5">
        <v>4.5</v>
      </c>
      <c r="F495" s="7"/>
      <c r="G495" s="7"/>
      <c r="H495" s="4">
        <f t="shared" si="24"/>
        <v>0</v>
      </c>
      <c r="I495" t="e">
        <f t="shared" si="28"/>
        <v>#DIV/0!</v>
      </c>
      <c r="J495" t="e">
        <f t="shared" si="25"/>
        <v>#DIV/0!</v>
      </c>
      <c r="L495" s="3">
        <f t="shared" si="26"/>
        <v>0</v>
      </c>
      <c r="N495">
        <f t="shared" si="27"/>
        <v>0</v>
      </c>
    </row>
    <row r="496" spans="2:16" x14ac:dyDescent="0.35">
      <c r="B496" t="s">
        <v>21</v>
      </c>
      <c r="E496" s="5">
        <v>4.5</v>
      </c>
      <c r="F496" s="7"/>
      <c r="G496" s="7"/>
      <c r="H496" s="4">
        <f t="shared" si="24"/>
        <v>0</v>
      </c>
      <c r="I496" t="e">
        <f t="shared" si="28"/>
        <v>#DIV/0!</v>
      </c>
      <c r="J496" t="e">
        <f t="shared" si="25"/>
        <v>#DIV/0!</v>
      </c>
      <c r="L496" s="3">
        <f t="shared" si="26"/>
        <v>0</v>
      </c>
      <c r="N496">
        <f t="shared" si="27"/>
        <v>0</v>
      </c>
    </row>
    <row r="497" spans="2:14" x14ac:dyDescent="0.35">
      <c r="B497" t="s">
        <v>21</v>
      </c>
      <c r="E497" s="5">
        <v>4.5</v>
      </c>
      <c r="F497" s="7"/>
      <c r="G497" s="7"/>
      <c r="H497" s="4">
        <f t="shared" si="24"/>
        <v>0</v>
      </c>
      <c r="I497" t="e">
        <f t="shared" si="28"/>
        <v>#DIV/0!</v>
      </c>
      <c r="J497" t="e">
        <f t="shared" si="25"/>
        <v>#DIV/0!</v>
      </c>
      <c r="L497" s="3">
        <f t="shared" si="26"/>
        <v>0</v>
      </c>
      <c r="N497">
        <f t="shared" si="27"/>
        <v>0</v>
      </c>
    </row>
    <row r="498" spans="2:14" x14ac:dyDescent="0.35">
      <c r="B498" t="s">
        <v>21</v>
      </c>
      <c r="E498" s="5">
        <v>4.5</v>
      </c>
      <c r="F498" s="7"/>
      <c r="G498" s="7"/>
      <c r="H498" s="4">
        <f t="shared" si="24"/>
        <v>0</v>
      </c>
      <c r="I498" t="e">
        <f t="shared" si="28"/>
        <v>#DIV/0!</v>
      </c>
      <c r="J498" t="e">
        <f t="shared" si="25"/>
        <v>#DIV/0!</v>
      </c>
      <c r="L498" s="3">
        <f t="shared" si="26"/>
        <v>0</v>
      </c>
      <c r="N498">
        <f t="shared" si="27"/>
        <v>0</v>
      </c>
    </row>
    <row r="499" spans="2:14" x14ac:dyDescent="0.35">
      <c r="B499" t="s">
        <v>21</v>
      </c>
      <c r="E499" s="5">
        <v>4.5</v>
      </c>
      <c r="F499" s="7"/>
      <c r="G499" s="7"/>
      <c r="H499" s="4">
        <f t="shared" si="24"/>
        <v>0</v>
      </c>
      <c r="I499" t="e">
        <f t="shared" si="28"/>
        <v>#DIV/0!</v>
      </c>
      <c r="J499" t="e">
        <f t="shared" si="25"/>
        <v>#DIV/0!</v>
      </c>
      <c r="L499" s="3">
        <f t="shared" si="26"/>
        <v>0</v>
      </c>
      <c r="N499">
        <f t="shared" si="27"/>
        <v>0</v>
      </c>
    </row>
    <row r="500" spans="2:14" x14ac:dyDescent="0.35">
      <c r="B500" t="s">
        <v>21</v>
      </c>
      <c r="E500" s="5">
        <v>4.5</v>
      </c>
      <c r="F500" s="7"/>
      <c r="G500" s="7"/>
      <c r="H500" s="4">
        <f t="shared" si="24"/>
        <v>0</v>
      </c>
      <c r="I500" t="e">
        <f t="shared" si="28"/>
        <v>#DIV/0!</v>
      </c>
      <c r="J500" t="e">
        <f t="shared" si="25"/>
        <v>#DIV/0!</v>
      </c>
      <c r="L500" s="3">
        <f t="shared" si="26"/>
        <v>0</v>
      </c>
      <c r="N500">
        <f t="shared" si="27"/>
        <v>0</v>
      </c>
    </row>
    <row r="501" spans="2:14" x14ac:dyDescent="0.35">
      <c r="B501" t="s">
        <v>21</v>
      </c>
      <c r="E501" s="5">
        <v>4.5</v>
      </c>
      <c r="F501" s="7"/>
      <c r="G501" s="7"/>
      <c r="H501" s="4">
        <f t="shared" si="24"/>
        <v>0</v>
      </c>
      <c r="I501" t="e">
        <f t="shared" si="28"/>
        <v>#DIV/0!</v>
      </c>
      <c r="J501" t="e">
        <f t="shared" si="25"/>
        <v>#DIV/0!</v>
      </c>
      <c r="L501" s="3">
        <f t="shared" si="26"/>
        <v>0</v>
      </c>
      <c r="N501">
        <f t="shared" si="27"/>
        <v>0</v>
      </c>
    </row>
    <row r="502" spans="2:14" x14ac:dyDescent="0.35">
      <c r="B502" t="s">
        <v>21</v>
      </c>
      <c r="E502" s="5">
        <v>4.5</v>
      </c>
      <c r="F502" s="7"/>
      <c r="G502" s="7"/>
      <c r="H502" s="4">
        <f t="shared" si="24"/>
        <v>0</v>
      </c>
      <c r="I502" t="e">
        <f t="shared" si="28"/>
        <v>#DIV/0!</v>
      </c>
      <c r="J502" t="e">
        <f t="shared" si="25"/>
        <v>#DIV/0!</v>
      </c>
      <c r="L502" s="3">
        <f t="shared" si="26"/>
        <v>0</v>
      </c>
      <c r="N502">
        <f t="shared" si="27"/>
        <v>0</v>
      </c>
    </row>
    <row r="503" spans="2:14" x14ac:dyDescent="0.35">
      <c r="B503" t="s">
        <v>21</v>
      </c>
      <c r="E503" s="5">
        <v>4.5</v>
      </c>
      <c r="F503" s="7"/>
      <c r="G503" s="7"/>
      <c r="H503" s="4">
        <f t="shared" si="24"/>
        <v>0</v>
      </c>
      <c r="I503" t="e">
        <f t="shared" si="28"/>
        <v>#DIV/0!</v>
      </c>
      <c r="J503" t="e">
        <f t="shared" si="25"/>
        <v>#DIV/0!</v>
      </c>
      <c r="L503" s="3">
        <f t="shared" si="26"/>
        <v>0</v>
      </c>
      <c r="N503">
        <f t="shared" si="27"/>
        <v>0</v>
      </c>
    </row>
    <row r="504" spans="2:14" x14ac:dyDescent="0.35">
      <c r="B504" t="s">
        <v>21</v>
      </c>
      <c r="E504" s="5">
        <v>4.5</v>
      </c>
      <c r="F504" s="7"/>
      <c r="G504" s="7"/>
      <c r="H504" s="4">
        <f t="shared" si="24"/>
        <v>0</v>
      </c>
      <c r="I504" t="e">
        <f t="shared" si="28"/>
        <v>#DIV/0!</v>
      </c>
      <c r="J504" t="e">
        <f t="shared" si="25"/>
        <v>#DIV/0!</v>
      </c>
      <c r="L504" s="3">
        <f t="shared" si="26"/>
        <v>0</v>
      </c>
      <c r="N504">
        <f t="shared" si="27"/>
        <v>0</v>
      </c>
    </row>
    <row r="505" spans="2:14" x14ac:dyDescent="0.35">
      <c r="B505" t="s">
        <v>21</v>
      </c>
      <c r="E505" s="5">
        <v>4.5</v>
      </c>
      <c r="F505" s="7"/>
      <c r="G505" s="7"/>
      <c r="H505" s="4">
        <f t="shared" si="24"/>
        <v>0</v>
      </c>
      <c r="I505" t="e">
        <f t="shared" si="28"/>
        <v>#DIV/0!</v>
      </c>
      <c r="J505" t="e">
        <f t="shared" si="25"/>
        <v>#DIV/0!</v>
      </c>
      <c r="L505" s="3">
        <f t="shared" si="26"/>
        <v>0</v>
      </c>
      <c r="N505">
        <f t="shared" si="27"/>
        <v>0</v>
      </c>
    </row>
    <row r="506" spans="2:14" x14ac:dyDescent="0.35">
      <c r="B506" t="s">
        <v>21</v>
      </c>
      <c r="E506" s="5">
        <v>4.5</v>
      </c>
      <c r="F506" s="7"/>
      <c r="G506" s="7"/>
      <c r="H506" s="4">
        <f t="shared" si="24"/>
        <v>0</v>
      </c>
      <c r="I506" t="e">
        <f t="shared" si="28"/>
        <v>#DIV/0!</v>
      </c>
      <c r="J506" t="e">
        <f t="shared" si="25"/>
        <v>#DIV/0!</v>
      </c>
      <c r="L506" s="3">
        <f t="shared" si="26"/>
        <v>0</v>
      </c>
      <c r="N506">
        <f t="shared" si="27"/>
        <v>0</v>
      </c>
    </row>
    <row r="507" spans="2:14" x14ac:dyDescent="0.35">
      <c r="B507" t="s">
        <v>21</v>
      </c>
      <c r="E507" s="5">
        <v>4.5</v>
      </c>
      <c r="F507" s="7"/>
      <c r="G507" s="7"/>
      <c r="H507" s="4">
        <f t="shared" si="24"/>
        <v>0</v>
      </c>
      <c r="I507" t="e">
        <f t="shared" si="28"/>
        <v>#DIV/0!</v>
      </c>
      <c r="J507" t="e">
        <f t="shared" si="25"/>
        <v>#DIV/0!</v>
      </c>
      <c r="L507" s="3">
        <f t="shared" si="26"/>
        <v>0</v>
      </c>
      <c r="N507">
        <f t="shared" si="27"/>
        <v>0</v>
      </c>
    </row>
    <row r="508" spans="2:14" x14ac:dyDescent="0.35">
      <c r="B508" t="s">
        <v>21</v>
      </c>
      <c r="E508" s="5">
        <v>4.5</v>
      </c>
      <c r="F508" s="7"/>
      <c r="G508" s="7"/>
      <c r="H508" s="4">
        <f t="shared" si="24"/>
        <v>0</v>
      </c>
      <c r="I508" t="e">
        <f t="shared" si="28"/>
        <v>#DIV/0!</v>
      </c>
      <c r="J508" t="e">
        <f t="shared" si="25"/>
        <v>#DIV/0!</v>
      </c>
      <c r="L508" s="3">
        <f t="shared" si="26"/>
        <v>0</v>
      </c>
      <c r="N508">
        <f t="shared" si="27"/>
        <v>0</v>
      </c>
    </row>
    <row r="509" spans="2:14" x14ac:dyDescent="0.35">
      <c r="B509" t="s">
        <v>21</v>
      </c>
      <c r="E509" s="5">
        <v>4.5</v>
      </c>
      <c r="F509" s="7"/>
      <c r="G509" s="7"/>
      <c r="H509" s="4">
        <f t="shared" si="24"/>
        <v>0</v>
      </c>
      <c r="I509" t="e">
        <f t="shared" si="28"/>
        <v>#DIV/0!</v>
      </c>
      <c r="J509" t="e">
        <f t="shared" si="25"/>
        <v>#DIV/0!</v>
      </c>
      <c r="L509" s="3">
        <f t="shared" si="26"/>
        <v>0</v>
      </c>
      <c r="N509">
        <f t="shared" si="27"/>
        <v>0</v>
      </c>
    </row>
    <row r="510" spans="2:14" x14ac:dyDescent="0.35">
      <c r="B510" t="s">
        <v>21</v>
      </c>
      <c r="E510" s="5">
        <v>4.5</v>
      </c>
      <c r="F510" s="7"/>
      <c r="G510" s="7"/>
      <c r="H510" s="4">
        <f t="shared" si="24"/>
        <v>0</v>
      </c>
      <c r="I510" t="e">
        <f t="shared" si="28"/>
        <v>#DIV/0!</v>
      </c>
      <c r="J510" t="e">
        <f t="shared" si="25"/>
        <v>#DIV/0!</v>
      </c>
      <c r="L510" s="3">
        <f t="shared" si="26"/>
        <v>0</v>
      </c>
      <c r="N510">
        <f t="shared" si="27"/>
        <v>0</v>
      </c>
    </row>
    <row r="511" spans="2:14" x14ac:dyDescent="0.35">
      <c r="B511" t="s">
        <v>21</v>
      </c>
      <c r="E511" s="5">
        <v>4.5</v>
      </c>
      <c r="F511" s="7"/>
      <c r="G511" s="7"/>
      <c r="H511" s="4">
        <f t="shared" si="24"/>
        <v>0</v>
      </c>
      <c r="I511" t="e">
        <f t="shared" si="28"/>
        <v>#DIV/0!</v>
      </c>
      <c r="J511" t="e">
        <f t="shared" si="25"/>
        <v>#DIV/0!</v>
      </c>
      <c r="L511" s="3">
        <f t="shared" si="26"/>
        <v>0</v>
      </c>
      <c r="N511">
        <f t="shared" si="27"/>
        <v>0</v>
      </c>
    </row>
    <row r="512" spans="2:14" x14ac:dyDescent="0.35">
      <c r="B512" t="s">
        <v>21</v>
      </c>
      <c r="E512" s="5">
        <v>4.5</v>
      </c>
      <c r="F512" s="7"/>
      <c r="G512" s="7"/>
      <c r="H512" s="4">
        <f t="shared" si="24"/>
        <v>0</v>
      </c>
      <c r="I512" t="e">
        <f t="shared" si="28"/>
        <v>#DIV/0!</v>
      </c>
      <c r="J512" t="e">
        <f t="shared" si="25"/>
        <v>#DIV/0!</v>
      </c>
      <c r="L512" s="3">
        <f t="shared" si="26"/>
        <v>0</v>
      </c>
      <c r="N512">
        <f t="shared" si="27"/>
        <v>0</v>
      </c>
    </row>
    <row r="513" spans="2:16" x14ac:dyDescent="0.35">
      <c r="B513" t="s">
        <v>21</v>
      </c>
      <c r="E513" s="5">
        <v>4.5</v>
      </c>
      <c r="F513" s="7"/>
      <c r="G513" s="7"/>
      <c r="H513" s="4">
        <f t="shared" si="24"/>
        <v>0</v>
      </c>
      <c r="I513" t="e">
        <f t="shared" si="28"/>
        <v>#DIV/0!</v>
      </c>
      <c r="J513" t="e">
        <f t="shared" si="25"/>
        <v>#DIV/0!</v>
      </c>
      <c r="L513" s="3">
        <f t="shared" si="26"/>
        <v>0</v>
      </c>
      <c r="N513">
        <f t="shared" si="27"/>
        <v>0</v>
      </c>
    </row>
    <row r="514" spans="2:16" x14ac:dyDescent="0.35">
      <c r="B514" t="s">
        <v>21</v>
      </c>
      <c r="E514" s="5">
        <v>4.5</v>
      </c>
      <c r="F514" s="7"/>
      <c r="G514" s="7"/>
      <c r="H514" s="4">
        <f t="shared" si="24"/>
        <v>0</v>
      </c>
      <c r="I514" t="e">
        <f t="shared" si="28"/>
        <v>#DIV/0!</v>
      </c>
      <c r="J514" t="e">
        <f t="shared" si="25"/>
        <v>#DIV/0!</v>
      </c>
      <c r="L514" s="3">
        <f t="shared" si="26"/>
        <v>0</v>
      </c>
      <c r="N514">
        <f t="shared" si="27"/>
        <v>0</v>
      </c>
    </row>
    <row r="515" spans="2:16" x14ac:dyDescent="0.35">
      <c r="B515" t="s">
        <v>21</v>
      </c>
      <c r="E515" s="5">
        <v>4.5</v>
      </c>
      <c r="F515" s="7"/>
      <c r="G515" s="7"/>
      <c r="H515" s="4">
        <f t="shared" si="24"/>
        <v>0</v>
      </c>
      <c r="I515" t="e">
        <f t="shared" si="28"/>
        <v>#DIV/0!</v>
      </c>
      <c r="J515" t="e">
        <f t="shared" si="25"/>
        <v>#DIV/0!</v>
      </c>
      <c r="L515" s="3">
        <f t="shared" si="26"/>
        <v>0</v>
      </c>
      <c r="N515">
        <f t="shared" si="27"/>
        <v>0</v>
      </c>
    </row>
    <row r="516" spans="2:16" x14ac:dyDescent="0.35">
      <c r="B516" t="s">
        <v>21</v>
      </c>
      <c r="E516" s="5">
        <v>4.5</v>
      </c>
      <c r="F516" s="7"/>
      <c r="G516" s="7"/>
      <c r="H516" s="4">
        <f t="shared" si="24"/>
        <v>0</v>
      </c>
      <c r="I516" t="e">
        <f t="shared" si="28"/>
        <v>#DIV/0!</v>
      </c>
      <c r="J516" t="e">
        <f t="shared" si="25"/>
        <v>#DIV/0!</v>
      </c>
      <c r="L516" s="3">
        <f t="shared" si="26"/>
        <v>0</v>
      </c>
      <c r="N516">
        <f t="shared" si="27"/>
        <v>0</v>
      </c>
    </row>
    <row r="517" spans="2:16" x14ac:dyDescent="0.35">
      <c r="B517" t="s">
        <v>21</v>
      </c>
      <c r="E517" s="5">
        <v>4.5</v>
      </c>
      <c r="F517" s="7"/>
      <c r="G517" s="7"/>
      <c r="H517" s="4">
        <f t="shared" si="24"/>
        <v>0</v>
      </c>
      <c r="I517" t="e">
        <f t="shared" si="28"/>
        <v>#DIV/0!</v>
      </c>
      <c r="J517" t="e">
        <f t="shared" si="25"/>
        <v>#DIV/0!</v>
      </c>
      <c r="L517" s="3">
        <f t="shared" si="26"/>
        <v>0</v>
      </c>
      <c r="N517">
        <f t="shared" si="27"/>
        <v>0</v>
      </c>
      <c r="O517" t="s">
        <v>23</v>
      </c>
    </row>
    <row r="518" spans="2:16" x14ac:dyDescent="0.35">
      <c r="B518" t="s">
        <v>21</v>
      </c>
      <c r="E518" s="5">
        <v>4.5</v>
      </c>
      <c r="F518" s="7"/>
      <c r="G518" s="7"/>
      <c r="H518" s="4">
        <f t="shared" si="24"/>
        <v>0</v>
      </c>
      <c r="I518" t="e">
        <f t="shared" si="28"/>
        <v>#DIV/0!</v>
      </c>
      <c r="J518" t="e">
        <f t="shared" si="25"/>
        <v>#DIV/0!</v>
      </c>
      <c r="L518" s="3">
        <f t="shared" si="26"/>
        <v>0</v>
      </c>
      <c r="N518">
        <f t="shared" si="27"/>
        <v>0</v>
      </c>
    </row>
    <row r="519" spans="2:16" x14ac:dyDescent="0.35">
      <c r="B519" t="s">
        <v>21</v>
      </c>
      <c r="E519" s="5">
        <v>4.5</v>
      </c>
      <c r="F519" s="7"/>
      <c r="G519" s="7"/>
      <c r="H519" s="4">
        <f t="shared" si="24"/>
        <v>0</v>
      </c>
      <c r="I519" t="e">
        <f t="shared" si="28"/>
        <v>#DIV/0!</v>
      </c>
      <c r="J519" t="e">
        <f t="shared" si="25"/>
        <v>#DIV/0!</v>
      </c>
      <c r="L519" s="3">
        <f t="shared" si="26"/>
        <v>0</v>
      </c>
      <c r="N519">
        <f t="shared" si="27"/>
        <v>0</v>
      </c>
    </row>
    <row r="520" spans="2:16" x14ac:dyDescent="0.35">
      <c r="B520" t="s">
        <v>21</v>
      </c>
      <c r="E520" s="5">
        <v>4.5</v>
      </c>
      <c r="H520" s="4">
        <f t="shared" si="24"/>
        <v>0</v>
      </c>
      <c r="I520" t="e">
        <f t="shared" si="28"/>
        <v>#DIV/0!</v>
      </c>
      <c r="J520" t="e">
        <f t="shared" si="25"/>
        <v>#DIV/0!</v>
      </c>
      <c r="L520" s="3">
        <f t="shared" si="26"/>
        <v>0</v>
      </c>
      <c r="N520">
        <f t="shared" si="27"/>
        <v>0</v>
      </c>
    </row>
    <row r="521" spans="2:16" x14ac:dyDescent="0.35">
      <c r="B521" t="s">
        <v>21</v>
      </c>
      <c r="E521" s="5">
        <v>4.5</v>
      </c>
      <c r="H521" s="4">
        <f t="shared" si="24"/>
        <v>0</v>
      </c>
      <c r="I521" t="e">
        <f t="shared" si="28"/>
        <v>#DIV/0!</v>
      </c>
      <c r="J521" t="e">
        <f t="shared" si="25"/>
        <v>#DIV/0!</v>
      </c>
      <c r="L521" s="3">
        <f t="shared" si="26"/>
        <v>0</v>
      </c>
      <c r="N521">
        <f t="shared" si="27"/>
        <v>0</v>
      </c>
    </row>
    <row r="522" spans="2:16" x14ac:dyDescent="0.35">
      <c r="B522" t="s">
        <v>21</v>
      </c>
      <c r="E522" s="5">
        <v>4.5</v>
      </c>
      <c r="H522" s="4">
        <f t="shared" si="24"/>
        <v>0</v>
      </c>
      <c r="I522" t="e">
        <f t="shared" si="28"/>
        <v>#DIV/0!</v>
      </c>
      <c r="J522" t="e">
        <f t="shared" si="25"/>
        <v>#DIV/0!</v>
      </c>
      <c r="L522" s="3">
        <f t="shared" si="26"/>
        <v>0</v>
      </c>
      <c r="N522">
        <f t="shared" si="27"/>
        <v>0</v>
      </c>
      <c r="P522" t="s">
        <v>23</v>
      </c>
    </row>
    <row r="523" spans="2:16" x14ac:dyDescent="0.35">
      <c r="B523" t="s">
        <v>21</v>
      </c>
      <c r="E523" s="5">
        <v>4.5</v>
      </c>
      <c r="H523" s="4">
        <f t="shared" si="24"/>
        <v>0</v>
      </c>
      <c r="I523" t="e">
        <f t="shared" si="28"/>
        <v>#DIV/0!</v>
      </c>
      <c r="J523" t="e">
        <f t="shared" si="25"/>
        <v>#DIV/0!</v>
      </c>
      <c r="L523" s="3">
        <f t="shared" si="26"/>
        <v>0</v>
      </c>
      <c r="N523">
        <f t="shared" si="27"/>
        <v>0</v>
      </c>
    </row>
    <row r="524" spans="2:16" x14ac:dyDescent="0.35">
      <c r="B524" t="s">
        <v>21</v>
      </c>
      <c r="E524" s="5">
        <v>4.5</v>
      </c>
      <c r="H524" s="4">
        <f t="shared" si="24"/>
        <v>0</v>
      </c>
      <c r="I524" t="e">
        <f t="shared" si="28"/>
        <v>#DIV/0!</v>
      </c>
      <c r="J524" t="e">
        <f t="shared" si="25"/>
        <v>#DIV/0!</v>
      </c>
      <c r="L524" s="3">
        <f t="shared" si="26"/>
        <v>0</v>
      </c>
      <c r="N524">
        <f t="shared" si="27"/>
        <v>0</v>
      </c>
    </row>
    <row r="525" spans="2:16" x14ac:dyDescent="0.35">
      <c r="B525" t="s">
        <v>21</v>
      </c>
      <c r="E525" s="5">
        <v>4.5</v>
      </c>
      <c r="H525" s="4">
        <f t="shared" si="24"/>
        <v>0</v>
      </c>
      <c r="I525" t="e">
        <f t="shared" si="28"/>
        <v>#DIV/0!</v>
      </c>
      <c r="J525" t="e">
        <f t="shared" si="25"/>
        <v>#DIV/0!</v>
      </c>
      <c r="L525" s="3">
        <f t="shared" si="26"/>
        <v>0</v>
      </c>
      <c r="N525">
        <f t="shared" si="27"/>
        <v>0</v>
      </c>
    </row>
    <row r="526" spans="2:16" x14ac:dyDescent="0.35">
      <c r="B526" t="s">
        <v>21</v>
      </c>
      <c r="E526" s="5">
        <v>4.5</v>
      </c>
      <c r="H526" s="4">
        <f t="shared" si="24"/>
        <v>0</v>
      </c>
      <c r="I526" t="e">
        <f t="shared" si="28"/>
        <v>#DIV/0!</v>
      </c>
      <c r="J526" t="e">
        <f t="shared" si="25"/>
        <v>#DIV/0!</v>
      </c>
      <c r="L526" s="3">
        <f t="shared" si="26"/>
        <v>0</v>
      </c>
      <c r="N526">
        <f t="shared" si="27"/>
        <v>0</v>
      </c>
    </row>
    <row r="527" spans="2:16" x14ac:dyDescent="0.35">
      <c r="B527" t="s">
        <v>21</v>
      </c>
      <c r="E527" s="5">
        <v>4.5</v>
      </c>
      <c r="H527" s="4">
        <f t="shared" si="24"/>
        <v>0</v>
      </c>
      <c r="I527" t="e">
        <f t="shared" si="28"/>
        <v>#DIV/0!</v>
      </c>
      <c r="J527" t="e">
        <f t="shared" si="25"/>
        <v>#DIV/0!</v>
      </c>
      <c r="L527" s="3">
        <f t="shared" ref="L527:L544" si="29">K527/$L$2</f>
        <v>0</v>
      </c>
      <c r="N527">
        <f t="shared" si="27"/>
        <v>0</v>
      </c>
    </row>
    <row r="528" spans="2:16" x14ac:dyDescent="0.35">
      <c r="B528" t="s">
        <v>21</v>
      </c>
      <c r="E528" s="5">
        <v>4.5</v>
      </c>
      <c r="H528" s="4">
        <f t="shared" si="24"/>
        <v>0</v>
      </c>
      <c r="I528" t="e">
        <f t="shared" si="28"/>
        <v>#DIV/0!</v>
      </c>
      <c r="J528" t="e">
        <f t="shared" si="25"/>
        <v>#DIV/0!</v>
      </c>
      <c r="L528" s="3">
        <f t="shared" si="29"/>
        <v>0</v>
      </c>
      <c r="N528">
        <f t="shared" si="27"/>
        <v>0</v>
      </c>
    </row>
    <row r="529" spans="2:14" x14ac:dyDescent="0.35">
      <c r="B529" t="s">
        <v>21</v>
      </c>
      <c r="E529" s="5">
        <v>4.5</v>
      </c>
      <c r="H529" s="4">
        <f t="shared" si="24"/>
        <v>0</v>
      </c>
      <c r="I529" t="e">
        <f t="shared" si="28"/>
        <v>#DIV/0!</v>
      </c>
      <c r="J529" t="e">
        <f t="shared" si="25"/>
        <v>#DIV/0!</v>
      </c>
      <c r="L529" s="3">
        <f t="shared" si="29"/>
        <v>0</v>
      </c>
      <c r="N529">
        <f t="shared" si="27"/>
        <v>0</v>
      </c>
    </row>
    <row r="530" spans="2:14" x14ac:dyDescent="0.35">
      <c r="B530" t="s">
        <v>21</v>
      </c>
      <c r="E530" s="5">
        <v>4.5</v>
      </c>
      <c r="H530" s="4">
        <f t="shared" si="24"/>
        <v>0</v>
      </c>
      <c r="I530" t="e">
        <f t="shared" si="28"/>
        <v>#DIV/0!</v>
      </c>
      <c r="J530" t="e">
        <f t="shared" si="25"/>
        <v>#DIV/0!</v>
      </c>
      <c r="L530" s="3">
        <f t="shared" si="29"/>
        <v>0</v>
      </c>
      <c r="N530">
        <f t="shared" si="27"/>
        <v>0</v>
      </c>
    </row>
    <row r="531" spans="2:14" x14ac:dyDescent="0.35">
      <c r="B531" t="s">
        <v>21</v>
      </c>
      <c r="E531" s="5">
        <v>4.5</v>
      </c>
      <c r="H531" s="4">
        <f t="shared" si="24"/>
        <v>0</v>
      </c>
      <c r="I531" t="e">
        <f t="shared" si="28"/>
        <v>#DIV/0!</v>
      </c>
      <c r="J531" t="e">
        <f t="shared" si="25"/>
        <v>#DIV/0!</v>
      </c>
      <c r="L531" s="3">
        <f t="shared" si="29"/>
        <v>0</v>
      </c>
      <c r="N531">
        <f t="shared" ref="N531:N544" si="30">(M531*4)/$N$2</f>
        <v>0</v>
      </c>
    </row>
    <row r="532" spans="2:14" x14ac:dyDescent="0.35">
      <c r="B532" t="s">
        <v>21</v>
      </c>
      <c r="E532" s="5">
        <v>4.5</v>
      </c>
      <c r="H532" s="4">
        <f t="shared" si="24"/>
        <v>0</v>
      </c>
      <c r="I532" t="e">
        <f t="shared" si="28"/>
        <v>#DIV/0!</v>
      </c>
      <c r="J532" t="e">
        <f t="shared" si="25"/>
        <v>#DIV/0!</v>
      </c>
      <c r="L532" s="3">
        <f t="shared" si="29"/>
        <v>0</v>
      </c>
      <c r="N532">
        <f t="shared" si="30"/>
        <v>0</v>
      </c>
    </row>
    <row r="533" spans="2:14" x14ac:dyDescent="0.35">
      <c r="B533" t="s">
        <v>21</v>
      </c>
      <c r="E533" s="5">
        <v>4.5</v>
      </c>
      <c r="H533" s="4">
        <f t="shared" si="24"/>
        <v>0</v>
      </c>
      <c r="I533" t="e">
        <f t="shared" si="28"/>
        <v>#DIV/0!</v>
      </c>
      <c r="J533" t="e">
        <f t="shared" ref="J533:J544" si="31">I533*60</f>
        <v>#DIV/0!</v>
      </c>
      <c r="L533" s="3">
        <f t="shared" si="29"/>
        <v>0</v>
      </c>
      <c r="N533">
        <f t="shared" si="30"/>
        <v>0</v>
      </c>
    </row>
    <row r="534" spans="2:14" x14ac:dyDescent="0.35">
      <c r="B534" t="s">
        <v>21</v>
      </c>
      <c r="E534" s="5">
        <v>4.5</v>
      </c>
      <c r="H534" s="4">
        <f t="shared" si="24"/>
        <v>0</v>
      </c>
      <c r="I534" t="e">
        <f t="shared" si="28"/>
        <v>#DIV/0!</v>
      </c>
      <c r="J534" t="e">
        <f t="shared" si="31"/>
        <v>#DIV/0!</v>
      </c>
      <c r="L534" s="3">
        <f t="shared" si="29"/>
        <v>0</v>
      </c>
      <c r="N534">
        <f t="shared" si="30"/>
        <v>0</v>
      </c>
    </row>
    <row r="535" spans="2:14" x14ac:dyDescent="0.35">
      <c r="B535" t="s">
        <v>21</v>
      </c>
      <c r="E535" s="5">
        <v>4.5</v>
      </c>
      <c r="H535" s="4">
        <f t="shared" si="24"/>
        <v>0</v>
      </c>
      <c r="I535" t="e">
        <f t="shared" si="28"/>
        <v>#DIV/0!</v>
      </c>
      <c r="J535" t="e">
        <f t="shared" si="31"/>
        <v>#DIV/0!</v>
      </c>
      <c r="L535" s="3">
        <f t="shared" si="29"/>
        <v>0</v>
      </c>
      <c r="N535">
        <f t="shared" si="30"/>
        <v>0</v>
      </c>
    </row>
    <row r="536" spans="2:14" x14ac:dyDescent="0.35">
      <c r="B536" t="s">
        <v>21</v>
      </c>
      <c r="E536" s="5">
        <v>4.5</v>
      </c>
      <c r="H536" s="4">
        <f t="shared" si="24"/>
        <v>0</v>
      </c>
      <c r="I536" t="e">
        <f t="shared" si="28"/>
        <v>#DIV/0!</v>
      </c>
      <c r="J536" t="e">
        <f t="shared" si="31"/>
        <v>#DIV/0!</v>
      </c>
      <c r="L536" s="3">
        <f t="shared" si="29"/>
        <v>0</v>
      </c>
      <c r="N536">
        <f t="shared" si="30"/>
        <v>0</v>
      </c>
    </row>
    <row r="537" spans="2:14" x14ac:dyDescent="0.35">
      <c r="B537" t="s">
        <v>21</v>
      </c>
      <c r="E537" s="5">
        <v>4.5</v>
      </c>
      <c r="H537" s="4">
        <f t="shared" si="24"/>
        <v>0</v>
      </c>
      <c r="I537" t="e">
        <f t="shared" si="28"/>
        <v>#DIV/0!</v>
      </c>
      <c r="J537" t="e">
        <f t="shared" si="31"/>
        <v>#DIV/0!</v>
      </c>
      <c r="L537" s="3">
        <f t="shared" si="29"/>
        <v>0</v>
      </c>
      <c r="N537">
        <f t="shared" si="30"/>
        <v>0</v>
      </c>
    </row>
    <row r="538" spans="2:14" x14ac:dyDescent="0.35">
      <c r="B538" t="s">
        <v>21</v>
      </c>
      <c r="E538" s="5">
        <v>4.5</v>
      </c>
      <c r="H538" s="4">
        <f t="shared" si="24"/>
        <v>0</v>
      </c>
      <c r="I538" t="e">
        <f t="shared" si="28"/>
        <v>#DIV/0!</v>
      </c>
      <c r="J538" t="e">
        <f t="shared" si="31"/>
        <v>#DIV/0!</v>
      </c>
      <c r="L538" s="3">
        <f t="shared" si="29"/>
        <v>0</v>
      </c>
      <c r="N538">
        <f t="shared" si="30"/>
        <v>0</v>
      </c>
    </row>
    <row r="539" spans="2:14" x14ac:dyDescent="0.35">
      <c r="B539" t="s">
        <v>21</v>
      </c>
      <c r="E539" s="5">
        <v>4.5</v>
      </c>
      <c r="H539" s="4">
        <f t="shared" si="24"/>
        <v>0</v>
      </c>
      <c r="I539" t="e">
        <f t="shared" si="28"/>
        <v>#DIV/0!</v>
      </c>
      <c r="J539" t="e">
        <f t="shared" si="31"/>
        <v>#DIV/0!</v>
      </c>
      <c r="L539" s="3">
        <f t="shared" si="29"/>
        <v>0</v>
      </c>
      <c r="N539">
        <f t="shared" si="30"/>
        <v>0</v>
      </c>
    </row>
    <row r="540" spans="2:14" x14ac:dyDescent="0.35">
      <c r="B540" t="s">
        <v>21</v>
      </c>
      <c r="E540" s="5">
        <v>4.5</v>
      </c>
      <c r="H540" s="4">
        <f t="shared" si="24"/>
        <v>0</v>
      </c>
      <c r="I540" t="e">
        <f t="shared" si="28"/>
        <v>#DIV/0!</v>
      </c>
      <c r="J540" t="e">
        <f t="shared" si="31"/>
        <v>#DIV/0!</v>
      </c>
      <c r="L540" s="3">
        <f t="shared" si="29"/>
        <v>0</v>
      </c>
      <c r="N540">
        <f t="shared" si="30"/>
        <v>0</v>
      </c>
    </row>
    <row r="541" spans="2:14" s="7" customFormat="1" x14ac:dyDescent="0.35">
      <c r="B541" s="7" t="s">
        <v>21</v>
      </c>
      <c r="C541"/>
      <c r="E541" s="5">
        <v>4.5</v>
      </c>
      <c r="H541" s="8">
        <f t="shared" si="24"/>
        <v>0</v>
      </c>
      <c r="I541" s="7" t="e">
        <f t="shared" si="28"/>
        <v>#DIV/0!</v>
      </c>
      <c r="J541" s="7" t="e">
        <f t="shared" si="31"/>
        <v>#DIV/0!</v>
      </c>
      <c r="L541" s="9">
        <f t="shared" si="29"/>
        <v>0</v>
      </c>
      <c r="N541" s="7">
        <f t="shared" si="30"/>
        <v>0</v>
      </c>
    </row>
    <row r="542" spans="2:14" x14ac:dyDescent="0.35">
      <c r="B542" t="s">
        <v>21</v>
      </c>
      <c r="E542" s="5">
        <v>4.5</v>
      </c>
      <c r="H542" s="4">
        <f t="shared" si="24"/>
        <v>0</v>
      </c>
      <c r="I542" t="e">
        <f t="shared" si="28"/>
        <v>#DIV/0!</v>
      </c>
      <c r="J542" t="e">
        <f t="shared" si="31"/>
        <v>#DIV/0!</v>
      </c>
      <c r="L542" s="3">
        <f t="shared" si="29"/>
        <v>0</v>
      </c>
      <c r="N542">
        <f t="shared" si="30"/>
        <v>0</v>
      </c>
    </row>
    <row r="543" spans="2:14" x14ac:dyDescent="0.35">
      <c r="B543" t="s">
        <v>21</v>
      </c>
      <c r="E543" s="5">
        <v>4.5</v>
      </c>
      <c r="H543" s="4">
        <f t="shared" si="24"/>
        <v>0</v>
      </c>
      <c r="I543" t="e">
        <f t="shared" si="28"/>
        <v>#DIV/0!</v>
      </c>
      <c r="J543" t="e">
        <f t="shared" si="31"/>
        <v>#DIV/0!</v>
      </c>
      <c r="L543" s="3">
        <f t="shared" si="29"/>
        <v>0</v>
      </c>
      <c r="N543">
        <f t="shared" si="30"/>
        <v>0</v>
      </c>
    </row>
    <row r="544" spans="2:14" x14ac:dyDescent="0.35">
      <c r="B544" t="s">
        <v>21</v>
      </c>
      <c r="E544" s="5">
        <v>4.5</v>
      </c>
      <c r="H544" s="4">
        <f t="shared" si="24"/>
        <v>0</v>
      </c>
      <c r="I544" t="e">
        <f t="shared" si="28"/>
        <v>#DIV/0!</v>
      </c>
      <c r="J544" t="e">
        <f t="shared" si="31"/>
        <v>#DIV/0!</v>
      </c>
      <c r="L544" s="3">
        <f t="shared" si="29"/>
        <v>0</v>
      </c>
      <c r="N544">
        <f t="shared" si="30"/>
        <v>0</v>
      </c>
    </row>
    <row r="547" spans="5:15" x14ac:dyDescent="0.35">
      <c r="E547" s="5" t="s">
        <v>23</v>
      </c>
      <c r="O547" t="s">
        <v>23</v>
      </c>
    </row>
    <row r="549" spans="5:15" x14ac:dyDescent="0.35">
      <c r="N549" t="s">
        <v>23</v>
      </c>
    </row>
    <row r="550" spans="5:15" x14ac:dyDescent="0.35">
      <c r="E550" s="5" t="s">
        <v>23</v>
      </c>
    </row>
    <row r="552" spans="5:15" x14ac:dyDescent="0.35">
      <c r="F552" t="s">
        <v>23</v>
      </c>
      <c r="I552" t="s">
        <v>23</v>
      </c>
    </row>
    <row r="563" spans="3:8" x14ac:dyDescent="0.35">
      <c r="C563" t="s">
        <v>23</v>
      </c>
      <c r="E563"/>
      <c r="H563"/>
    </row>
  </sheetData>
  <autoFilter ref="D1:D544" xr:uid="{41D3CCE4-0461-42E2-B90D-71D0C5449AB0}"/>
  <mergeCells count="2">
    <mergeCell ref="R2:S2"/>
    <mergeCell ref="R3:S3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1FB27-6165-4C90-9778-5DC211D1BC15}">
  <sheetPr>
    <tabColor rgb="FFFFFF00"/>
  </sheetPr>
  <dimension ref="D3:I33"/>
  <sheetViews>
    <sheetView topLeftCell="D1" workbookViewId="0">
      <selection activeCell="O36" sqref="O36"/>
    </sheetView>
  </sheetViews>
  <sheetFormatPr defaultRowHeight="14.5" x14ac:dyDescent="0.35"/>
  <cols>
    <col min="2" max="3" width="12.54296875" customWidth="1"/>
    <col min="4" max="4" width="12" bestFit="1" customWidth="1"/>
    <col min="5" max="5" width="31.6328125" customWidth="1"/>
    <col min="6" max="6" width="30.6328125" customWidth="1"/>
  </cols>
  <sheetData>
    <row r="3" spans="4:9" x14ac:dyDescent="0.35">
      <c r="E3" s="16" t="s">
        <v>28</v>
      </c>
      <c r="F3" s="16" t="s">
        <v>27</v>
      </c>
    </row>
    <row r="4" spans="4:9" x14ac:dyDescent="0.35">
      <c r="E4">
        <v>20</v>
      </c>
      <c r="F4" s="21">
        <v>1</v>
      </c>
    </row>
    <row r="5" spans="4:9" x14ac:dyDescent="0.35">
      <c r="E5">
        <v>22.857142857142858</v>
      </c>
      <c r="F5">
        <v>1.1000000000000001</v>
      </c>
    </row>
    <row r="6" spans="4:9" x14ac:dyDescent="0.35">
      <c r="D6" s="10"/>
      <c r="E6">
        <v>24.285714285714288</v>
      </c>
      <c r="F6">
        <v>1.2</v>
      </c>
    </row>
    <row r="7" spans="4:9" x14ac:dyDescent="0.35">
      <c r="E7">
        <v>25.714285714285715</v>
      </c>
      <c r="F7">
        <v>1.3</v>
      </c>
    </row>
    <row r="8" spans="4:9" x14ac:dyDescent="0.35">
      <c r="E8">
        <v>28.571428571428573</v>
      </c>
      <c r="F8">
        <v>1.4000000000000001</v>
      </c>
    </row>
    <row r="9" spans="4:9" x14ac:dyDescent="0.35">
      <c r="E9">
        <v>31.428571428571431</v>
      </c>
      <c r="F9" s="21">
        <v>2</v>
      </c>
      <c r="I9" t="s">
        <v>23</v>
      </c>
    </row>
    <row r="10" spans="4:9" x14ac:dyDescent="0.35">
      <c r="E10">
        <v>35.714285714285715</v>
      </c>
      <c r="F10">
        <v>2.1</v>
      </c>
    </row>
    <row r="11" spans="4:9" x14ac:dyDescent="0.35">
      <c r="E11">
        <v>37.142857142857146</v>
      </c>
      <c r="F11">
        <v>2.2000000000000002</v>
      </c>
    </row>
    <row r="12" spans="4:9" x14ac:dyDescent="0.35">
      <c r="E12">
        <v>38.571428571428577</v>
      </c>
      <c r="F12">
        <v>2.3000000000000003</v>
      </c>
    </row>
    <row r="13" spans="4:9" x14ac:dyDescent="0.35">
      <c r="E13">
        <v>40</v>
      </c>
      <c r="F13">
        <v>2.4</v>
      </c>
    </row>
    <row r="14" spans="4:9" x14ac:dyDescent="0.35">
      <c r="E14">
        <v>44.285714285714292</v>
      </c>
      <c r="F14" s="21">
        <v>3</v>
      </c>
    </row>
    <row r="15" spans="4:9" x14ac:dyDescent="0.35">
      <c r="E15">
        <v>47.142857142857146</v>
      </c>
      <c r="F15">
        <v>3.1</v>
      </c>
    </row>
    <row r="16" spans="4:9" x14ac:dyDescent="0.35">
      <c r="E16">
        <v>50.6</v>
      </c>
      <c r="F16">
        <v>3.2</v>
      </c>
    </row>
    <row r="17" spans="4:6" x14ac:dyDescent="0.35">
      <c r="E17">
        <v>52.857140000000001</v>
      </c>
      <c r="F17">
        <v>3.3000000000000003</v>
      </c>
    </row>
    <row r="18" spans="4:6" x14ac:dyDescent="0.35">
      <c r="E18">
        <v>54.285710000000002</v>
      </c>
      <c r="F18">
        <v>3.4000000000000004</v>
      </c>
    </row>
    <row r="19" spans="4:6" x14ac:dyDescent="0.35">
      <c r="E19">
        <v>57.142859999999999</v>
      </c>
      <c r="F19" s="21">
        <v>4</v>
      </c>
    </row>
    <row r="20" spans="4:6" x14ac:dyDescent="0.35">
      <c r="E20">
        <v>59</v>
      </c>
      <c r="F20">
        <v>4.0999999999999996</v>
      </c>
    </row>
    <row r="21" spans="4:6" x14ac:dyDescent="0.35">
      <c r="E21">
        <v>61.428571429999998</v>
      </c>
      <c r="F21">
        <v>4.2</v>
      </c>
    </row>
    <row r="22" spans="4:6" x14ac:dyDescent="0.35">
      <c r="D22" s="20"/>
      <c r="E22">
        <v>58.571429999999999</v>
      </c>
      <c r="F22">
        <v>4.3</v>
      </c>
    </row>
    <row r="23" spans="4:6" x14ac:dyDescent="0.35">
      <c r="D23" s="20"/>
      <c r="E23">
        <v>55</v>
      </c>
      <c r="F23">
        <v>4.4000000000000004</v>
      </c>
    </row>
    <row r="24" spans="4:6" x14ac:dyDescent="0.35">
      <c r="D24" s="20"/>
      <c r="E24">
        <v>53</v>
      </c>
      <c r="F24" s="21">
        <v>5</v>
      </c>
    </row>
    <row r="25" spans="4:6" x14ac:dyDescent="0.35">
      <c r="D25" s="20"/>
      <c r="E25">
        <v>48</v>
      </c>
      <c r="F25">
        <v>5.0999999999999996</v>
      </c>
    </row>
    <row r="26" spans="4:6" x14ac:dyDescent="0.35">
      <c r="D26" s="20"/>
      <c r="E26">
        <v>45</v>
      </c>
      <c r="F26">
        <v>5.2</v>
      </c>
    </row>
    <row r="27" spans="4:6" x14ac:dyDescent="0.35">
      <c r="D27" s="20"/>
      <c r="E27">
        <v>42</v>
      </c>
      <c r="F27">
        <v>5.3000000000000007</v>
      </c>
    </row>
    <row r="28" spans="4:6" x14ac:dyDescent="0.35">
      <c r="D28" s="31"/>
      <c r="E28" s="20">
        <v>38</v>
      </c>
      <c r="F28">
        <v>5.4</v>
      </c>
    </row>
    <row r="29" spans="4:6" x14ac:dyDescent="0.35">
      <c r="D29" s="31"/>
      <c r="E29">
        <v>35</v>
      </c>
      <c r="F29" s="21">
        <v>6</v>
      </c>
    </row>
    <row r="30" spans="4:6" x14ac:dyDescent="0.35">
      <c r="E30">
        <v>33</v>
      </c>
      <c r="F30">
        <v>6.1</v>
      </c>
    </row>
    <row r="31" spans="4:6" x14ac:dyDescent="0.35">
      <c r="E31">
        <v>29</v>
      </c>
      <c r="F31">
        <v>6.2</v>
      </c>
    </row>
    <row r="32" spans="4:6" x14ac:dyDescent="0.35">
      <c r="E32">
        <v>28</v>
      </c>
      <c r="F32">
        <v>6.3</v>
      </c>
    </row>
    <row r="33" spans="5:6" x14ac:dyDescent="0.35">
      <c r="E33">
        <v>26</v>
      </c>
      <c r="F33">
        <v>6.4</v>
      </c>
    </row>
  </sheetData>
  <mergeCells count="1">
    <mergeCell ref="D28:D2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1EC3E-9FCD-42AE-BB7A-BFF27843BF16}">
  <sheetPr>
    <tabColor rgb="FFFFFF00"/>
  </sheetPr>
  <dimension ref="D3:F33"/>
  <sheetViews>
    <sheetView tabSelected="1" topLeftCell="D4" workbookViewId="0">
      <selection activeCell="M33" sqref="M33"/>
    </sheetView>
  </sheetViews>
  <sheetFormatPr defaultRowHeight="14.5" x14ac:dyDescent="0.35"/>
  <cols>
    <col min="2" max="3" width="12.54296875" customWidth="1"/>
    <col min="4" max="4" width="12" bestFit="1" customWidth="1"/>
    <col min="5" max="5" width="31.6328125" customWidth="1"/>
    <col min="6" max="6" width="30.6328125" customWidth="1"/>
    <col min="7" max="7" width="30.54296875" customWidth="1"/>
  </cols>
  <sheetData>
    <row r="3" spans="4:6" x14ac:dyDescent="0.35">
      <c r="E3" s="16" t="s">
        <v>28</v>
      </c>
      <c r="F3" s="16" t="s">
        <v>15</v>
      </c>
    </row>
    <row r="4" spans="4:6" x14ac:dyDescent="0.35">
      <c r="E4">
        <v>20</v>
      </c>
      <c r="F4">
        <v>108.08646917534037</v>
      </c>
    </row>
    <row r="5" spans="4:6" x14ac:dyDescent="0.35">
      <c r="E5">
        <v>22.857142857142858</v>
      </c>
      <c r="F5">
        <v>107.82747603833874</v>
      </c>
    </row>
    <row r="6" spans="4:6" x14ac:dyDescent="0.35">
      <c r="D6" s="10"/>
      <c r="E6">
        <v>24.285714285714288</v>
      </c>
      <c r="F6">
        <v>105.79937304075207</v>
      </c>
    </row>
    <row r="7" spans="4:6" x14ac:dyDescent="0.35">
      <c r="E7">
        <v>25.714285714285715</v>
      </c>
      <c r="F7">
        <v>105.18114530580443</v>
      </c>
    </row>
    <row r="8" spans="4:6" x14ac:dyDescent="0.35">
      <c r="E8">
        <v>28.571428571428573</v>
      </c>
      <c r="F8">
        <v>98.360655737704946</v>
      </c>
    </row>
    <row r="9" spans="4:6" x14ac:dyDescent="0.35">
      <c r="E9">
        <v>31.428571428571431</v>
      </c>
      <c r="F9">
        <v>97.192224622030039</v>
      </c>
    </row>
    <row r="10" spans="4:6" x14ac:dyDescent="0.35">
      <c r="E10">
        <v>35.714285714285715</v>
      </c>
      <c r="F10">
        <v>92.118730808597718</v>
      </c>
    </row>
    <row r="11" spans="4:6" x14ac:dyDescent="0.35">
      <c r="E11">
        <v>37.142857142857146</v>
      </c>
      <c r="F11">
        <v>91.89925119128651</v>
      </c>
    </row>
    <row r="12" spans="4:6" x14ac:dyDescent="0.35">
      <c r="E12">
        <v>38.571428571428577</v>
      </c>
      <c r="F12">
        <v>90.06004002668432</v>
      </c>
    </row>
    <row r="13" spans="4:6" x14ac:dyDescent="0.35">
      <c r="E13">
        <v>40</v>
      </c>
      <c r="F13">
        <v>89.374379344587865</v>
      </c>
    </row>
    <row r="14" spans="4:6" x14ac:dyDescent="0.35">
      <c r="E14">
        <v>44.285714285714292</v>
      </c>
      <c r="F14">
        <v>87.35037204788091</v>
      </c>
    </row>
    <row r="15" spans="4:6" x14ac:dyDescent="0.35">
      <c r="E15">
        <v>47.142857142857146</v>
      </c>
      <c r="F15">
        <v>86.872586872586908</v>
      </c>
    </row>
    <row r="16" spans="4:6" x14ac:dyDescent="0.35">
      <c r="E16">
        <v>50.6</v>
      </c>
      <c r="F16">
        <v>85.308056872037895</v>
      </c>
    </row>
    <row r="17" spans="4:6" x14ac:dyDescent="0.35">
      <c r="E17">
        <v>52.857140000000001</v>
      </c>
      <c r="F17">
        <v>83.53960396039605</v>
      </c>
    </row>
    <row r="18" spans="4:6" x14ac:dyDescent="0.35">
      <c r="E18">
        <v>54.285710000000002</v>
      </c>
      <c r="F18">
        <v>82.872928176795511</v>
      </c>
    </row>
    <row r="19" spans="4:6" x14ac:dyDescent="0.35">
      <c r="E19">
        <v>57.142859999999999</v>
      </c>
      <c r="F19">
        <v>81.447963800904986</v>
      </c>
    </row>
    <row r="20" spans="4:6" x14ac:dyDescent="0.35">
      <c r="E20">
        <v>59</v>
      </c>
      <c r="F20">
        <v>79.365079365079339</v>
      </c>
    </row>
    <row r="21" spans="4:6" x14ac:dyDescent="0.35">
      <c r="E21">
        <v>61.428571429999998</v>
      </c>
      <c r="F21">
        <v>77.209036316843012</v>
      </c>
    </row>
    <row r="22" spans="4:6" x14ac:dyDescent="0.35">
      <c r="D22" s="19"/>
      <c r="E22">
        <v>58.571429999999999</v>
      </c>
      <c r="F22">
        <v>76.835515082527053</v>
      </c>
    </row>
    <row r="23" spans="4:6" x14ac:dyDescent="0.35">
      <c r="D23" s="19"/>
      <c r="E23">
        <v>55</v>
      </c>
      <c r="F23">
        <v>74.380165289256155</v>
      </c>
    </row>
    <row r="24" spans="4:6" x14ac:dyDescent="0.35">
      <c r="D24" s="19"/>
      <c r="E24">
        <v>53</v>
      </c>
      <c r="F24">
        <v>73.649754500818318</v>
      </c>
    </row>
    <row r="25" spans="4:6" x14ac:dyDescent="0.35">
      <c r="D25" s="19"/>
      <c r="E25">
        <v>48</v>
      </c>
      <c r="F25">
        <v>71.904127829560608</v>
      </c>
    </row>
    <row r="26" spans="4:6" x14ac:dyDescent="0.35">
      <c r="D26" s="19"/>
      <c r="E26">
        <v>45</v>
      </c>
      <c r="F26">
        <v>68.772287315333642</v>
      </c>
    </row>
    <row r="27" spans="4:6" x14ac:dyDescent="0.35">
      <c r="D27" s="19"/>
      <c r="E27">
        <v>42</v>
      </c>
      <c r="F27">
        <v>67.51687921980502</v>
      </c>
    </row>
    <row r="28" spans="4:6" x14ac:dyDescent="0.35">
      <c r="D28" s="31"/>
      <c r="E28" s="19">
        <v>38</v>
      </c>
      <c r="F28">
        <v>66.699604743083043</v>
      </c>
    </row>
    <row r="29" spans="4:6" x14ac:dyDescent="0.35">
      <c r="D29" s="31"/>
      <c r="E29">
        <v>35</v>
      </c>
      <c r="F29">
        <v>65.454545454545453</v>
      </c>
    </row>
    <row r="30" spans="4:6" x14ac:dyDescent="0.35">
      <c r="E30">
        <v>33</v>
      </c>
      <c r="F30">
        <v>63.529411764705884</v>
      </c>
    </row>
    <row r="31" spans="4:6" x14ac:dyDescent="0.35">
      <c r="E31">
        <v>29</v>
      </c>
      <c r="F31">
        <v>60.851926977687619</v>
      </c>
    </row>
    <row r="32" spans="4:6" x14ac:dyDescent="0.35">
      <c r="E32">
        <v>28</v>
      </c>
      <c r="F32">
        <v>59.576345984112976</v>
      </c>
    </row>
    <row r="33" spans="5:6" x14ac:dyDescent="0.35">
      <c r="E33">
        <v>26</v>
      </c>
      <c r="F33">
        <v>56.591909452944869</v>
      </c>
    </row>
  </sheetData>
  <mergeCells count="1">
    <mergeCell ref="D28:D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7C38D-916E-48A2-8B98-7E23525E6001}">
  <dimension ref="A1:Z413"/>
  <sheetViews>
    <sheetView workbookViewId="0">
      <pane ySplit="3" topLeftCell="A4" activePane="bottomLeft" state="frozen"/>
      <selection pane="bottomLeft" activeCell="A308" sqref="A308"/>
    </sheetView>
  </sheetViews>
  <sheetFormatPr defaultRowHeight="14.5" x14ac:dyDescent="0.35"/>
  <cols>
    <col min="1" max="1" width="21.453125" customWidth="1"/>
    <col min="2" max="2" width="12.54296875" customWidth="1"/>
    <col min="5" max="5" width="14.453125" style="5" bestFit="1" customWidth="1"/>
    <col min="6" max="7" width="14.453125" customWidth="1"/>
    <col min="8" max="8" width="12.54296875" style="4" customWidth="1"/>
    <col min="9" max="9" width="22.36328125" bestFit="1" customWidth="1"/>
    <col min="10" max="10" width="20.08984375" bestFit="1" customWidth="1"/>
    <col min="11" max="11" width="27.54296875" bestFit="1" customWidth="1"/>
    <col min="12" max="12" width="27.54296875" customWidth="1"/>
    <col min="13" max="13" width="28.1796875" bestFit="1" customWidth="1"/>
    <col min="14" max="14" width="28.1796875" customWidth="1"/>
    <col min="15" max="15" width="17.453125" bestFit="1" customWidth="1"/>
    <col min="16" max="16" width="22.1796875" bestFit="1" customWidth="1"/>
    <col min="17" max="17" width="19" bestFit="1" customWidth="1"/>
    <col min="20" max="20" width="15.90625" bestFit="1" customWidth="1"/>
    <col min="21" max="22" width="14.90625" bestFit="1" customWidth="1"/>
    <col min="23" max="23" width="10.90625" bestFit="1" customWidth="1"/>
  </cols>
  <sheetData>
    <row r="1" spans="1:26" x14ac:dyDescent="0.35">
      <c r="J1" t="s">
        <v>26</v>
      </c>
      <c r="L1" t="s">
        <v>32</v>
      </c>
    </row>
    <row r="2" spans="1:26" x14ac:dyDescent="0.35">
      <c r="L2">
        <f>4.5*2.8</f>
        <v>12.6</v>
      </c>
      <c r="M2" t="s">
        <v>29</v>
      </c>
      <c r="N2">
        <v>2.8</v>
      </c>
      <c r="R2" s="26"/>
      <c r="S2" s="26"/>
    </row>
    <row r="3" spans="1:26" ht="15.5" x14ac:dyDescent="0.35">
      <c r="A3" t="s">
        <v>24</v>
      </c>
      <c r="B3" t="s">
        <v>22</v>
      </c>
      <c r="C3" s="1"/>
      <c r="D3" s="2" t="s">
        <v>19</v>
      </c>
      <c r="E3" s="6" t="s">
        <v>11</v>
      </c>
      <c r="F3" s="2" t="s">
        <v>12</v>
      </c>
      <c r="G3" s="2" t="s">
        <v>13</v>
      </c>
      <c r="H3" s="1" t="s">
        <v>10</v>
      </c>
      <c r="I3" s="2" t="s">
        <v>14</v>
      </c>
      <c r="J3" s="2" t="s">
        <v>15</v>
      </c>
      <c r="K3" s="2" t="s">
        <v>27</v>
      </c>
      <c r="L3" s="2" t="s">
        <v>27</v>
      </c>
      <c r="M3" s="2" t="s">
        <v>30</v>
      </c>
      <c r="N3" s="2" t="s">
        <v>28</v>
      </c>
      <c r="O3" s="2" t="s">
        <v>0</v>
      </c>
      <c r="P3" s="2" t="s">
        <v>25</v>
      </c>
      <c r="Q3" s="2" t="s">
        <v>6</v>
      </c>
      <c r="R3" s="27" t="s">
        <v>1</v>
      </c>
      <c r="S3" s="27"/>
      <c r="T3" s="2" t="s">
        <v>17</v>
      </c>
      <c r="U3" s="2" t="s">
        <v>4</v>
      </c>
      <c r="V3" s="2" t="s">
        <v>5</v>
      </c>
      <c r="W3" s="2" t="s">
        <v>7</v>
      </c>
      <c r="X3" s="2" t="s">
        <v>8</v>
      </c>
      <c r="Y3" s="2" t="s">
        <v>9</v>
      </c>
      <c r="Z3" s="2" t="s">
        <v>16</v>
      </c>
    </row>
    <row r="4" spans="1:26" ht="15.5" x14ac:dyDescent="0.35">
      <c r="A4" s="10">
        <v>6282</v>
      </c>
      <c r="B4" t="s">
        <v>21</v>
      </c>
      <c r="C4">
        <v>1</v>
      </c>
      <c r="D4" s="4" t="s">
        <v>18</v>
      </c>
      <c r="E4" s="5">
        <v>4.5</v>
      </c>
      <c r="F4" s="4">
        <v>2.1030000000000002</v>
      </c>
      <c r="G4" s="4">
        <v>5.6260000000000003</v>
      </c>
      <c r="H4" s="4">
        <f>G4-F4</f>
        <v>3.5230000000000001</v>
      </c>
      <c r="I4">
        <f t="shared" ref="I4:I67" si="0">E4/H4</f>
        <v>1.2773204655123473</v>
      </c>
      <c r="J4">
        <f t="shared" ref="J4:J87" si="1">I4*60</f>
        <v>76.639227930740844</v>
      </c>
      <c r="K4">
        <v>4</v>
      </c>
      <c r="L4" s="3">
        <f>K4/$L$2</f>
        <v>0.31746031746031744</v>
      </c>
      <c r="M4">
        <v>17</v>
      </c>
      <c r="N4">
        <f>(M4*4)/$N$2</f>
        <v>24.285714285714288</v>
      </c>
      <c r="R4" s="2" t="s">
        <v>2</v>
      </c>
      <c r="S4" s="2" t="s">
        <v>3</v>
      </c>
    </row>
    <row r="5" spans="1:26" x14ac:dyDescent="0.35">
      <c r="B5" t="s">
        <v>21</v>
      </c>
      <c r="C5">
        <v>2</v>
      </c>
      <c r="D5" t="s">
        <v>20</v>
      </c>
      <c r="E5" s="5">
        <v>4.5</v>
      </c>
      <c r="F5">
        <v>3.9830000000000001</v>
      </c>
      <c r="G5">
        <v>7.9870000000000001</v>
      </c>
      <c r="H5" s="4">
        <f t="shared" ref="H5:H87" si="2">G5-F5</f>
        <v>4.0039999999999996</v>
      </c>
      <c r="I5">
        <f t="shared" si="0"/>
        <v>1.1238761238761239</v>
      </c>
      <c r="J5">
        <f t="shared" si="1"/>
        <v>67.432567432567438</v>
      </c>
      <c r="K5">
        <v>5</v>
      </c>
      <c r="L5" s="3">
        <f t="shared" ref="L5:L68" si="3">K5/$L$2</f>
        <v>0.39682539682539686</v>
      </c>
      <c r="M5">
        <v>17</v>
      </c>
      <c r="N5">
        <f t="shared" ref="N5:N69" si="4">(M5*4)/$N$2</f>
        <v>24.285714285714288</v>
      </c>
    </row>
    <row r="6" spans="1:26" x14ac:dyDescent="0.35">
      <c r="B6" t="s">
        <v>21</v>
      </c>
      <c r="C6">
        <v>3</v>
      </c>
      <c r="D6" t="s">
        <v>18</v>
      </c>
      <c r="E6" s="5">
        <v>4.5</v>
      </c>
      <c r="F6">
        <v>3.3580000000000001</v>
      </c>
      <c r="G6">
        <v>7.3559999999999999</v>
      </c>
      <c r="H6" s="4">
        <f t="shared" si="2"/>
        <v>3.9979999999999998</v>
      </c>
      <c r="I6">
        <f t="shared" si="0"/>
        <v>1.1255627813906954</v>
      </c>
      <c r="J6">
        <f t="shared" si="1"/>
        <v>67.533766883441729</v>
      </c>
      <c r="K6">
        <v>5</v>
      </c>
      <c r="L6" s="3">
        <f t="shared" si="3"/>
        <v>0.39682539682539686</v>
      </c>
      <c r="M6">
        <v>17</v>
      </c>
      <c r="N6">
        <f t="shared" si="4"/>
        <v>24.285714285714288</v>
      </c>
    </row>
    <row r="7" spans="1:26" x14ac:dyDescent="0.35">
      <c r="B7" t="s">
        <v>21</v>
      </c>
      <c r="C7">
        <v>4</v>
      </c>
      <c r="D7" t="s">
        <v>20</v>
      </c>
      <c r="E7" s="5">
        <v>4.5</v>
      </c>
      <c r="F7">
        <v>16.626999999999999</v>
      </c>
      <c r="G7">
        <v>21.126999999999999</v>
      </c>
      <c r="H7" s="4">
        <f t="shared" si="2"/>
        <v>4.5</v>
      </c>
      <c r="I7">
        <f t="shared" si="0"/>
        <v>1</v>
      </c>
      <c r="J7">
        <f t="shared" si="1"/>
        <v>60</v>
      </c>
      <c r="K7">
        <v>5</v>
      </c>
      <c r="L7" s="3">
        <f t="shared" si="3"/>
        <v>0.39682539682539686</v>
      </c>
      <c r="M7">
        <v>17</v>
      </c>
      <c r="N7">
        <f t="shared" si="4"/>
        <v>24.285714285714288</v>
      </c>
      <c r="O7" t="s">
        <v>23</v>
      </c>
    </row>
    <row r="8" spans="1:26" x14ac:dyDescent="0.35">
      <c r="B8" t="s">
        <v>21</v>
      </c>
      <c r="C8">
        <v>5</v>
      </c>
      <c r="D8" t="s">
        <v>20</v>
      </c>
      <c r="E8" s="5">
        <v>4.5</v>
      </c>
      <c r="F8">
        <v>56.015000000000001</v>
      </c>
      <c r="G8">
        <v>59.247</v>
      </c>
      <c r="H8" s="4">
        <f t="shared" si="2"/>
        <v>3.2319999999999993</v>
      </c>
      <c r="I8">
        <f t="shared" si="0"/>
        <v>1.3923267326732676</v>
      </c>
      <c r="J8">
        <f t="shared" si="1"/>
        <v>83.53960396039605</v>
      </c>
      <c r="K8">
        <v>3</v>
      </c>
      <c r="L8" s="3">
        <f t="shared" si="3"/>
        <v>0.23809523809523811</v>
      </c>
      <c r="M8">
        <v>17</v>
      </c>
      <c r="N8">
        <f t="shared" si="4"/>
        <v>24.285714285714288</v>
      </c>
    </row>
    <row r="9" spans="1:26" x14ac:dyDescent="0.35">
      <c r="B9" t="s">
        <v>21</v>
      </c>
      <c r="C9">
        <v>6</v>
      </c>
      <c r="D9" t="s">
        <v>18</v>
      </c>
      <c r="E9" s="5">
        <v>4.5</v>
      </c>
      <c r="F9">
        <v>1.7549999999999999</v>
      </c>
      <c r="G9">
        <v>6</v>
      </c>
      <c r="H9" s="4">
        <f t="shared" si="2"/>
        <v>4.2450000000000001</v>
      </c>
      <c r="I9">
        <f t="shared" si="0"/>
        <v>1.0600706713780919</v>
      </c>
      <c r="J9">
        <f t="shared" si="1"/>
        <v>63.60424028268551</v>
      </c>
      <c r="K9">
        <v>5</v>
      </c>
      <c r="L9" s="3">
        <f t="shared" si="3"/>
        <v>0.39682539682539686</v>
      </c>
      <c r="M9">
        <v>17</v>
      </c>
      <c r="N9">
        <f t="shared" si="4"/>
        <v>24.285714285714288</v>
      </c>
    </row>
    <row r="10" spans="1:26" x14ac:dyDescent="0.35">
      <c r="B10" t="s">
        <v>21</v>
      </c>
      <c r="C10">
        <v>7</v>
      </c>
      <c r="D10" t="s">
        <v>18</v>
      </c>
      <c r="E10" s="5">
        <v>4.5</v>
      </c>
      <c r="F10">
        <v>5.5960000000000001</v>
      </c>
      <c r="G10">
        <v>9.4529999999999994</v>
      </c>
      <c r="H10" s="4">
        <f t="shared" si="2"/>
        <v>3.8569999999999993</v>
      </c>
      <c r="I10">
        <f t="shared" si="0"/>
        <v>1.1667098781436351</v>
      </c>
      <c r="J10">
        <f t="shared" si="1"/>
        <v>70.002592688618108</v>
      </c>
      <c r="K10">
        <v>4</v>
      </c>
      <c r="L10" s="3">
        <f t="shared" si="3"/>
        <v>0.31746031746031744</v>
      </c>
      <c r="M10">
        <v>17</v>
      </c>
      <c r="N10">
        <f t="shared" si="4"/>
        <v>24.285714285714288</v>
      </c>
    </row>
    <row r="11" spans="1:26" x14ac:dyDescent="0.35">
      <c r="B11" t="s">
        <v>21</v>
      </c>
      <c r="C11">
        <v>8</v>
      </c>
      <c r="D11" t="s">
        <v>18</v>
      </c>
      <c r="E11" s="5">
        <v>4.5</v>
      </c>
      <c r="F11">
        <v>16.227</v>
      </c>
      <c r="G11">
        <v>19.983000000000001</v>
      </c>
      <c r="H11" s="4">
        <f t="shared" si="2"/>
        <v>3.7560000000000002</v>
      </c>
      <c r="I11">
        <f t="shared" si="0"/>
        <v>1.1980830670926517</v>
      </c>
      <c r="J11">
        <f t="shared" si="1"/>
        <v>71.884984025559106</v>
      </c>
      <c r="K11">
        <v>4</v>
      </c>
      <c r="L11" s="3">
        <f t="shared" si="3"/>
        <v>0.31746031746031744</v>
      </c>
      <c r="M11">
        <v>17</v>
      </c>
      <c r="N11">
        <f t="shared" si="4"/>
        <v>24.285714285714288</v>
      </c>
    </row>
    <row r="12" spans="1:26" x14ac:dyDescent="0.35">
      <c r="B12" t="s">
        <v>21</v>
      </c>
      <c r="C12">
        <v>9</v>
      </c>
      <c r="D12" t="s">
        <v>18</v>
      </c>
      <c r="E12" s="5">
        <v>4.5</v>
      </c>
      <c r="F12">
        <v>31.225000000000001</v>
      </c>
      <c r="G12">
        <v>35.472999999999999</v>
      </c>
      <c r="H12" s="4">
        <f t="shared" si="2"/>
        <v>4.2479999999999976</v>
      </c>
      <c r="I12">
        <f t="shared" si="0"/>
        <v>1.0593220338983056</v>
      </c>
      <c r="J12">
        <f t="shared" si="1"/>
        <v>63.559322033898333</v>
      </c>
      <c r="K12">
        <v>5</v>
      </c>
      <c r="L12" s="3">
        <f t="shared" si="3"/>
        <v>0.39682539682539686</v>
      </c>
      <c r="M12">
        <v>17</v>
      </c>
      <c r="N12">
        <f t="shared" si="4"/>
        <v>24.285714285714288</v>
      </c>
    </row>
    <row r="13" spans="1:26" x14ac:dyDescent="0.35">
      <c r="B13" t="s">
        <v>21</v>
      </c>
      <c r="C13">
        <v>10</v>
      </c>
      <c r="D13" t="s">
        <v>18</v>
      </c>
      <c r="E13" s="5">
        <v>4.5</v>
      </c>
      <c r="F13">
        <v>37.713999999999999</v>
      </c>
      <c r="G13">
        <v>41.722000000000001</v>
      </c>
      <c r="H13" s="4">
        <f t="shared" si="2"/>
        <v>4.0080000000000027</v>
      </c>
      <c r="I13">
        <f t="shared" si="0"/>
        <v>1.1227544910179634</v>
      </c>
      <c r="J13">
        <f t="shared" si="1"/>
        <v>67.365269461077801</v>
      </c>
      <c r="K13">
        <v>5</v>
      </c>
      <c r="L13" s="3">
        <f t="shared" si="3"/>
        <v>0.39682539682539686</v>
      </c>
      <c r="M13">
        <v>17</v>
      </c>
      <c r="N13">
        <f t="shared" si="4"/>
        <v>24.285714285714288</v>
      </c>
    </row>
    <row r="14" spans="1:26" x14ac:dyDescent="0.35">
      <c r="A14" t="s">
        <v>33</v>
      </c>
      <c r="B14" t="s">
        <v>21</v>
      </c>
      <c r="C14">
        <v>11</v>
      </c>
      <c r="D14" t="s">
        <v>18</v>
      </c>
      <c r="E14" s="5">
        <v>4.5</v>
      </c>
      <c r="F14">
        <v>44.055999999999997</v>
      </c>
      <c r="G14">
        <v>48.83</v>
      </c>
      <c r="H14" s="4">
        <f t="shared" si="2"/>
        <v>4.7740000000000009</v>
      </c>
      <c r="I14">
        <f t="shared" si="0"/>
        <v>0.94260578131545858</v>
      </c>
      <c r="J14">
        <f t="shared" si="1"/>
        <v>56.556346878927513</v>
      </c>
      <c r="K14">
        <v>6</v>
      </c>
      <c r="L14" s="3">
        <f t="shared" si="3"/>
        <v>0.47619047619047622</v>
      </c>
      <c r="M14">
        <v>17</v>
      </c>
      <c r="N14">
        <f t="shared" si="4"/>
        <v>24.285714285714288</v>
      </c>
    </row>
    <row r="15" spans="1:26" x14ac:dyDescent="0.35">
      <c r="B15" t="s">
        <v>21</v>
      </c>
      <c r="C15">
        <v>12</v>
      </c>
      <c r="D15" t="s">
        <v>18</v>
      </c>
      <c r="E15" s="5">
        <v>4.5</v>
      </c>
      <c r="F15">
        <v>49.366999999999997</v>
      </c>
      <c r="G15">
        <v>52.329000000000001</v>
      </c>
      <c r="H15" s="4">
        <f t="shared" si="2"/>
        <v>2.9620000000000033</v>
      </c>
      <c r="I15">
        <f t="shared" si="0"/>
        <v>1.5192437542201198</v>
      </c>
      <c r="J15">
        <f t="shared" si="1"/>
        <v>91.154625253207186</v>
      </c>
      <c r="K15">
        <v>2</v>
      </c>
      <c r="L15" s="3">
        <f t="shared" si="3"/>
        <v>0.15873015873015872</v>
      </c>
      <c r="M15">
        <v>17</v>
      </c>
      <c r="N15">
        <f t="shared" si="4"/>
        <v>24.285714285714288</v>
      </c>
    </row>
    <row r="16" spans="1:26" x14ac:dyDescent="0.35">
      <c r="B16" t="s">
        <v>21</v>
      </c>
      <c r="C16">
        <v>13</v>
      </c>
      <c r="D16" t="s">
        <v>18</v>
      </c>
      <c r="E16" s="5">
        <v>4.5</v>
      </c>
      <c r="F16">
        <v>60.831000000000003</v>
      </c>
      <c r="G16">
        <v>64.572000000000003</v>
      </c>
      <c r="H16" s="4">
        <f t="shared" si="2"/>
        <v>3.7409999999999997</v>
      </c>
      <c r="I16">
        <f t="shared" si="0"/>
        <v>1.2028869286287089</v>
      </c>
      <c r="J16">
        <f t="shared" si="1"/>
        <v>72.173215717722542</v>
      </c>
      <c r="K16">
        <v>4</v>
      </c>
      <c r="L16" s="3">
        <f t="shared" si="3"/>
        <v>0.31746031746031744</v>
      </c>
      <c r="M16">
        <v>18</v>
      </c>
      <c r="N16">
        <f t="shared" si="4"/>
        <v>25.714285714285715</v>
      </c>
    </row>
    <row r="17" spans="1:16" x14ac:dyDescent="0.35">
      <c r="B17" t="s">
        <v>21</v>
      </c>
      <c r="C17">
        <v>14</v>
      </c>
      <c r="D17" t="s">
        <v>18</v>
      </c>
      <c r="E17" s="5">
        <v>4.5</v>
      </c>
      <c r="F17">
        <v>1.3360000000000001</v>
      </c>
      <c r="G17">
        <v>4.5860000000000003</v>
      </c>
      <c r="H17" s="4">
        <f t="shared" si="2"/>
        <v>3.25</v>
      </c>
      <c r="I17">
        <f t="shared" si="0"/>
        <v>1.3846153846153846</v>
      </c>
      <c r="J17">
        <f t="shared" si="1"/>
        <v>83.07692307692308</v>
      </c>
      <c r="K17">
        <v>3</v>
      </c>
      <c r="L17" s="3">
        <f t="shared" si="3"/>
        <v>0.23809523809523811</v>
      </c>
      <c r="M17">
        <v>18</v>
      </c>
      <c r="N17">
        <f t="shared" si="4"/>
        <v>25.714285714285715</v>
      </c>
      <c r="O17" t="s">
        <v>23</v>
      </c>
    </row>
    <row r="18" spans="1:16" x14ac:dyDescent="0.35">
      <c r="B18" t="s">
        <v>21</v>
      </c>
      <c r="C18">
        <v>15</v>
      </c>
      <c r="D18" t="s">
        <v>18</v>
      </c>
      <c r="E18" s="5">
        <v>4.5</v>
      </c>
      <c r="F18">
        <v>4.7149999999999999</v>
      </c>
      <c r="G18">
        <v>8.2249999999999996</v>
      </c>
      <c r="H18" s="4">
        <f t="shared" si="2"/>
        <v>3.51</v>
      </c>
      <c r="I18">
        <f t="shared" si="0"/>
        <v>1.2820512820512822</v>
      </c>
      <c r="J18">
        <f t="shared" si="1"/>
        <v>76.923076923076934</v>
      </c>
      <c r="K18">
        <v>4</v>
      </c>
      <c r="L18" s="3">
        <f t="shared" si="3"/>
        <v>0.31746031746031744</v>
      </c>
      <c r="M18">
        <v>18</v>
      </c>
      <c r="N18">
        <f t="shared" si="4"/>
        <v>25.714285714285715</v>
      </c>
    </row>
    <row r="19" spans="1:16" x14ac:dyDescent="0.35">
      <c r="B19" t="s">
        <v>21</v>
      </c>
      <c r="C19">
        <v>16</v>
      </c>
      <c r="D19" t="s">
        <v>18</v>
      </c>
      <c r="E19" s="5">
        <v>4.5</v>
      </c>
      <c r="F19">
        <v>6.694</v>
      </c>
      <c r="G19">
        <v>10.468999999999999</v>
      </c>
      <c r="H19" s="4">
        <f t="shared" si="2"/>
        <v>3.7749999999999995</v>
      </c>
      <c r="I19">
        <f t="shared" si="0"/>
        <v>1.1920529801324504</v>
      </c>
      <c r="J19">
        <f t="shared" si="1"/>
        <v>71.523178807947019</v>
      </c>
      <c r="K19">
        <v>4</v>
      </c>
      <c r="L19" s="3">
        <f t="shared" si="3"/>
        <v>0.31746031746031744</v>
      </c>
      <c r="M19">
        <v>18</v>
      </c>
      <c r="N19">
        <f t="shared" si="4"/>
        <v>25.714285714285715</v>
      </c>
    </row>
    <row r="20" spans="1:16" x14ac:dyDescent="0.35">
      <c r="B20" t="s">
        <v>21</v>
      </c>
      <c r="C20">
        <v>17</v>
      </c>
      <c r="D20" t="s">
        <v>20</v>
      </c>
      <c r="E20" s="5">
        <v>4.5</v>
      </c>
      <c r="F20">
        <v>11.222</v>
      </c>
      <c r="G20">
        <v>15.234999999999999</v>
      </c>
      <c r="H20" s="4">
        <f t="shared" si="2"/>
        <v>4.0129999999999999</v>
      </c>
      <c r="I20">
        <f t="shared" si="0"/>
        <v>1.121355594318465</v>
      </c>
      <c r="J20">
        <f t="shared" si="1"/>
        <v>67.281335659107896</v>
      </c>
      <c r="K20">
        <v>5</v>
      </c>
      <c r="L20" s="3">
        <f t="shared" si="3"/>
        <v>0.39682539682539686</v>
      </c>
      <c r="M20">
        <v>18</v>
      </c>
      <c r="N20">
        <f t="shared" si="4"/>
        <v>25.714285714285715</v>
      </c>
    </row>
    <row r="21" spans="1:16" x14ac:dyDescent="0.35">
      <c r="B21" t="s">
        <v>21</v>
      </c>
      <c r="C21">
        <v>18</v>
      </c>
      <c r="D21" t="s">
        <v>18</v>
      </c>
      <c r="E21" s="5">
        <v>4.5</v>
      </c>
      <c r="F21">
        <v>12.856999999999999</v>
      </c>
      <c r="G21">
        <v>16.355</v>
      </c>
      <c r="H21" s="4">
        <f t="shared" si="2"/>
        <v>3.4980000000000011</v>
      </c>
      <c r="I21">
        <f t="shared" si="0"/>
        <v>1.2864493996569464</v>
      </c>
      <c r="J21">
        <f t="shared" si="1"/>
        <v>77.186963979416788</v>
      </c>
      <c r="K21">
        <v>4</v>
      </c>
      <c r="L21" s="3">
        <f t="shared" si="3"/>
        <v>0.31746031746031744</v>
      </c>
      <c r="M21">
        <v>18</v>
      </c>
      <c r="N21">
        <f t="shared" si="4"/>
        <v>25.714285714285715</v>
      </c>
    </row>
    <row r="22" spans="1:16" x14ac:dyDescent="0.35">
      <c r="B22" t="s">
        <v>21</v>
      </c>
      <c r="C22">
        <v>19</v>
      </c>
      <c r="D22" t="s">
        <v>18</v>
      </c>
      <c r="E22" s="5">
        <v>4.5</v>
      </c>
      <c r="F22">
        <v>15.194000000000001</v>
      </c>
      <c r="G22">
        <v>19.219000000000001</v>
      </c>
      <c r="H22" s="4">
        <f t="shared" si="2"/>
        <v>4.0250000000000004</v>
      </c>
      <c r="I22">
        <f t="shared" si="0"/>
        <v>1.1180124223602483</v>
      </c>
      <c r="J22">
        <f t="shared" si="1"/>
        <v>67.0807453416149</v>
      </c>
      <c r="K22">
        <v>5</v>
      </c>
      <c r="L22" s="3">
        <f t="shared" si="3"/>
        <v>0.39682539682539686</v>
      </c>
      <c r="M22">
        <v>18</v>
      </c>
      <c r="N22">
        <f t="shared" si="4"/>
        <v>25.714285714285715</v>
      </c>
    </row>
    <row r="23" spans="1:16" x14ac:dyDescent="0.35">
      <c r="B23" t="s">
        <v>21</v>
      </c>
      <c r="C23">
        <v>20</v>
      </c>
      <c r="D23" t="s">
        <v>20</v>
      </c>
      <c r="E23" s="5">
        <v>4.5</v>
      </c>
      <c r="F23">
        <v>13.795</v>
      </c>
      <c r="G23">
        <v>18.047000000000001</v>
      </c>
      <c r="H23" s="4">
        <f t="shared" si="2"/>
        <v>4.2520000000000007</v>
      </c>
      <c r="I23">
        <f t="shared" si="0"/>
        <v>1.0583254938852302</v>
      </c>
      <c r="J23">
        <f t="shared" si="1"/>
        <v>63.499529633113816</v>
      </c>
      <c r="K23">
        <v>5</v>
      </c>
      <c r="L23" s="3">
        <f t="shared" si="3"/>
        <v>0.39682539682539686</v>
      </c>
      <c r="M23">
        <v>18</v>
      </c>
      <c r="N23">
        <f t="shared" si="4"/>
        <v>25.714285714285715</v>
      </c>
    </row>
    <row r="24" spans="1:16" x14ac:dyDescent="0.35">
      <c r="A24" t="s">
        <v>34</v>
      </c>
      <c r="B24" t="s">
        <v>21</v>
      </c>
      <c r="C24">
        <v>21</v>
      </c>
      <c r="D24" t="s">
        <v>18</v>
      </c>
      <c r="E24" s="5">
        <v>4.5</v>
      </c>
      <c r="F24">
        <v>32.564999999999998</v>
      </c>
      <c r="G24">
        <v>37.816000000000003</v>
      </c>
      <c r="H24" s="4">
        <f t="shared" si="2"/>
        <v>5.2510000000000048</v>
      </c>
      <c r="I24">
        <f t="shared" si="0"/>
        <v>0.85697962292896512</v>
      </c>
      <c r="J24">
        <f t="shared" si="1"/>
        <v>51.418777375737911</v>
      </c>
      <c r="K24">
        <v>6</v>
      </c>
      <c r="L24" s="3">
        <f t="shared" si="3"/>
        <v>0.47619047619047622</v>
      </c>
      <c r="M24">
        <v>18</v>
      </c>
      <c r="N24">
        <f t="shared" si="4"/>
        <v>25.714285714285715</v>
      </c>
      <c r="O24" t="s">
        <v>23</v>
      </c>
    </row>
    <row r="25" spans="1:16" x14ac:dyDescent="0.35">
      <c r="B25" t="s">
        <v>21</v>
      </c>
      <c r="C25">
        <v>22</v>
      </c>
      <c r="D25" t="s">
        <v>18</v>
      </c>
      <c r="E25" s="5">
        <v>4.5</v>
      </c>
      <c r="F25">
        <v>40.835000000000001</v>
      </c>
      <c r="G25">
        <v>44.082000000000001</v>
      </c>
      <c r="H25" s="4">
        <f t="shared" si="2"/>
        <v>3.2469999999999999</v>
      </c>
      <c r="I25">
        <f t="shared" si="0"/>
        <v>1.3858946720049277</v>
      </c>
      <c r="J25">
        <f t="shared" si="1"/>
        <v>83.153680320295663</v>
      </c>
      <c r="K25">
        <v>3</v>
      </c>
      <c r="L25" s="3">
        <f t="shared" si="3"/>
        <v>0.23809523809523811</v>
      </c>
      <c r="M25">
        <v>18</v>
      </c>
      <c r="N25">
        <f t="shared" si="4"/>
        <v>25.714285714285715</v>
      </c>
    </row>
    <row r="26" spans="1:16" x14ac:dyDescent="0.35">
      <c r="B26" t="s">
        <v>21</v>
      </c>
      <c r="C26">
        <v>23</v>
      </c>
      <c r="D26" t="s">
        <v>18</v>
      </c>
      <c r="E26" s="5">
        <v>4.5</v>
      </c>
      <c r="F26">
        <v>51.837000000000003</v>
      </c>
      <c r="G26">
        <v>54.587000000000003</v>
      </c>
      <c r="H26" s="4">
        <f t="shared" si="2"/>
        <v>2.75</v>
      </c>
      <c r="I26">
        <f t="shared" si="0"/>
        <v>1.6363636363636365</v>
      </c>
      <c r="J26">
        <f t="shared" si="1"/>
        <v>98.181818181818187</v>
      </c>
      <c r="K26">
        <v>2</v>
      </c>
      <c r="L26" s="3">
        <f t="shared" si="3"/>
        <v>0.15873015873015872</v>
      </c>
      <c r="M26">
        <v>18</v>
      </c>
      <c r="N26">
        <f t="shared" si="4"/>
        <v>25.714285714285715</v>
      </c>
    </row>
    <row r="27" spans="1:16" x14ac:dyDescent="0.35">
      <c r="B27" t="s">
        <v>21</v>
      </c>
      <c r="C27">
        <v>24</v>
      </c>
      <c r="D27" t="s">
        <v>20</v>
      </c>
      <c r="E27" s="5">
        <v>4.5</v>
      </c>
      <c r="F27">
        <v>6.085</v>
      </c>
      <c r="G27">
        <v>11.085000000000001</v>
      </c>
      <c r="H27" s="4">
        <f t="shared" si="2"/>
        <v>5.0000000000000009</v>
      </c>
      <c r="I27">
        <f t="shared" si="0"/>
        <v>0.8999999999999998</v>
      </c>
      <c r="J27">
        <f t="shared" si="1"/>
        <v>53.999999999999986</v>
      </c>
      <c r="K27">
        <v>6</v>
      </c>
      <c r="L27" s="3">
        <f t="shared" si="3"/>
        <v>0.47619047619047622</v>
      </c>
      <c r="M27">
        <v>18</v>
      </c>
      <c r="N27">
        <f t="shared" si="4"/>
        <v>25.714285714285715</v>
      </c>
    </row>
    <row r="28" spans="1:16" x14ac:dyDescent="0.35">
      <c r="B28" t="s">
        <v>21</v>
      </c>
      <c r="C28">
        <v>25</v>
      </c>
      <c r="D28" t="s">
        <v>18</v>
      </c>
      <c r="E28" s="5">
        <v>4.5</v>
      </c>
      <c r="F28">
        <v>10.057</v>
      </c>
      <c r="G28">
        <v>13.327</v>
      </c>
      <c r="H28" s="4">
        <f t="shared" si="2"/>
        <v>3.2699999999999996</v>
      </c>
      <c r="I28">
        <f t="shared" si="0"/>
        <v>1.3761467889908259</v>
      </c>
      <c r="J28">
        <f t="shared" si="1"/>
        <v>82.568807339449549</v>
      </c>
      <c r="K28">
        <v>3</v>
      </c>
      <c r="L28" s="3">
        <f t="shared" si="3"/>
        <v>0.23809523809523811</v>
      </c>
      <c r="M28">
        <v>18</v>
      </c>
      <c r="N28">
        <f t="shared" si="4"/>
        <v>25.714285714285715</v>
      </c>
      <c r="P28" t="s">
        <v>23</v>
      </c>
    </row>
    <row r="29" spans="1:16" x14ac:dyDescent="0.35">
      <c r="B29" t="s">
        <v>21</v>
      </c>
      <c r="C29">
        <v>26</v>
      </c>
      <c r="D29" t="s">
        <v>18</v>
      </c>
      <c r="E29" s="5">
        <v>4.5</v>
      </c>
      <c r="F29">
        <v>9.9179999999999993</v>
      </c>
      <c r="G29">
        <v>13.971</v>
      </c>
      <c r="H29" s="4">
        <f t="shared" si="2"/>
        <v>4.0530000000000008</v>
      </c>
      <c r="I29">
        <f t="shared" si="0"/>
        <v>1.1102886750555143</v>
      </c>
      <c r="J29">
        <f t="shared" si="1"/>
        <v>66.617320503330859</v>
      </c>
      <c r="K29">
        <v>5</v>
      </c>
      <c r="L29" s="3">
        <f t="shared" si="3"/>
        <v>0.39682539682539686</v>
      </c>
      <c r="M29">
        <v>18</v>
      </c>
      <c r="N29">
        <f t="shared" si="4"/>
        <v>25.714285714285715</v>
      </c>
    </row>
    <row r="30" spans="1:16" x14ac:dyDescent="0.35">
      <c r="B30" t="s">
        <v>21</v>
      </c>
      <c r="C30">
        <v>27</v>
      </c>
      <c r="D30" t="s">
        <v>18</v>
      </c>
      <c r="E30" s="5">
        <v>4.5</v>
      </c>
      <c r="F30">
        <v>18.427</v>
      </c>
      <c r="G30">
        <v>21.936</v>
      </c>
      <c r="H30" s="4">
        <f t="shared" si="2"/>
        <v>3.5090000000000003</v>
      </c>
      <c r="I30">
        <f t="shared" si="0"/>
        <v>1.2824166429182102</v>
      </c>
      <c r="J30">
        <f t="shared" si="1"/>
        <v>76.944998575092612</v>
      </c>
      <c r="K30">
        <v>4</v>
      </c>
      <c r="L30" s="3">
        <f t="shared" si="3"/>
        <v>0.31746031746031744</v>
      </c>
      <c r="M30">
        <v>18</v>
      </c>
      <c r="N30">
        <f t="shared" si="4"/>
        <v>25.714285714285715</v>
      </c>
    </row>
    <row r="31" spans="1:16" x14ac:dyDescent="0.35">
      <c r="B31" t="s">
        <v>21</v>
      </c>
      <c r="C31">
        <v>28</v>
      </c>
      <c r="D31" t="s">
        <v>18</v>
      </c>
      <c r="E31" s="5">
        <v>4.5</v>
      </c>
      <c r="F31">
        <v>34.942</v>
      </c>
      <c r="G31">
        <v>38.43</v>
      </c>
      <c r="H31" s="4">
        <f t="shared" si="2"/>
        <v>3.4879999999999995</v>
      </c>
      <c r="I31">
        <f t="shared" si="0"/>
        <v>1.2901376146788992</v>
      </c>
      <c r="J31">
        <f t="shared" si="1"/>
        <v>77.408256880733958</v>
      </c>
      <c r="K31">
        <v>4</v>
      </c>
      <c r="L31" s="3">
        <f t="shared" si="3"/>
        <v>0.31746031746031744</v>
      </c>
      <c r="M31">
        <v>18</v>
      </c>
      <c r="N31">
        <f t="shared" si="4"/>
        <v>25.714285714285715</v>
      </c>
    </row>
    <row r="32" spans="1:16" x14ac:dyDescent="0.35">
      <c r="A32" s="10">
        <v>6283</v>
      </c>
      <c r="B32" t="s">
        <v>21</v>
      </c>
      <c r="C32">
        <v>29</v>
      </c>
      <c r="D32" t="s">
        <v>18</v>
      </c>
      <c r="E32" s="5">
        <v>4.5</v>
      </c>
      <c r="F32">
        <v>58.941000000000003</v>
      </c>
      <c r="G32">
        <v>63.686</v>
      </c>
      <c r="H32" s="4">
        <f t="shared" si="2"/>
        <v>4.7449999999999974</v>
      </c>
      <c r="I32">
        <f t="shared" si="0"/>
        <v>0.94836670179135985</v>
      </c>
      <c r="J32">
        <f t="shared" si="1"/>
        <v>56.902002107481593</v>
      </c>
      <c r="K32">
        <v>6</v>
      </c>
      <c r="L32" s="3">
        <f t="shared" si="3"/>
        <v>0.47619047619047622</v>
      </c>
      <c r="M32">
        <v>19</v>
      </c>
      <c r="N32">
        <f t="shared" si="4"/>
        <v>27.142857142857146</v>
      </c>
    </row>
    <row r="33" spans="2:16" x14ac:dyDescent="0.35">
      <c r="B33" t="s">
        <v>21</v>
      </c>
      <c r="C33">
        <v>30</v>
      </c>
      <c r="D33" t="s">
        <v>18</v>
      </c>
      <c r="E33" s="5">
        <v>4.5</v>
      </c>
      <c r="F33">
        <v>6.1849999999999996</v>
      </c>
      <c r="G33">
        <v>9.4339999999999993</v>
      </c>
      <c r="H33" s="4">
        <f t="shared" si="2"/>
        <v>3.2489999999999997</v>
      </c>
      <c r="I33">
        <f t="shared" si="0"/>
        <v>1.3850415512465375</v>
      </c>
      <c r="J33">
        <f t="shared" si="1"/>
        <v>83.10249307479225</v>
      </c>
      <c r="K33">
        <v>3</v>
      </c>
      <c r="L33" s="3">
        <f t="shared" si="3"/>
        <v>0.23809523809523811</v>
      </c>
      <c r="M33">
        <v>19</v>
      </c>
      <c r="N33">
        <f t="shared" si="4"/>
        <v>27.142857142857146</v>
      </c>
    </row>
    <row r="34" spans="2:16" x14ac:dyDescent="0.35">
      <c r="B34" t="s">
        <v>21</v>
      </c>
      <c r="C34">
        <v>31</v>
      </c>
      <c r="D34" t="s">
        <v>18</v>
      </c>
      <c r="E34" s="5">
        <v>4.5</v>
      </c>
      <c r="F34">
        <v>34.941000000000003</v>
      </c>
      <c r="G34">
        <v>38.442999999999998</v>
      </c>
      <c r="H34" s="4">
        <f t="shared" si="2"/>
        <v>3.5019999999999953</v>
      </c>
      <c r="I34">
        <f t="shared" si="0"/>
        <v>1.2849800114220462</v>
      </c>
      <c r="J34">
        <f t="shared" si="1"/>
        <v>77.098800685322772</v>
      </c>
      <c r="K34">
        <v>4</v>
      </c>
      <c r="L34" s="3">
        <f t="shared" si="3"/>
        <v>0.31746031746031744</v>
      </c>
      <c r="M34">
        <v>19</v>
      </c>
      <c r="N34">
        <f t="shared" si="4"/>
        <v>27.142857142857146</v>
      </c>
    </row>
    <row r="35" spans="2:16" x14ac:dyDescent="0.35">
      <c r="B35" t="s">
        <v>21</v>
      </c>
      <c r="C35">
        <v>32</v>
      </c>
      <c r="D35" t="s">
        <v>18</v>
      </c>
      <c r="E35" s="5">
        <v>4.5</v>
      </c>
      <c r="F35">
        <v>35.895000000000003</v>
      </c>
      <c r="G35">
        <v>39.551000000000002</v>
      </c>
      <c r="H35" s="4">
        <f t="shared" si="2"/>
        <v>3.6559999999999988</v>
      </c>
      <c r="I35">
        <f t="shared" si="0"/>
        <v>1.230853391684902</v>
      </c>
      <c r="J35">
        <f t="shared" si="1"/>
        <v>73.851203501094119</v>
      </c>
      <c r="K35">
        <v>4</v>
      </c>
      <c r="L35" s="3">
        <f t="shared" si="3"/>
        <v>0.31746031746031744</v>
      </c>
      <c r="M35">
        <v>19</v>
      </c>
      <c r="N35">
        <f t="shared" si="4"/>
        <v>27.142857142857146</v>
      </c>
    </row>
    <row r="36" spans="2:16" x14ac:dyDescent="0.35">
      <c r="B36" t="s">
        <v>21</v>
      </c>
      <c r="C36">
        <v>33</v>
      </c>
      <c r="D36" t="s">
        <v>18</v>
      </c>
      <c r="E36" s="5">
        <v>4.5</v>
      </c>
      <c r="F36">
        <v>37.295000000000002</v>
      </c>
      <c r="G36">
        <v>40.823</v>
      </c>
      <c r="H36" s="4">
        <f t="shared" si="2"/>
        <v>3.5279999999999987</v>
      </c>
      <c r="I36">
        <f t="shared" si="0"/>
        <v>1.2755102040816331</v>
      </c>
      <c r="J36">
        <f t="shared" si="1"/>
        <v>76.530612244897981</v>
      </c>
      <c r="K36">
        <v>4</v>
      </c>
      <c r="L36" s="3">
        <f t="shared" si="3"/>
        <v>0.31746031746031744</v>
      </c>
      <c r="M36">
        <v>19</v>
      </c>
      <c r="N36">
        <f t="shared" si="4"/>
        <v>27.142857142857146</v>
      </c>
    </row>
    <row r="37" spans="2:16" x14ac:dyDescent="0.35">
      <c r="B37" t="s">
        <v>21</v>
      </c>
      <c r="C37">
        <v>34</v>
      </c>
      <c r="D37" t="s">
        <v>18</v>
      </c>
      <c r="E37" s="5">
        <v>4.5</v>
      </c>
      <c r="F37">
        <v>41.136000000000003</v>
      </c>
      <c r="G37">
        <v>44.658000000000001</v>
      </c>
      <c r="H37" s="4">
        <f t="shared" si="2"/>
        <v>3.5219999999999985</v>
      </c>
      <c r="I37">
        <f t="shared" si="0"/>
        <v>1.2776831345826241</v>
      </c>
      <c r="J37">
        <f t="shared" si="1"/>
        <v>76.660988074957444</v>
      </c>
      <c r="K37">
        <v>4</v>
      </c>
      <c r="L37" s="3">
        <f t="shared" si="3"/>
        <v>0.31746031746031744</v>
      </c>
      <c r="M37">
        <v>19</v>
      </c>
      <c r="N37">
        <f t="shared" si="4"/>
        <v>27.142857142857146</v>
      </c>
    </row>
    <row r="38" spans="2:16" x14ac:dyDescent="0.35">
      <c r="B38" t="s">
        <v>21</v>
      </c>
      <c r="C38">
        <v>35</v>
      </c>
      <c r="D38" t="s">
        <v>20</v>
      </c>
      <c r="E38" s="5">
        <v>4.5</v>
      </c>
      <c r="F38">
        <v>29.317</v>
      </c>
      <c r="G38">
        <v>34.066000000000003</v>
      </c>
      <c r="H38" s="4">
        <f t="shared" si="2"/>
        <v>4.7490000000000023</v>
      </c>
      <c r="I38">
        <f t="shared" si="0"/>
        <v>0.94756790903348032</v>
      </c>
      <c r="J38">
        <f t="shared" si="1"/>
        <v>56.854074542008817</v>
      </c>
      <c r="K38">
        <v>6</v>
      </c>
      <c r="L38" s="3">
        <f t="shared" si="3"/>
        <v>0.47619047619047622</v>
      </c>
      <c r="M38">
        <v>19</v>
      </c>
      <c r="N38">
        <f t="shared" si="4"/>
        <v>27.142857142857146</v>
      </c>
    </row>
    <row r="39" spans="2:16" x14ac:dyDescent="0.35">
      <c r="B39" t="s">
        <v>21</v>
      </c>
      <c r="C39">
        <v>36</v>
      </c>
      <c r="D39" t="s">
        <v>18</v>
      </c>
      <c r="E39" s="5">
        <v>4.5</v>
      </c>
      <c r="F39">
        <v>40.314999999999998</v>
      </c>
      <c r="G39">
        <v>43.072000000000003</v>
      </c>
      <c r="H39" s="4">
        <f t="shared" si="2"/>
        <v>2.757000000000005</v>
      </c>
      <c r="I39">
        <f t="shared" si="0"/>
        <v>1.6322089227421079</v>
      </c>
      <c r="J39">
        <f t="shared" si="1"/>
        <v>97.932535364526473</v>
      </c>
      <c r="K39">
        <v>2</v>
      </c>
      <c r="L39" s="3">
        <f t="shared" si="3"/>
        <v>0.15873015873015872</v>
      </c>
      <c r="M39">
        <v>19</v>
      </c>
      <c r="N39">
        <f t="shared" si="4"/>
        <v>27.142857142857146</v>
      </c>
      <c r="O39" t="s">
        <v>23</v>
      </c>
    </row>
    <row r="40" spans="2:16" x14ac:dyDescent="0.35">
      <c r="B40" t="s">
        <v>21</v>
      </c>
      <c r="C40">
        <v>37</v>
      </c>
      <c r="D40" t="s">
        <v>18</v>
      </c>
      <c r="E40" s="5">
        <v>4.5</v>
      </c>
      <c r="F40">
        <v>40.637999999999998</v>
      </c>
      <c r="G40">
        <v>43.386000000000003</v>
      </c>
      <c r="H40" s="4">
        <f t="shared" si="2"/>
        <v>2.7480000000000047</v>
      </c>
      <c r="I40">
        <f t="shared" si="0"/>
        <v>1.6375545851528357</v>
      </c>
      <c r="J40">
        <f t="shared" si="1"/>
        <v>98.253275109170147</v>
      </c>
      <c r="K40">
        <v>2</v>
      </c>
      <c r="L40" s="3">
        <f t="shared" si="3"/>
        <v>0.15873015873015872</v>
      </c>
      <c r="M40">
        <v>19</v>
      </c>
      <c r="N40">
        <f t="shared" si="4"/>
        <v>27.142857142857146</v>
      </c>
    </row>
    <row r="41" spans="2:16" x14ac:dyDescent="0.35">
      <c r="B41" t="s">
        <v>21</v>
      </c>
      <c r="C41">
        <v>38</v>
      </c>
      <c r="D41" t="s">
        <v>18</v>
      </c>
      <c r="E41" s="5">
        <v>4.5</v>
      </c>
      <c r="F41">
        <v>48.406999999999996</v>
      </c>
      <c r="G41">
        <v>51.664999999999999</v>
      </c>
      <c r="H41" s="4">
        <f t="shared" si="2"/>
        <v>3.2580000000000027</v>
      </c>
      <c r="I41">
        <f t="shared" si="0"/>
        <v>1.3812154696132586</v>
      </c>
      <c r="J41">
        <f t="shared" si="1"/>
        <v>82.872928176795511</v>
      </c>
      <c r="K41">
        <v>3</v>
      </c>
      <c r="L41" s="3">
        <f t="shared" si="3"/>
        <v>0.23809523809523811</v>
      </c>
      <c r="M41">
        <v>19</v>
      </c>
      <c r="N41">
        <f t="shared" si="4"/>
        <v>27.142857142857146</v>
      </c>
      <c r="P41" t="s">
        <v>23</v>
      </c>
    </row>
    <row r="42" spans="2:16" x14ac:dyDescent="0.35">
      <c r="B42" t="s">
        <v>21</v>
      </c>
      <c r="C42">
        <v>39</v>
      </c>
      <c r="D42" t="s">
        <v>18</v>
      </c>
      <c r="E42" s="5">
        <v>4.5</v>
      </c>
      <c r="F42">
        <v>59.911999999999999</v>
      </c>
      <c r="G42">
        <v>62.908000000000001</v>
      </c>
      <c r="H42" s="4">
        <f t="shared" si="2"/>
        <v>2.9960000000000022</v>
      </c>
      <c r="I42">
        <f t="shared" si="0"/>
        <v>1.5020026702269682</v>
      </c>
      <c r="J42">
        <f t="shared" si="1"/>
        <v>90.120160213618092</v>
      </c>
      <c r="K42">
        <v>2</v>
      </c>
      <c r="L42" s="3">
        <f t="shared" si="3"/>
        <v>0.15873015873015872</v>
      </c>
      <c r="M42">
        <v>20</v>
      </c>
      <c r="N42">
        <f t="shared" si="4"/>
        <v>28.571428571428573</v>
      </c>
    </row>
    <row r="43" spans="2:16" x14ac:dyDescent="0.35">
      <c r="B43" t="s">
        <v>21</v>
      </c>
      <c r="C43">
        <v>40</v>
      </c>
      <c r="D43" t="s">
        <v>20</v>
      </c>
      <c r="E43" s="5">
        <v>4.5</v>
      </c>
      <c r="F43">
        <v>12.406000000000001</v>
      </c>
      <c r="G43">
        <v>15.666</v>
      </c>
      <c r="H43" s="4">
        <f t="shared" si="2"/>
        <v>3.26</v>
      </c>
      <c r="I43">
        <f t="shared" si="0"/>
        <v>1.3803680981595092</v>
      </c>
      <c r="J43">
        <f t="shared" si="1"/>
        <v>82.822085889570559</v>
      </c>
      <c r="K43">
        <v>3</v>
      </c>
      <c r="L43" s="3">
        <f t="shared" si="3"/>
        <v>0.23809523809523811</v>
      </c>
      <c r="M43">
        <v>20</v>
      </c>
      <c r="N43">
        <f t="shared" si="4"/>
        <v>28.571428571428573</v>
      </c>
    </row>
    <row r="44" spans="2:16" x14ac:dyDescent="0.35">
      <c r="B44" t="s">
        <v>21</v>
      </c>
      <c r="C44">
        <v>41</v>
      </c>
      <c r="D44" t="s">
        <v>18</v>
      </c>
      <c r="E44" s="5">
        <v>4.5</v>
      </c>
      <c r="F44">
        <v>21.155000000000001</v>
      </c>
      <c r="G44">
        <v>24.408999999999999</v>
      </c>
      <c r="H44" s="4">
        <f t="shared" si="2"/>
        <v>3.2539999999999978</v>
      </c>
      <c r="I44">
        <f t="shared" si="0"/>
        <v>1.3829133374308553</v>
      </c>
      <c r="J44">
        <f t="shared" si="1"/>
        <v>82.974800245851313</v>
      </c>
      <c r="K44">
        <v>3</v>
      </c>
      <c r="L44" s="3">
        <f t="shared" si="3"/>
        <v>0.23809523809523811</v>
      </c>
      <c r="M44">
        <v>20</v>
      </c>
      <c r="N44">
        <f t="shared" si="4"/>
        <v>28.571428571428573</v>
      </c>
    </row>
    <row r="45" spans="2:16" x14ac:dyDescent="0.35">
      <c r="B45" t="s">
        <v>21</v>
      </c>
      <c r="C45">
        <v>42</v>
      </c>
      <c r="D45" t="s">
        <v>18</v>
      </c>
      <c r="E45" s="5">
        <v>4.5</v>
      </c>
      <c r="F45">
        <v>29.661000000000001</v>
      </c>
      <c r="G45">
        <v>33.155999999999999</v>
      </c>
      <c r="H45" s="4">
        <f t="shared" si="2"/>
        <v>3.4949999999999974</v>
      </c>
      <c r="I45">
        <f t="shared" si="0"/>
        <v>1.2875536480686705</v>
      </c>
      <c r="J45">
        <f t="shared" si="1"/>
        <v>77.25321888412023</v>
      </c>
      <c r="K45">
        <v>4</v>
      </c>
      <c r="L45" s="3">
        <f t="shared" si="3"/>
        <v>0.31746031746031744</v>
      </c>
      <c r="M45">
        <v>20</v>
      </c>
      <c r="N45">
        <f t="shared" si="4"/>
        <v>28.571428571428573</v>
      </c>
    </row>
    <row r="46" spans="2:16" x14ac:dyDescent="0.35">
      <c r="B46" t="s">
        <v>21</v>
      </c>
      <c r="C46">
        <v>43</v>
      </c>
      <c r="D46" t="s">
        <v>20</v>
      </c>
      <c r="E46" s="5">
        <v>4.5</v>
      </c>
      <c r="F46">
        <v>32.972000000000001</v>
      </c>
      <c r="G46">
        <v>36.396000000000001</v>
      </c>
      <c r="H46" s="4">
        <f t="shared" si="2"/>
        <v>3.4239999999999995</v>
      </c>
      <c r="I46">
        <f t="shared" si="0"/>
        <v>1.3142523364485983</v>
      </c>
      <c r="J46">
        <f t="shared" si="1"/>
        <v>78.855140186915904</v>
      </c>
      <c r="K46">
        <v>4</v>
      </c>
      <c r="L46" s="3">
        <f t="shared" si="3"/>
        <v>0.31746031746031744</v>
      </c>
      <c r="M46">
        <v>20</v>
      </c>
      <c r="N46">
        <f t="shared" si="4"/>
        <v>28.571428571428573</v>
      </c>
    </row>
    <row r="47" spans="2:16" x14ac:dyDescent="0.35">
      <c r="B47" t="s">
        <v>21</v>
      </c>
      <c r="C47">
        <v>44</v>
      </c>
      <c r="D47" t="s">
        <v>18</v>
      </c>
      <c r="E47" s="5">
        <v>4.5</v>
      </c>
      <c r="F47">
        <v>35.643000000000001</v>
      </c>
      <c r="G47">
        <v>39.427</v>
      </c>
      <c r="H47" s="4">
        <f t="shared" si="2"/>
        <v>3.7839999999999989</v>
      </c>
      <c r="I47">
        <f t="shared" si="0"/>
        <v>1.1892177589852011</v>
      </c>
      <c r="J47">
        <f t="shared" si="1"/>
        <v>71.353065539112066</v>
      </c>
      <c r="K47">
        <v>4</v>
      </c>
      <c r="L47" s="3">
        <f t="shared" si="3"/>
        <v>0.31746031746031744</v>
      </c>
      <c r="M47">
        <v>20</v>
      </c>
      <c r="N47">
        <f t="shared" si="4"/>
        <v>28.571428571428573</v>
      </c>
    </row>
    <row r="48" spans="2:16" x14ac:dyDescent="0.35">
      <c r="B48" t="s">
        <v>21</v>
      </c>
      <c r="C48">
        <v>45</v>
      </c>
      <c r="D48" t="s">
        <v>18</v>
      </c>
      <c r="E48" s="5">
        <v>4.5</v>
      </c>
      <c r="F48">
        <v>36.353999999999999</v>
      </c>
      <c r="G48">
        <v>39.853999999999999</v>
      </c>
      <c r="H48" s="4">
        <f t="shared" si="2"/>
        <v>3.5</v>
      </c>
      <c r="I48">
        <f t="shared" si="0"/>
        <v>1.2857142857142858</v>
      </c>
      <c r="J48">
        <f t="shared" si="1"/>
        <v>77.142857142857153</v>
      </c>
      <c r="K48">
        <v>4</v>
      </c>
      <c r="L48" s="3">
        <f t="shared" si="3"/>
        <v>0.31746031746031744</v>
      </c>
      <c r="M48">
        <v>20</v>
      </c>
      <c r="N48">
        <f t="shared" si="4"/>
        <v>28.571428571428573</v>
      </c>
    </row>
    <row r="49" spans="1:16" x14ac:dyDescent="0.35">
      <c r="B49" t="s">
        <v>21</v>
      </c>
      <c r="C49">
        <v>46</v>
      </c>
      <c r="D49" t="s">
        <v>18</v>
      </c>
      <c r="E49" s="5">
        <v>4.5</v>
      </c>
      <c r="F49">
        <v>39.695999999999998</v>
      </c>
      <c r="G49">
        <v>43.220999999999997</v>
      </c>
      <c r="H49" s="4">
        <f t="shared" si="2"/>
        <v>3.5249999999999986</v>
      </c>
      <c r="I49">
        <f t="shared" si="0"/>
        <v>1.2765957446808516</v>
      </c>
      <c r="J49">
        <f t="shared" si="1"/>
        <v>76.595744680851098</v>
      </c>
      <c r="K49">
        <v>4</v>
      </c>
      <c r="L49" s="3">
        <f t="shared" si="3"/>
        <v>0.31746031746031744</v>
      </c>
      <c r="M49">
        <v>20</v>
      </c>
      <c r="N49">
        <f t="shared" si="4"/>
        <v>28.571428571428573</v>
      </c>
    </row>
    <row r="50" spans="1:16" x14ac:dyDescent="0.35">
      <c r="A50" s="10">
        <v>6284</v>
      </c>
      <c r="B50" t="s">
        <v>21</v>
      </c>
      <c r="C50">
        <v>47</v>
      </c>
      <c r="D50" t="s">
        <v>18</v>
      </c>
      <c r="E50" s="5">
        <v>4.5</v>
      </c>
      <c r="F50">
        <v>57.100999999999999</v>
      </c>
      <c r="G50">
        <v>59.85</v>
      </c>
      <c r="H50" s="4">
        <f t="shared" si="2"/>
        <v>2.7490000000000023</v>
      </c>
      <c r="I50">
        <f t="shared" si="0"/>
        <v>1.6369588941433235</v>
      </c>
      <c r="J50">
        <f t="shared" si="1"/>
        <v>98.217533648599414</v>
      </c>
      <c r="K50">
        <v>2</v>
      </c>
      <c r="L50" s="3">
        <f t="shared" si="3"/>
        <v>0.15873015873015872</v>
      </c>
      <c r="M50">
        <v>31</v>
      </c>
      <c r="N50">
        <f t="shared" si="4"/>
        <v>44.285714285714292</v>
      </c>
    </row>
    <row r="51" spans="1:16" x14ac:dyDescent="0.35">
      <c r="B51" t="s">
        <v>21</v>
      </c>
      <c r="C51">
        <v>48</v>
      </c>
      <c r="D51" t="s">
        <v>18</v>
      </c>
      <c r="E51" s="5">
        <v>4.5</v>
      </c>
      <c r="F51">
        <v>59.359000000000002</v>
      </c>
      <c r="G51">
        <v>62.881</v>
      </c>
      <c r="H51" s="4">
        <f t="shared" si="2"/>
        <v>3.5219999999999985</v>
      </c>
      <c r="I51">
        <f t="shared" si="0"/>
        <v>1.2776831345826241</v>
      </c>
      <c r="J51">
        <f t="shared" si="1"/>
        <v>76.660988074957444</v>
      </c>
      <c r="K51">
        <v>4</v>
      </c>
      <c r="L51" s="3">
        <f t="shared" si="3"/>
        <v>0.31746031746031744</v>
      </c>
      <c r="M51">
        <v>31</v>
      </c>
      <c r="N51">
        <f t="shared" si="4"/>
        <v>44.285714285714292</v>
      </c>
      <c r="P51" t="s">
        <v>23</v>
      </c>
    </row>
    <row r="52" spans="1:16" x14ac:dyDescent="0.35">
      <c r="B52" t="s">
        <v>21</v>
      </c>
      <c r="C52">
        <v>49</v>
      </c>
      <c r="D52" t="s">
        <v>18</v>
      </c>
      <c r="E52" s="5">
        <v>4.5</v>
      </c>
      <c r="F52">
        <v>1.92</v>
      </c>
      <c r="G52">
        <v>5.6890000000000001</v>
      </c>
      <c r="H52" s="4">
        <f t="shared" si="2"/>
        <v>3.7690000000000001</v>
      </c>
      <c r="I52">
        <f t="shared" si="0"/>
        <v>1.1939506500397983</v>
      </c>
      <c r="J52">
        <f t="shared" si="1"/>
        <v>71.637039002387894</v>
      </c>
      <c r="K52">
        <v>4</v>
      </c>
      <c r="L52" s="3">
        <f t="shared" si="3"/>
        <v>0.31746031746031744</v>
      </c>
      <c r="M52">
        <v>31</v>
      </c>
      <c r="N52">
        <f t="shared" si="4"/>
        <v>44.285714285714292</v>
      </c>
    </row>
    <row r="53" spans="1:16" x14ac:dyDescent="0.35">
      <c r="B53" t="s">
        <v>21</v>
      </c>
      <c r="C53">
        <v>50</v>
      </c>
      <c r="D53" t="s">
        <v>18</v>
      </c>
      <c r="E53" s="5">
        <v>4.5</v>
      </c>
      <c r="F53">
        <v>6.6139999999999999</v>
      </c>
      <c r="G53">
        <v>9.9420000000000002</v>
      </c>
      <c r="H53" s="4">
        <f t="shared" si="2"/>
        <v>3.3280000000000003</v>
      </c>
      <c r="I53">
        <f t="shared" si="0"/>
        <v>1.3521634615384615</v>
      </c>
      <c r="J53">
        <f t="shared" si="1"/>
        <v>81.129807692307693</v>
      </c>
      <c r="K53">
        <v>3</v>
      </c>
      <c r="L53" s="3">
        <f t="shared" si="3"/>
        <v>0.23809523809523811</v>
      </c>
      <c r="M53">
        <v>31</v>
      </c>
      <c r="N53">
        <f t="shared" si="4"/>
        <v>44.285714285714292</v>
      </c>
    </row>
    <row r="54" spans="1:16" x14ac:dyDescent="0.35">
      <c r="B54" t="s">
        <v>21</v>
      </c>
      <c r="C54">
        <v>51</v>
      </c>
      <c r="D54" t="s">
        <v>18</v>
      </c>
      <c r="E54" s="5">
        <v>4.5</v>
      </c>
      <c r="F54">
        <v>13.943</v>
      </c>
      <c r="G54">
        <v>16.687999999999999</v>
      </c>
      <c r="H54" s="4">
        <f t="shared" si="2"/>
        <v>2.7449999999999992</v>
      </c>
      <c r="I54">
        <f t="shared" si="0"/>
        <v>1.6393442622950825</v>
      </c>
      <c r="J54">
        <f t="shared" si="1"/>
        <v>98.360655737704946</v>
      </c>
      <c r="K54">
        <v>2</v>
      </c>
      <c r="L54" s="3">
        <f t="shared" si="3"/>
        <v>0.15873015873015872</v>
      </c>
      <c r="M54">
        <v>31</v>
      </c>
      <c r="N54">
        <f t="shared" si="4"/>
        <v>44.285714285714292</v>
      </c>
    </row>
    <row r="55" spans="1:16" x14ac:dyDescent="0.35">
      <c r="B55" t="s">
        <v>21</v>
      </c>
      <c r="C55">
        <v>52</v>
      </c>
      <c r="D55" t="s">
        <v>20</v>
      </c>
      <c r="E55" s="5">
        <v>4.5</v>
      </c>
      <c r="F55">
        <v>20.948</v>
      </c>
      <c r="G55">
        <v>24.942</v>
      </c>
      <c r="H55" s="4">
        <f t="shared" si="2"/>
        <v>3.9939999999999998</v>
      </c>
      <c r="I55">
        <f t="shared" si="0"/>
        <v>1.126690035052579</v>
      </c>
      <c r="J55">
        <f t="shared" si="1"/>
        <v>67.60140210315474</v>
      </c>
      <c r="K55">
        <v>5</v>
      </c>
      <c r="L55" s="3">
        <f t="shared" si="3"/>
        <v>0.39682539682539686</v>
      </c>
      <c r="M55">
        <v>31</v>
      </c>
      <c r="N55">
        <f t="shared" si="4"/>
        <v>44.285714285714292</v>
      </c>
    </row>
    <row r="56" spans="1:16" x14ac:dyDescent="0.35">
      <c r="B56" t="s">
        <v>21</v>
      </c>
      <c r="C56">
        <v>53</v>
      </c>
      <c r="D56" t="s">
        <v>18</v>
      </c>
      <c r="E56" s="5">
        <v>4.5</v>
      </c>
      <c r="F56">
        <v>27.687999999999999</v>
      </c>
      <c r="G56">
        <v>30.69</v>
      </c>
      <c r="H56" s="4">
        <f t="shared" si="2"/>
        <v>3.0020000000000024</v>
      </c>
      <c r="I56">
        <f t="shared" si="0"/>
        <v>1.499000666222517</v>
      </c>
      <c r="J56">
        <f t="shared" si="1"/>
        <v>89.94003997335102</v>
      </c>
      <c r="K56">
        <v>3</v>
      </c>
      <c r="L56" s="3">
        <f t="shared" si="3"/>
        <v>0.23809523809523811</v>
      </c>
      <c r="M56">
        <v>31</v>
      </c>
      <c r="N56">
        <f t="shared" si="4"/>
        <v>44.285714285714292</v>
      </c>
    </row>
    <row r="57" spans="1:16" x14ac:dyDescent="0.35">
      <c r="B57" t="s">
        <v>21</v>
      </c>
      <c r="C57">
        <v>54</v>
      </c>
      <c r="D57" t="s">
        <v>18</v>
      </c>
      <c r="E57" s="5">
        <v>4.5</v>
      </c>
      <c r="F57">
        <v>29.405999999999999</v>
      </c>
      <c r="G57">
        <v>33.929000000000002</v>
      </c>
      <c r="H57" s="4">
        <f t="shared" si="2"/>
        <v>4.5230000000000032</v>
      </c>
      <c r="I57">
        <f t="shared" si="0"/>
        <v>0.99491487950475277</v>
      </c>
      <c r="J57">
        <f t="shared" si="1"/>
        <v>59.694892770285165</v>
      </c>
      <c r="K57">
        <v>6</v>
      </c>
      <c r="L57" s="3">
        <f t="shared" si="3"/>
        <v>0.47619047619047622</v>
      </c>
      <c r="M57">
        <v>31</v>
      </c>
      <c r="N57">
        <f t="shared" si="4"/>
        <v>44.285714285714292</v>
      </c>
    </row>
    <row r="58" spans="1:16" x14ac:dyDescent="0.35">
      <c r="B58" t="s">
        <v>21</v>
      </c>
      <c r="C58">
        <v>55</v>
      </c>
      <c r="D58" t="s">
        <v>18</v>
      </c>
      <c r="E58" s="5">
        <v>4.5</v>
      </c>
      <c r="F58">
        <v>33.540999999999997</v>
      </c>
      <c r="G58">
        <v>36.093000000000004</v>
      </c>
      <c r="H58" s="4">
        <f t="shared" si="2"/>
        <v>2.5520000000000067</v>
      </c>
      <c r="I58">
        <f t="shared" si="0"/>
        <v>1.7633228840125346</v>
      </c>
      <c r="J58">
        <f t="shared" si="1"/>
        <v>105.79937304075207</v>
      </c>
      <c r="K58">
        <v>1</v>
      </c>
      <c r="L58" s="3">
        <f t="shared" si="3"/>
        <v>7.9365079365079361E-2</v>
      </c>
      <c r="M58">
        <v>31</v>
      </c>
      <c r="N58">
        <f t="shared" si="4"/>
        <v>44.285714285714292</v>
      </c>
      <c r="O58" t="s">
        <v>23</v>
      </c>
    </row>
    <row r="59" spans="1:16" x14ac:dyDescent="0.35">
      <c r="B59" t="s">
        <v>21</v>
      </c>
      <c r="C59">
        <v>56</v>
      </c>
      <c r="D59" t="s">
        <v>18</v>
      </c>
      <c r="E59" s="5">
        <v>4.5</v>
      </c>
      <c r="F59">
        <v>35.917999999999999</v>
      </c>
      <c r="G59">
        <v>40.189</v>
      </c>
      <c r="H59" s="4">
        <f t="shared" si="2"/>
        <v>4.2710000000000008</v>
      </c>
      <c r="I59">
        <f t="shared" si="0"/>
        <v>1.0536174198080073</v>
      </c>
      <c r="J59">
        <f t="shared" si="1"/>
        <v>63.217045188480434</v>
      </c>
      <c r="K59">
        <v>5</v>
      </c>
      <c r="L59" s="3">
        <f t="shared" si="3"/>
        <v>0.39682539682539686</v>
      </c>
      <c r="M59">
        <v>31</v>
      </c>
      <c r="N59">
        <f t="shared" si="4"/>
        <v>44.285714285714292</v>
      </c>
    </row>
    <row r="60" spans="1:16" x14ac:dyDescent="0.35">
      <c r="B60" t="s">
        <v>21</v>
      </c>
      <c r="C60">
        <v>57</v>
      </c>
      <c r="D60" t="s">
        <v>20</v>
      </c>
      <c r="E60" s="5">
        <v>4.5</v>
      </c>
      <c r="F60">
        <v>28.7</v>
      </c>
      <c r="G60">
        <v>32.948999999999998</v>
      </c>
      <c r="H60" s="4">
        <f t="shared" si="2"/>
        <v>4.2489999999999988</v>
      </c>
      <c r="I60">
        <f t="shared" si="0"/>
        <v>1.0590727229936459</v>
      </c>
      <c r="J60">
        <f t="shared" si="1"/>
        <v>63.544363379618751</v>
      </c>
      <c r="K60">
        <v>5</v>
      </c>
      <c r="L60" s="3">
        <f t="shared" si="3"/>
        <v>0.39682539682539686</v>
      </c>
      <c r="M60">
        <v>31</v>
      </c>
      <c r="N60">
        <f t="shared" si="4"/>
        <v>44.285714285714292</v>
      </c>
    </row>
    <row r="61" spans="1:16" x14ac:dyDescent="0.35">
      <c r="B61" t="s">
        <v>21</v>
      </c>
      <c r="C61">
        <v>58</v>
      </c>
      <c r="D61" t="s">
        <v>20</v>
      </c>
      <c r="E61" s="5">
        <v>4.5</v>
      </c>
      <c r="F61">
        <v>28.634</v>
      </c>
      <c r="G61">
        <v>33.886000000000003</v>
      </c>
      <c r="H61" s="4">
        <f t="shared" si="2"/>
        <v>5.2520000000000024</v>
      </c>
      <c r="I61">
        <f t="shared" si="0"/>
        <v>0.85681645087585645</v>
      </c>
      <c r="J61">
        <f t="shared" si="1"/>
        <v>51.408987052551389</v>
      </c>
      <c r="K61">
        <v>6</v>
      </c>
      <c r="L61" s="3">
        <f t="shared" si="3"/>
        <v>0.47619047619047622</v>
      </c>
      <c r="M61">
        <v>31</v>
      </c>
      <c r="N61">
        <f t="shared" si="4"/>
        <v>44.285714285714292</v>
      </c>
    </row>
    <row r="62" spans="1:16" x14ac:dyDescent="0.35">
      <c r="B62" t="s">
        <v>21</v>
      </c>
      <c r="C62">
        <v>59</v>
      </c>
      <c r="D62" t="s">
        <v>18</v>
      </c>
      <c r="E62" s="5">
        <v>4.5</v>
      </c>
      <c r="F62">
        <v>28.298999999999999</v>
      </c>
      <c r="G62">
        <v>33.548999999999999</v>
      </c>
      <c r="H62" s="4">
        <f t="shared" si="2"/>
        <v>5.25</v>
      </c>
      <c r="I62">
        <f t="shared" si="0"/>
        <v>0.8571428571428571</v>
      </c>
      <c r="J62">
        <f t="shared" si="1"/>
        <v>51.428571428571423</v>
      </c>
      <c r="K62">
        <v>6</v>
      </c>
      <c r="L62" s="3">
        <f t="shared" si="3"/>
        <v>0.47619047619047622</v>
      </c>
      <c r="M62">
        <v>31</v>
      </c>
      <c r="N62">
        <f t="shared" si="4"/>
        <v>44.285714285714292</v>
      </c>
    </row>
    <row r="63" spans="1:16" x14ac:dyDescent="0.35">
      <c r="B63" t="s">
        <v>21</v>
      </c>
      <c r="C63">
        <v>60</v>
      </c>
      <c r="D63" t="s">
        <v>20</v>
      </c>
      <c r="E63" s="5">
        <v>4.5</v>
      </c>
      <c r="F63">
        <v>38.002000000000002</v>
      </c>
      <c r="G63">
        <v>42.283000000000001</v>
      </c>
      <c r="H63" s="4">
        <f t="shared" si="2"/>
        <v>4.2809999999999988</v>
      </c>
      <c r="I63">
        <f t="shared" si="0"/>
        <v>1.0511562718990892</v>
      </c>
      <c r="J63">
        <f t="shared" si="1"/>
        <v>63.069376313945355</v>
      </c>
      <c r="K63">
        <v>5</v>
      </c>
      <c r="L63" s="3">
        <f t="shared" si="3"/>
        <v>0.39682539682539686</v>
      </c>
      <c r="M63">
        <v>31</v>
      </c>
      <c r="N63">
        <f t="shared" si="4"/>
        <v>44.285714285714292</v>
      </c>
    </row>
    <row r="64" spans="1:16" x14ac:dyDescent="0.35">
      <c r="B64" t="s">
        <v>21</v>
      </c>
      <c r="C64">
        <v>61</v>
      </c>
      <c r="D64" t="s">
        <v>18</v>
      </c>
      <c r="E64" s="5">
        <v>4.5</v>
      </c>
      <c r="F64">
        <v>43.076000000000001</v>
      </c>
      <c r="G64">
        <v>47.027999999999999</v>
      </c>
      <c r="H64" s="4">
        <f t="shared" si="2"/>
        <v>3.9519999999999982</v>
      </c>
      <c r="I64">
        <f t="shared" si="0"/>
        <v>1.1386639676113366</v>
      </c>
      <c r="J64">
        <f t="shared" si="1"/>
        <v>68.319838056680197</v>
      </c>
      <c r="K64">
        <v>5</v>
      </c>
      <c r="L64" s="3">
        <f t="shared" si="3"/>
        <v>0.39682539682539686</v>
      </c>
      <c r="M64">
        <v>31</v>
      </c>
      <c r="N64">
        <f t="shared" si="4"/>
        <v>44.285714285714292</v>
      </c>
    </row>
    <row r="65" spans="2:15" x14ac:dyDescent="0.35">
      <c r="B65" t="s">
        <v>21</v>
      </c>
      <c r="C65">
        <v>62</v>
      </c>
      <c r="D65" t="s">
        <v>20</v>
      </c>
      <c r="E65" s="5">
        <v>4.5</v>
      </c>
      <c r="F65">
        <v>47.744999999999997</v>
      </c>
      <c r="G65">
        <v>52.249000000000002</v>
      </c>
      <c r="H65" s="4">
        <f t="shared" si="2"/>
        <v>4.5040000000000049</v>
      </c>
      <c r="I65">
        <f t="shared" si="0"/>
        <v>0.99911190053285859</v>
      </c>
      <c r="J65">
        <f t="shared" si="1"/>
        <v>59.946714031971517</v>
      </c>
      <c r="K65">
        <v>6</v>
      </c>
      <c r="L65" s="3">
        <f t="shared" si="3"/>
        <v>0.47619047619047622</v>
      </c>
      <c r="M65">
        <v>31</v>
      </c>
      <c r="N65">
        <f t="shared" si="4"/>
        <v>44.285714285714292</v>
      </c>
    </row>
    <row r="66" spans="2:15" x14ac:dyDescent="0.35">
      <c r="B66" t="s">
        <v>21</v>
      </c>
      <c r="C66">
        <v>63</v>
      </c>
      <c r="D66" t="s">
        <v>20</v>
      </c>
      <c r="E66" s="5">
        <v>4.5</v>
      </c>
      <c r="F66">
        <v>48.399000000000001</v>
      </c>
      <c r="G66">
        <v>52.679000000000002</v>
      </c>
      <c r="H66" s="4">
        <f t="shared" si="2"/>
        <v>4.2800000000000011</v>
      </c>
      <c r="I66">
        <f t="shared" si="0"/>
        <v>1.0514018691588782</v>
      </c>
      <c r="J66">
        <f t="shared" si="1"/>
        <v>63.084112149532693</v>
      </c>
      <c r="K66">
        <v>5</v>
      </c>
      <c r="L66" s="3">
        <f t="shared" si="3"/>
        <v>0.39682539682539686</v>
      </c>
      <c r="M66">
        <v>31</v>
      </c>
      <c r="N66">
        <f t="shared" si="4"/>
        <v>44.285714285714292</v>
      </c>
    </row>
    <row r="67" spans="2:15" x14ac:dyDescent="0.35">
      <c r="B67" t="s">
        <v>21</v>
      </c>
      <c r="C67">
        <v>64</v>
      </c>
      <c r="D67" t="s">
        <v>18</v>
      </c>
      <c r="E67" s="5">
        <v>4.5</v>
      </c>
      <c r="F67">
        <v>54.268000000000001</v>
      </c>
      <c r="G67">
        <v>57.018000000000001</v>
      </c>
      <c r="H67" s="4">
        <f t="shared" si="2"/>
        <v>2.75</v>
      </c>
      <c r="I67">
        <f t="shared" si="0"/>
        <v>1.6363636363636365</v>
      </c>
      <c r="J67">
        <f t="shared" si="1"/>
        <v>98.181818181818187</v>
      </c>
      <c r="K67">
        <v>2</v>
      </c>
      <c r="L67" s="3">
        <f t="shared" si="3"/>
        <v>0.15873015873015872</v>
      </c>
      <c r="M67">
        <v>31</v>
      </c>
      <c r="N67">
        <f t="shared" si="4"/>
        <v>44.285714285714292</v>
      </c>
      <c r="O67" t="s">
        <v>23</v>
      </c>
    </row>
    <row r="68" spans="2:15" x14ac:dyDescent="0.35">
      <c r="B68" t="s">
        <v>21</v>
      </c>
      <c r="C68">
        <v>65</v>
      </c>
      <c r="D68" t="s">
        <v>18</v>
      </c>
      <c r="E68" s="5">
        <v>4.5</v>
      </c>
      <c r="F68">
        <v>8.234</v>
      </c>
      <c r="G68">
        <v>12.041</v>
      </c>
      <c r="H68" s="4">
        <f t="shared" si="2"/>
        <v>3.8070000000000004</v>
      </c>
      <c r="I68">
        <f t="shared" ref="I68:I133" si="5">E68/H68</f>
        <v>1.1820330969267139</v>
      </c>
      <c r="J68">
        <f t="shared" si="1"/>
        <v>70.921985815602838</v>
      </c>
      <c r="K68">
        <v>4</v>
      </c>
      <c r="L68" s="3">
        <f t="shared" si="3"/>
        <v>0.31746031746031744</v>
      </c>
      <c r="M68">
        <v>31</v>
      </c>
      <c r="N68">
        <f t="shared" si="4"/>
        <v>44.285714285714292</v>
      </c>
    </row>
    <row r="69" spans="2:15" x14ac:dyDescent="0.35">
      <c r="B69" t="s">
        <v>21</v>
      </c>
      <c r="C69">
        <v>66</v>
      </c>
      <c r="D69" t="s">
        <v>18</v>
      </c>
      <c r="E69" s="5">
        <v>4.5</v>
      </c>
      <c r="F69">
        <v>9.5169999999999995</v>
      </c>
      <c r="G69">
        <v>14.288</v>
      </c>
      <c r="H69" s="4">
        <f t="shared" si="2"/>
        <v>4.7710000000000008</v>
      </c>
      <c r="I69">
        <f t="shared" si="5"/>
        <v>0.94319849088241448</v>
      </c>
      <c r="J69">
        <f t="shared" si="1"/>
        <v>56.591909452944869</v>
      </c>
      <c r="K69">
        <v>6</v>
      </c>
      <c r="L69" s="3">
        <f t="shared" ref="L69:L132" si="6">K69/$L$2</f>
        <v>0.47619047619047622</v>
      </c>
      <c r="M69">
        <v>31</v>
      </c>
      <c r="N69">
        <f t="shared" si="4"/>
        <v>44.285714285714292</v>
      </c>
    </row>
    <row r="70" spans="2:15" x14ac:dyDescent="0.35">
      <c r="B70" t="s">
        <v>21</v>
      </c>
      <c r="C70">
        <v>67</v>
      </c>
      <c r="D70" t="s">
        <v>20</v>
      </c>
      <c r="E70" s="5">
        <v>4.5</v>
      </c>
      <c r="F70">
        <v>10.94</v>
      </c>
      <c r="G70">
        <v>15.212</v>
      </c>
      <c r="H70" s="4">
        <f t="shared" si="2"/>
        <v>4.2720000000000002</v>
      </c>
      <c r="I70">
        <f t="shared" si="5"/>
        <v>1.0533707865168538</v>
      </c>
      <c r="J70">
        <f t="shared" si="1"/>
        <v>63.202247191011224</v>
      </c>
      <c r="K70">
        <v>5</v>
      </c>
      <c r="L70" s="3">
        <f t="shared" si="6"/>
        <v>0.39682539682539686</v>
      </c>
      <c r="M70">
        <v>31</v>
      </c>
      <c r="N70">
        <f t="shared" ref="N70:N133" si="7">(M70*4)/$N$2</f>
        <v>44.285714285714292</v>
      </c>
    </row>
    <row r="71" spans="2:15" x14ac:dyDescent="0.35">
      <c r="B71" t="s">
        <v>21</v>
      </c>
      <c r="C71">
        <v>68</v>
      </c>
      <c r="D71" t="s">
        <v>20</v>
      </c>
      <c r="E71" s="5">
        <v>4.5</v>
      </c>
      <c r="F71">
        <v>16.213999999999999</v>
      </c>
      <c r="G71">
        <v>19.713000000000001</v>
      </c>
      <c r="H71" s="4">
        <f t="shared" si="2"/>
        <v>3.4990000000000023</v>
      </c>
      <c r="I71">
        <f t="shared" si="5"/>
        <v>1.2860817376393248</v>
      </c>
      <c r="J71">
        <f t="shared" si="1"/>
        <v>77.164904258359485</v>
      </c>
      <c r="K71">
        <v>4</v>
      </c>
      <c r="L71" s="3">
        <f t="shared" si="6"/>
        <v>0.31746031746031744</v>
      </c>
      <c r="M71">
        <v>31</v>
      </c>
      <c r="N71">
        <f t="shared" si="7"/>
        <v>44.285714285714292</v>
      </c>
    </row>
    <row r="72" spans="2:15" x14ac:dyDescent="0.35">
      <c r="B72" t="s">
        <v>21</v>
      </c>
      <c r="C72">
        <v>69</v>
      </c>
      <c r="D72" t="s">
        <v>20</v>
      </c>
      <c r="E72" s="5">
        <v>4.5</v>
      </c>
      <c r="F72">
        <v>16.716999999999999</v>
      </c>
      <c r="G72">
        <v>20.347000000000001</v>
      </c>
      <c r="H72" s="4">
        <f t="shared" si="2"/>
        <v>3.6300000000000026</v>
      </c>
      <c r="I72">
        <f t="shared" si="5"/>
        <v>1.2396694214876025</v>
      </c>
      <c r="J72">
        <f t="shared" si="1"/>
        <v>74.380165289256155</v>
      </c>
      <c r="K72">
        <v>4</v>
      </c>
      <c r="L72" s="3">
        <f t="shared" si="6"/>
        <v>0.31746031746031744</v>
      </c>
      <c r="M72">
        <v>31</v>
      </c>
      <c r="N72">
        <f t="shared" si="7"/>
        <v>44.285714285714292</v>
      </c>
    </row>
    <row r="73" spans="2:15" x14ac:dyDescent="0.35">
      <c r="B73" t="s">
        <v>21</v>
      </c>
      <c r="C73">
        <v>70</v>
      </c>
      <c r="D73" t="s">
        <v>20</v>
      </c>
      <c r="E73" s="5">
        <v>4.5</v>
      </c>
      <c r="F73">
        <v>17.137</v>
      </c>
      <c r="G73">
        <v>21.196000000000002</v>
      </c>
      <c r="H73" s="4">
        <f t="shared" si="2"/>
        <v>4.0590000000000011</v>
      </c>
      <c r="I73">
        <f t="shared" si="5"/>
        <v>1.1086474501108645</v>
      </c>
      <c r="J73">
        <f t="shared" si="1"/>
        <v>66.518847006651868</v>
      </c>
      <c r="K73">
        <v>5</v>
      </c>
      <c r="L73" s="3">
        <f t="shared" si="6"/>
        <v>0.39682539682539686</v>
      </c>
      <c r="M73">
        <v>31</v>
      </c>
      <c r="N73">
        <f t="shared" si="7"/>
        <v>44.285714285714292</v>
      </c>
    </row>
    <row r="74" spans="2:15" x14ac:dyDescent="0.35">
      <c r="B74" t="s">
        <v>21</v>
      </c>
      <c r="C74">
        <v>71</v>
      </c>
      <c r="D74" t="s">
        <v>18</v>
      </c>
      <c r="E74" s="5">
        <v>4.5</v>
      </c>
      <c r="F74">
        <v>18.600000000000001</v>
      </c>
      <c r="G74">
        <v>22.648</v>
      </c>
      <c r="H74" s="4">
        <f t="shared" si="2"/>
        <v>4.0479999999999983</v>
      </c>
      <c r="I74">
        <f t="shared" si="5"/>
        <v>1.111660079051384</v>
      </c>
      <c r="J74">
        <f t="shared" si="1"/>
        <v>66.699604743083043</v>
      </c>
      <c r="K74">
        <v>5</v>
      </c>
      <c r="L74" s="3">
        <f t="shared" si="6"/>
        <v>0.39682539682539686</v>
      </c>
      <c r="M74">
        <v>31</v>
      </c>
      <c r="N74">
        <f t="shared" si="7"/>
        <v>44.285714285714292</v>
      </c>
    </row>
    <row r="75" spans="2:15" x14ac:dyDescent="0.35">
      <c r="B75" t="s">
        <v>21</v>
      </c>
      <c r="C75">
        <v>72</v>
      </c>
      <c r="D75" t="s">
        <v>18</v>
      </c>
      <c r="E75" s="5">
        <v>4.5</v>
      </c>
      <c r="F75">
        <v>28.620999999999999</v>
      </c>
      <c r="G75">
        <v>31.622</v>
      </c>
      <c r="H75" s="4">
        <f t="shared" si="2"/>
        <v>3.0010000000000012</v>
      </c>
      <c r="I75">
        <f t="shared" si="5"/>
        <v>1.4995001666111289</v>
      </c>
      <c r="J75">
        <f t="shared" si="1"/>
        <v>89.970009996667741</v>
      </c>
      <c r="K75">
        <v>3</v>
      </c>
      <c r="L75" s="3">
        <f t="shared" si="6"/>
        <v>0.23809523809523811</v>
      </c>
      <c r="M75">
        <v>31</v>
      </c>
      <c r="N75">
        <f t="shared" si="7"/>
        <v>44.285714285714292</v>
      </c>
    </row>
    <row r="76" spans="2:15" x14ac:dyDescent="0.35">
      <c r="B76" t="s">
        <v>21</v>
      </c>
      <c r="C76">
        <v>73</v>
      </c>
      <c r="D76" t="s">
        <v>18</v>
      </c>
      <c r="E76" s="5">
        <v>4.5</v>
      </c>
      <c r="F76">
        <v>34.387999999999998</v>
      </c>
      <c r="G76">
        <v>38.409999999999997</v>
      </c>
      <c r="H76" s="4">
        <f t="shared" si="2"/>
        <v>4.0219999999999985</v>
      </c>
      <c r="I76">
        <f t="shared" si="5"/>
        <v>1.1188463451019397</v>
      </c>
      <c r="J76">
        <f t="shared" si="1"/>
        <v>67.130780706116383</v>
      </c>
      <c r="K76">
        <v>5</v>
      </c>
      <c r="L76" s="3">
        <f t="shared" si="6"/>
        <v>0.39682539682539686</v>
      </c>
      <c r="M76">
        <v>31</v>
      </c>
      <c r="N76">
        <f t="shared" si="7"/>
        <v>44.285714285714292</v>
      </c>
    </row>
    <row r="77" spans="2:15" x14ac:dyDescent="0.35">
      <c r="B77" t="s">
        <v>21</v>
      </c>
      <c r="C77">
        <v>74</v>
      </c>
      <c r="D77" t="s">
        <v>18</v>
      </c>
      <c r="E77" s="5">
        <v>4.5</v>
      </c>
      <c r="F77">
        <v>46.41</v>
      </c>
      <c r="G77">
        <v>49.412999999999997</v>
      </c>
      <c r="H77" s="4">
        <f t="shared" si="2"/>
        <v>3.0030000000000001</v>
      </c>
      <c r="I77">
        <f t="shared" si="5"/>
        <v>1.4985014985014984</v>
      </c>
      <c r="J77">
        <f t="shared" si="1"/>
        <v>89.910089910089908</v>
      </c>
      <c r="K77">
        <v>3</v>
      </c>
      <c r="L77" s="3">
        <f t="shared" si="6"/>
        <v>0.23809523809523811</v>
      </c>
      <c r="M77">
        <v>31</v>
      </c>
      <c r="N77">
        <f t="shared" si="7"/>
        <v>44.285714285714292</v>
      </c>
    </row>
    <row r="78" spans="2:15" x14ac:dyDescent="0.35">
      <c r="B78" t="s">
        <v>21</v>
      </c>
      <c r="C78">
        <v>75</v>
      </c>
      <c r="D78" t="s">
        <v>18</v>
      </c>
      <c r="E78" s="5">
        <v>4.5</v>
      </c>
      <c r="F78">
        <v>55.664000000000001</v>
      </c>
      <c r="G78">
        <v>58.911999999999999</v>
      </c>
      <c r="H78" s="4">
        <f t="shared" si="2"/>
        <v>3.2479999999999976</v>
      </c>
      <c r="I78">
        <f t="shared" si="5"/>
        <v>1.3854679802955676</v>
      </c>
      <c r="J78">
        <f t="shared" si="1"/>
        <v>83.128078817734064</v>
      </c>
      <c r="K78">
        <v>3</v>
      </c>
      <c r="L78" s="3">
        <f t="shared" si="6"/>
        <v>0.23809523809523811</v>
      </c>
      <c r="M78">
        <v>31</v>
      </c>
      <c r="N78">
        <f t="shared" si="7"/>
        <v>44.285714285714292</v>
      </c>
    </row>
    <row r="79" spans="2:15" x14ac:dyDescent="0.35">
      <c r="B79" t="s">
        <v>21</v>
      </c>
      <c r="C79">
        <v>76</v>
      </c>
      <c r="D79" t="s">
        <v>18</v>
      </c>
      <c r="E79" s="5">
        <v>4.5</v>
      </c>
      <c r="F79">
        <v>58.39</v>
      </c>
      <c r="G79">
        <v>61.411000000000001</v>
      </c>
      <c r="H79" s="4">
        <f t="shared" si="2"/>
        <v>3.0210000000000008</v>
      </c>
      <c r="I79">
        <f t="shared" si="5"/>
        <v>1.4895729890764644</v>
      </c>
      <c r="J79">
        <f t="shared" si="1"/>
        <v>89.374379344587865</v>
      </c>
      <c r="K79">
        <v>3</v>
      </c>
      <c r="L79" s="3">
        <f t="shared" si="6"/>
        <v>0.23809523809523811</v>
      </c>
      <c r="M79">
        <v>31</v>
      </c>
      <c r="N79">
        <f t="shared" si="7"/>
        <v>44.285714285714292</v>
      </c>
      <c r="O79" t="s">
        <v>23</v>
      </c>
    </row>
    <row r="80" spans="2:15" x14ac:dyDescent="0.35">
      <c r="B80" t="s">
        <v>21</v>
      </c>
      <c r="C80">
        <v>77</v>
      </c>
      <c r="D80" t="s">
        <v>18</v>
      </c>
      <c r="E80" s="5">
        <v>4.5</v>
      </c>
      <c r="F80">
        <v>2.3580000000000001</v>
      </c>
      <c r="G80">
        <v>5.673</v>
      </c>
      <c r="H80" s="4">
        <f t="shared" si="2"/>
        <v>3.3149999999999999</v>
      </c>
      <c r="I80">
        <f t="shared" si="5"/>
        <v>1.3574660633484164</v>
      </c>
      <c r="J80">
        <f t="shared" si="1"/>
        <v>81.447963800904986</v>
      </c>
      <c r="K80">
        <v>3</v>
      </c>
      <c r="L80" s="3">
        <f t="shared" si="6"/>
        <v>0.23809523809523811</v>
      </c>
      <c r="M80">
        <v>31</v>
      </c>
      <c r="N80">
        <f t="shared" si="7"/>
        <v>44.285714285714292</v>
      </c>
    </row>
    <row r="81" spans="2:15" x14ac:dyDescent="0.35">
      <c r="B81" t="s">
        <v>21</v>
      </c>
      <c r="C81">
        <v>78</v>
      </c>
      <c r="D81" t="s">
        <v>18</v>
      </c>
      <c r="E81" s="5">
        <v>4.5</v>
      </c>
      <c r="F81">
        <v>60.301000000000002</v>
      </c>
      <c r="G81">
        <v>63.344000000000001</v>
      </c>
      <c r="H81" s="4">
        <f t="shared" si="2"/>
        <v>3.0429999999999993</v>
      </c>
      <c r="I81">
        <f t="shared" si="5"/>
        <v>1.4788038120276048</v>
      </c>
      <c r="J81">
        <f t="shared" si="1"/>
        <v>88.728228721656293</v>
      </c>
      <c r="K81">
        <v>3</v>
      </c>
      <c r="L81" s="3">
        <f t="shared" si="6"/>
        <v>0.23809523809523811</v>
      </c>
      <c r="M81">
        <v>22</v>
      </c>
      <c r="N81">
        <f t="shared" si="7"/>
        <v>31.428571428571431</v>
      </c>
    </row>
    <row r="82" spans="2:15" x14ac:dyDescent="0.35">
      <c r="B82" t="s">
        <v>21</v>
      </c>
      <c r="C82">
        <v>79</v>
      </c>
      <c r="D82" t="s">
        <v>18</v>
      </c>
      <c r="E82" s="5">
        <v>4.5</v>
      </c>
      <c r="F82">
        <v>8.0839999999999996</v>
      </c>
      <c r="G82">
        <v>12.340999999999999</v>
      </c>
      <c r="H82" s="4">
        <f t="shared" si="2"/>
        <v>4.2569999999999997</v>
      </c>
      <c r="I82">
        <f t="shared" si="5"/>
        <v>1.0570824524312896</v>
      </c>
      <c r="J82">
        <f t="shared" si="1"/>
        <v>63.424947145877375</v>
      </c>
      <c r="K82">
        <v>5</v>
      </c>
      <c r="L82" s="3">
        <f t="shared" si="6"/>
        <v>0.39682539682539686</v>
      </c>
      <c r="M82">
        <v>22</v>
      </c>
      <c r="N82">
        <f t="shared" si="7"/>
        <v>31.428571428571431</v>
      </c>
    </row>
    <row r="83" spans="2:15" x14ac:dyDescent="0.35">
      <c r="B83" t="s">
        <v>21</v>
      </c>
      <c r="C83">
        <v>80</v>
      </c>
      <c r="D83" t="s">
        <v>20</v>
      </c>
      <c r="E83" s="5">
        <v>4.5</v>
      </c>
      <c r="F83">
        <v>40.340000000000003</v>
      </c>
      <c r="G83">
        <v>43.594000000000001</v>
      </c>
      <c r="H83" s="4">
        <f t="shared" si="2"/>
        <v>3.2539999999999978</v>
      </c>
      <c r="I83">
        <f t="shared" si="5"/>
        <v>1.3829133374308553</v>
      </c>
      <c r="J83">
        <f t="shared" si="1"/>
        <v>82.974800245851313</v>
      </c>
      <c r="K83">
        <v>3</v>
      </c>
      <c r="L83" s="3">
        <f t="shared" si="6"/>
        <v>0.23809523809523811</v>
      </c>
      <c r="M83">
        <v>22</v>
      </c>
      <c r="N83">
        <f t="shared" si="7"/>
        <v>31.428571428571431</v>
      </c>
    </row>
    <row r="84" spans="2:15" x14ac:dyDescent="0.35">
      <c r="B84" t="s">
        <v>21</v>
      </c>
      <c r="C84">
        <v>81</v>
      </c>
      <c r="D84" t="s">
        <v>18</v>
      </c>
      <c r="E84" s="5">
        <v>4.5</v>
      </c>
      <c r="F84">
        <v>43.097999999999999</v>
      </c>
      <c r="G84">
        <v>47.106000000000002</v>
      </c>
      <c r="H84" s="4">
        <f t="shared" si="2"/>
        <v>4.0080000000000027</v>
      </c>
      <c r="I84">
        <f t="shared" si="5"/>
        <v>1.1227544910179634</v>
      </c>
      <c r="J84">
        <f t="shared" si="1"/>
        <v>67.365269461077801</v>
      </c>
      <c r="K84">
        <v>5</v>
      </c>
      <c r="L84" s="3">
        <f t="shared" si="6"/>
        <v>0.39682539682539686</v>
      </c>
      <c r="M84">
        <v>22</v>
      </c>
      <c r="N84">
        <f t="shared" si="7"/>
        <v>31.428571428571431</v>
      </c>
    </row>
    <row r="85" spans="2:15" x14ac:dyDescent="0.35">
      <c r="B85" t="s">
        <v>21</v>
      </c>
      <c r="C85">
        <v>82</v>
      </c>
      <c r="D85" t="s">
        <v>18</v>
      </c>
      <c r="E85" s="5">
        <v>4.5</v>
      </c>
      <c r="F85">
        <v>43.307000000000002</v>
      </c>
      <c r="G85">
        <v>46.558999999999997</v>
      </c>
      <c r="H85" s="4">
        <f t="shared" si="2"/>
        <v>3.2519999999999953</v>
      </c>
      <c r="I85">
        <f t="shared" si="5"/>
        <v>1.3837638376383783</v>
      </c>
      <c r="J85">
        <f t="shared" si="1"/>
        <v>83.025830258302705</v>
      </c>
      <c r="K85">
        <v>3</v>
      </c>
      <c r="L85" s="3">
        <f t="shared" si="6"/>
        <v>0.23809523809523811</v>
      </c>
      <c r="M85">
        <v>22</v>
      </c>
      <c r="N85">
        <f t="shared" si="7"/>
        <v>31.428571428571431</v>
      </c>
    </row>
    <row r="86" spans="2:15" x14ac:dyDescent="0.35">
      <c r="B86" t="s">
        <v>21</v>
      </c>
      <c r="C86">
        <v>83</v>
      </c>
      <c r="D86" t="s">
        <v>18</v>
      </c>
      <c r="E86" s="5">
        <v>4.5</v>
      </c>
      <c r="F86">
        <v>48.478000000000002</v>
      </c>
      <c r="G86">
        <v>52.404000000000003</v>
      </c>
      <c r="H86" s="4">
        <f t="shared" si="2"/>
        <v>3.9260000000000019</v>
      </c>
      <c r="I86">
        <f t="shared" si="5"/>
        <v>1.146204788588894</v>
      </c>
      <c r="J86">
        <f t="shared" si="1"/>
        <v>68.772287315333642</v>
      </c>
      <c r="K86">
        <v>5</v>
      </c>
      <c r="L86" s="3">
        <f t="shared" si="6"/>
        <v>0.39682539682539686</v>
      </c>
      <c r="M86">
        <v>22</v>
      </c>
      <c r="N86">
        <f t="shared" si="7"/>
        <v>31.428571428571431</v>
      </c>
    </row>
    <row r="87" spans="2:15" x14ac:dyDescent="0.35">
      <c r="B87" t="s">
        <v>21</v>
      </c>
      <c r="C87">
        <v>84</v>
      </c>
      <c r="D87" t="s">
        <v>20</v>
      </c>
      <c r="E87" s="5">
        <v>4.5</v>
      </c>
      <c r="F87">
        <v>50.76</v>
      </c>
      <c r="G87">
        <v>54.79</v>
      </c>
      <c r="H87" s="4">
        <f t="shared" si="2"/>
        <v>4.0300000000000011</v>
      </c>
      <c r="I87">
        <f t="shared" si="5"/>
        <v>1.1166253101736969</v>
      </c>
      <c r="J87">
        <f t="shared" si="1"/>
        <v>66.997518610421821</v>
      </c>
      <c r="K87">
        <v>5</v>
      </c>
      <c r="L87" s="3">
        <f t="shared" si="6"/>
        <v>0.39682539682539686</v>
      </c>
      <c r="M87">
        <v>22</v>
      </c>
      <c r="N87">
        <f t="shared" si="7"/>
        <v>31.428571428571431</v>
      </c>
      <c r="O87" t="s">
        <v>23</v>
      </c>
    </row>
    <row r="88" spans="2:15" x14ac:dyDescent="0.35">
      <c r="B88" t="s">
        <v>21</v>
      </c>
      <c r="C88">
        <v>85</v>
      </c>
      <c r="D88" t="s">
        <v>18</v>
      </c>
      <c r="E88" s="5">
        <v>4.5</v>
      </c>
      <c r="F88">
        <v>55.908000000000001</v>
      </c>
      <c r="G88">
        <v>60.033000000000001</v>
      </c>
      <c r="H88" s="4">
        <f t="shared" ref="H88:H308" si="8">G88-F88</f>
        <v>4.125</v>
      </c>
      <c r="I88">
        <f t="shared" si="5"/>
        <v>1.0909090909090908</v>
      </c>
      <c r="J88">
        <f t="shared" ref="J88:J155" si="9">I88*60</f>
        <v>65.454545454545453</v>
      </c>
      <c r="K88">
        <v>5</v>
      </c>
      <c r="L88" s="3">
        <f t="shared" si="6"/>
        <v>0.39682539682539686</v>
      </c>
      <c r="M88">
        <v>22</v>
      </c>
      <c r="N88">
        <f t="shared" si="7"/>
        <v>31.428571428571431</v>
      </c>
    </row>
    <row r="89" spans="2:15" x14ac:dyDescent="0.35">
      <c r="B89" t="s">
        <v>21</v>
      </c>
      <c r="C89">
        <v>86</v>
      </c>
      <c r="D89" t="s">
        <v>18</v>
      </c>
      <c r="E89" s="5">
        <v>4.5</v>
      </c>
      <c r="F89">
        <v>59.438000000000002</v>
      </c>
      <c r="G89">
        <v>63.209000000000003</v>
      </c>
      <c r="H89" s="4">
        <f t="shared" si="8"/>
        <v>3.7710000000000008</v>
      </c>
      <c r="I89">
        <f t="shared" si="5"/>
        <v>1.1933174224343672</v>
      </c>
      <c r="J89">
        <f t="shared" si="9"/>
        <v>71.599045346062027</v>
      </c>
      <c r="K89">
        <v>4</v>
      </c>
      <c r="L89" s="3">
        <f t="shared" si="6"/>
        <v>0.31746031746031744</v>
      </c>
      <c r="M89">
        <v>22</v>
      </c>
      <c r="N89">
        <f t="shared" si="7"/>
        <v>31.428571428571431</v>
      </c>
    </row>
    <row r="90" spans="2:15" x14ac:dyDescent="0.35">
      <c r="B90" t="s">
        <v>21</v>
      </c>
      <c r="C90">
        <v>87</v>
      </c>
      <c r="D90" t="s">
        <v>18</v>
      </c>
      <c r="E90" s="5">
        <v>4.5</v>
      </c>
      <c r="F90">
        <v>60.360999999999997</v>
      </c>
      <c r="G90">
        <v>64.010000000000005</v>
      </c>
      <c r="H90" s="4">
        <f t="shared" si="8"/>
        <v>3.649000000000008</v>
      </c>
      <c r="I90">
        <f t="shared" si="5"/>
        <v>1.2332145793368019</v>
      </c>
      <c r="J90">
        <f t="shared" si="9"/>
        <v>73.99287476020811</v>
      </c>
      <c r="K90">
        <v>4</v>
      </c>
      <c r="L90" s="3">
        <f t="shared" si="6"/>
        <v>0.31746031746031744</v>
      </c>
      <c r="M90">
        <v>22</v>
      </c>
      <c r="N90">
        <f t="shared" si="7"/>
        <v>31.428571428571431</v>
      </c>
    </row>
    <row r="91" spans="2:15" x14ac:dyDescent="0.35">
      <c r="B91" t="s">
        <v>21</v>
      </c>
      <c r="C91">
        <v>88</v>
      </c>
      <c r="D91" t="s">
        <v>18</v>
      </c>
      <c r="E91" s="5">
        <v>4.5</v>
      </c>
      <c r="F91">
        <v>6.6289999999999996</v>
      </c>
      <c r="G91">
        <v>9.6310000000000002</v>
      </c>
      <c r="H91" s="4">
        <f t="shared" si="8"/>
        <v>3.0020000000000007</v>
      </c>
      <c r="I91">
        <f t="shared" si="5"/>
        <v>1.4990006662225179</v>
      </c>
      <c r="J91">
        <f t="shared" si="9"/>
        <v>89.940039973351077</v>
      </c>
      <c r="K91">
        <v>3</v>
      </c>
      <c r="L91" s="3">
        <f t="shared" si="6"/>
        <v>0.23809523809523811</v>
      </c>
      <c r="M91">
        <v>22</v>
      </c>
      <c r="N91">
        <f t="shared" si="7"/>
        <v>31.428571428571431</v>
      </c>
    </row>
    <row r="92" spans="2:15" x14ac:dyDescent="0.35">
      <c r="B92" t="s">
        <v>21</v>
      </c>
      <c r="C92">
        <v>89</v>
      </c>
      <c r="D92" t="s">
        <v>20</v>
      </c>
      <c r="E92" s="5">
        <v>4.5</v>
      </c>
      <c r="F92">
        <v>7.0090000000000003</v>
      </c>
      <c r="G92">
        <v>10.659000000000001</v>
      </c>
      <c r="H92" s="4">
        <f t="shared" si="8"/>
        <v>3.6500000000000004</v>
      </c>
      <c r="I92">
        <f t="shared" si="5"/>
        <v>1.2328767123287669</v>
      </c>
      <c r="J92">
        <f t="shared" si="9"/>
        <v>73.972602739726014</v>
      </c>
      <c r="K92">
        <v>4</v>
      </c>
      <c r="L92" s="3">
        <f t="shared" si="6"/>
        <v>0.31746031746031744</v>
      </c>
      <c r="M92">
        <v>22</v>
      </c>
      <c r="N92">
        <f t="shared" si="7"/>
        <v>31.428571428571431</v>
      </c>
    </row>
    <row r="93" spans="2:15" x14ac:dyDescent="0.35">
      <c r="B93" t="s">
        <v>21</v>
      </c>
      <c r="C93">
        <v>90</v>
      </c>
      <c r="D93" t="s">
        <v>18</v>
      </c>
      <c r="E93" s="5">
        <v>4.5</v>
      </c>
      <c r="F93">
        <v>7.657</v>
      </c>
      <c r="G93">
        <v>11.323</v>
      </c>
      <c r="H93" s="4">
        <f t="shared" si="8"/>
        <v>3.6660000000000004</v>
      </c>
      <c r="I93">
        <f t="shared" si="5"/>
        <v>1.2274959083469721</v>
      </c>
      <c r="J93">
        <f t="shared" si="9"/>
        <v>73.649754500818318</v>
      </c>
      <c r="K93">
        <v>4</v>
      </c>
      <c r="L93" s="3">
        <f t="shared" si="6"/>
        <v>0.31746031746031744</v>
      </c>
      <c r="M93">
        <v>22</v>
      </c>
      <c r="N93">
        <f t="shared" si="7"/>
        <v>31.428571428571431</v>
      </c>
    </row>
    <row r="94" spans="2:15" x14ac:dyDescent="0.35">
      <c r="B94" t="s">
        <v>21</v>
      </c>
      <c r="C94">
        <v>91</v>
      </c>
      <c r="D94" t="s">
        <v>18</v>
      </c>
      <c r="E94" s="5">
        <v>4.5</v>
      </c>
      <c r="F94">
        <v>11.323</v>
      </c>
      <c r="G94">
        <v>14.430999999999999</v>
      </c>
      <c r="H94" s="4">
        <f t="shared" si="8"/>
        <v>3.1079999999999988</v>
      </c>
      <c r="I94">
        <f t="shared" si="5"/>
        <v>1.4478764478764485</v>
      </c>
      <c r="J94">
        <f t="shared" si="9"/>
        <v>86.872586872586908</v>
      </c>
      <c r="K94">
        <v>3</v>
      </c>
      <c r="L94" s="3">
        <f t="shared" si="6"/>
        <v>0.23809523809523811</v>
      </c>
      <c r="M94">
        <v>22</v>
      </c>
      <c r="N94">
        <f t="shared" si="7"/>
        <v>31.428571428571431</v>
      </c>
    </row>
    <row r="95" spans="2:15" x14ac:dyDescent="0.35">
      <c r="B95" t="s">
        <v>21</v>
      </c>
      <c r="C95">
        <v>92</v>
      </c>
      <c r="D95" t="s">
        <v>18</v>
      </c>
      <c r="E95" s="5">
        <v>4.5</v>
      </c>
      <c r="F95">
        <v>12.545</v>
      </c>
      <c r="G95">
        <v>15.71</v>
      </c>
      <c r="H95" s="4">
        <f t="shared" si="8"/>
        <v>3.1650000000000009</v>
      </c>
      <c r="I95">
        <f t="shared" si="5"/>
        <v>1.4218009478672982</v>
      </c>
      <c r="J95">
        <f t="shared" si="9"/>
        <v>85.308056872037895</v>
      </c>
      <c r="K95">
        <v>3</v>
      </c>
      <c r="L95" s="3">
        <f t="shared" si="6"/>
        <v>0.23809523809523811</v>
      </c>
      <c r="M95">
        <v>22</v>
      </c>
      <c r="N95">
        <f t="shared" si="7"/>
        <v>31.428571428571431</v>
      </c>
    </row>
    <row r="96" spans="2:15" x14ac:dyDescent="0.35">
      <c r="B96" t="s">
        <v>21</v>
      </c>
      <c r="C96">
        <v>93</v>
      </c>
      <c r="D96" t="s">
        <v>18</v>
      </c>
      <c r="E96" s="5">
        <v>4.5</v>
      </c>
      <c r="F96">
        <v>9.1020000000000003</v>
      </c>
      <c r="G96">
        <v>11.85</v>
      </c>
      <c r="H96" s="4">
        <f t="shared" si="8"/>
        <v>2.7479999999999993</v>
      </c>
      <c r="I96">
        <f t="shared" si="5"/>
        <v>1.6375545851528388</v>
      </c>
      <c r="J96">
        <f t="shared" si="9"/>
        <v>98.253275109170332</v>
      </c>
      <c r="K96">
        <v>2</v>
      </c>
      <c r="L96" s="3">
        <f t="shared" si="6"/>
        <v>0.15873015873015872</v>
      </c>
      <c r="M96">
        <v>22</v>
      </c>
      <c r="N96">
        <f t="shared" si="7"/>
        <v>31.428571428571431</v>
      </c>
    </row>
    <row r="97" spans="1:15" x14ac:dyDescent="0.35">
      <c r="B97" t="s">
        <v>21</v>
      </c>
      <c r="C97">
        <v>94</v>
      </c>
      <c r="D97" t="s">
        <v>18</v>
      </c>
      <c r="E97" s="5">
        <v>4.5</v>
      </c>
      <c r="F97">
        <v>17.626000000000001</v>
      </c>
      <c r="G97">
        <v>20.617000000000001</v>
      </c>
      <c r="H97" s="4">
        <f t="shared" si="8"/>
        <v>2.9909999999999997</v>
      </c>
      <c r="I97">
        <f t="shared" si="5"/>
        <v>1.5045135406218657</v>
      </c>
      <c r="J97">
        <f t="shared" si="9"/>
        <v>90.270812437311946</v>
      </c>
      <c r="K97">
        <v>2</v>
      </c>
      <c r="L97" s="3">
        <f t="shared" si="6"/>
        <v>0.15873015873015872</v>
      </c>
      <c r="M97">
        <v>22</v>
      </c>
      <c r="N97">
        <f t="shared" si="7"/>
        <v>31.428571428571431</v>
      </c>
    </row>
    <row r="98" spans="1:15" x14ac:dyDescent="0.35">
      <c r="B98" t="s">
        <v>21</v>
      </c>
      <c r="C98">
        <v>95</v>
      </c>
      <c r="D98" t="s">
        <v>20</v>
      </c>
      <c r="E98" s="5">
        <v>4.5</v>
      </c>
      <c r="F98">
        <v>18.175999999999998</v>
      </c>
      <c r="G98">
        <v>21.949000000000002</v>
      </c>
      <c r="H98" s="4">
        <f t="shared" si="8"/>
        <v>3.7730000000000032</v>
      </c>
      <c r="I98">
        <f t="shared" si="5"/>
        <v>1.1926848661542528</v>
      </c>
      <c r="J98">
        <f t="shared" si="9"/>
        <v>71.561091969255173</v>
      </c>
      <c r="K98">
        <v>4</v>
      </c>
      <c r="L98" s="3">
        <f t="shared" si="6"/>
        <v>0.31746031746031744</v>
      </c>
      <c r="M98">
        <v>22</v>
      </c>
      <c r="N98">
        <f t="shared" si="7"/>
        <v>31.428571428571431</v>
      </c>
    </row>
    <row r="99" spans="1:15" x14ac:dyDescent="0.35">
      <c r="B99" t="s">
        <v>21</v>
      </c>
      <c r="C99">
        <v>96</v>
      </c>
      <c r="D99" t="s">
        <v>18</v>
      </c>
      <c r="E99" s="5">
        <v>4.5</v>
      </c>
      <c r="F99">
        <v>21.097000000000001</v>
      </c>
      <c r="G99">
        <v>25.372</v>
      </c>
      <c r="H99" s="4">
        <f t="shared" si="8"/>
        <v>4.2749999999999986</v>
      </c>
      <c r="I99">
        <f t="shared" si="5"/>
        <v>1.0526315789473688</v>
      </c>
      <c r="J99">
        <f t="shared" si="9"/>
        <v>63.157894736842131</v>
      </c>
      <c r="K99">
        <v>5</v>
      </c>
      <c r="L99" s="3">
        <f t="shared" si="6"/>
        <v>0.39682539682539686</v>
      </c>
      <c r="M99">
        <v>22</v>
      </c>
      <c r="N99">
        <f t="shared" si="7"/>
        <v>31.428571428571431</v>
      </c>
    </row>
    <row r="100" spans="1:15" x14ac:dyDescent="0.35">
      <c r="B100" t="s">
        <v>21</v>
      </c>
      <c r="C100">
        <v>97</v>
      </c>
      <c r="D100" t="s">
        <v>20</v>
      </c>
      <c r="E100" s="5">
        <v>4.5</v>
      </c>
      <c r="F100">
        <v>39.371000000000002</v>
      </c>
      <c r="G100">
        <v>44.118000000000002</v>
      </c>
      <c r="H100" s="4">
        <f t="shared" si="8"/>
        <v>4.7469999999999999</v>
      </c>
      <c r="I100">
        <f t="shared" si="5"/>
        <v>0.94796713713924585</v>
      </c>
      <c r="J100">
        <f t="shared" si="9"/>
        <v>56.878028228354751</v>
      </c>
      <c r="K100">
        <v>6</v>
      </c>
      <c r="L100" s="3">
        <f t="shared" si="6"/>
        <v>0.47619047619047622</v>
      </c>
      <c r="M100">
        <v>22</v>
      </c>
      <c r="N100">
        <f t="shared" si="7"/>
        <v>31.428571428571431</v>
      </c>
    </row>
    <row r="101" spans="1:15" x14ac:dyDescent="0.35">
      <c r="B101" t="s">
        <v>21</v>
      </c>
      <c r="C101">
        <v>98</v>
      </c>
      <c r="D101" t="s">
        <v>20</v>
      </c>
      <c r="E101" s="5">
        <v>4.5</v>
      </c>
      <c r="F101">
        <v>46.124000000000002</v>
      </c>
      <c r="G101">
        <v>49.372</v>
      </c>
      <c r="H101" s="4">
        <f t="shared" si="8"/>
        <v>3.2479999999999976</v>
      </c>
      <c r="I101">
        <f t="shared" si="5"/>
        <v>1.3854679802955676</v>
      </c>
      <c r="J101">
        <f t="shared" si="9"/>
        <v>83.128078817734064</v>
      </c>
      <c r="K101">
        <v>3</v>
      </c>
      <c r="L101" s="3">
        <f t="shared" si="6"/>
        <v>0.23809523809523811</v>
      </c>
      <c r="M101">
        <v>22</v>
      </c>
      <c r="N101">
        <f t="shared" si="7"/>
        <v>31.428571428571431</v>
      </c>
    </row>
    <row r="102" spans="1:15" x14ac:dyDescent="0.35">
      <c r="B102" t="s">
        <v>21</v>
      </c>
      <c r="C102">
        <v>99</v>
      </c>
      <c r="D102" t="s">
        <v>18</v>
      </c>
      <c r="E102" s="5">
        <v>4.5</v>
      </c>
      <c r="F102">
        <v>3.8660000000000001</v>
      </c>
      <c r="G102">
        <v>7.1310000000000002</v>
      </c>
      <c r="H102" s="4">
        <f t="shared" si="8"/>
        <v>3.2650000000000001</v>
      </c>
      <c r="I102">
        <f t="shared" si="5"/>
        <v>1.3782542113323124</v>
      </c>
      <c r="J102">
        <f t="shared" si="9"/>
        <v>82.695252679938747</v>
      </c>
      <c r="K102">
        <v>3</v>
      </c>
      <c r="L102" s="3">
        <f t="shared" si="6"/>
        <v>0.23809523809523811</v>
      </c>
      <c r="M102">
        <v>22</v>
      </c>
      <c r="N102">
        <f t="shared" si="7"/>
        <v>31.428571428571431</v>
      </c>
    </row>
    <row r="103" spans="1:15" x14ac:dyDescent="0.35">
      <c r="A103" s="10">
        <v>6285</v>
      </c>
      <c r="B103" t="s">
        <v>21</v>
      </c>
      <c r="C103">
        <v>100</v>
      </c>
      <c r="E103" s="5">
        <v>4.5</v>
      </c>
      <c r="H103" s="4">
        <f t="shared" si="8"/>
        <v>0</v>
      </c>
      <c r="I103" t="e">
        <f t="shared" si="5"/>
        <v>#DIV/0!</v>
      </c>
      <c r="J103" t="e">
        <f t="shared" si="9"/>
        <v>#DIV/0!</v>
      </c>
      <c r="L103" s="3">
        <f t="shared" si="6"/>
        <v>0</v>
      </c>
    </row>
    <row r="104" spans="1:15" x14ac:dyDescent="0.35">
      <c r="B104" t="s">
        <v>21</v>
      </c>
      <c r="C104">
        <v>101</v>
      </c>
      <c r="E104" s="5">
        <v>4.5</v>
      </c>
      <c r="H104" s="4">
        <f t="shared" si="8"/>
        <v>0</v>
      </c>
      <c r="I104" t="e">
        <f t="shared" si="5"/>
        <v>#DIV/0!</v>
      </c>
      <c r="J104" t="e">
        <f t="shared" si="9"/>
        <v>#DIV/0!</v>
      </c>
      <c r="L104" s="3">
        <f t="shared" si="6"/>
        <v>0</v>
      </c>
      <c r="N104">
        <f t="shared" si="7"/>
        <v>0</v>
      </c>
    </row>
    <row r="105" spans="1:15" x14ac:dyDescent="0.35">
      <c r="B105" t="s">
        <v>21</v>
      </c>
      <c r="C105">
        <v>102</v>
      </c>
      <c r="E105" s="5">
        <v>4.5</v>
      </c>
      <c r="H105" s="4">
        <f t="shared" si="8"/>
        <v>0</v>
      </c>
      <c r="I105" t="e">
        <f t="shared" si="5"/>
        <v>#DIV/0!</v>
      </c>
      <c r="J105" t="e">
        <f t="shared" si="9"/>
        <v>#DIV/0!</v>
      </c>
      <c r="L105" s="3">
        <f t="shared" si="6"/>
        <v>0</v>
      </c>
      <c r="N105">
        <f t="shared" si="7"/>
        <v>0</v>
      </c>
    </row>
    <row r="106" spans="1:15" x14ac:dyDescent="0.35">
      <c r="B106" t="s">
        <v>21</v>
      </c>
      <c r="C106">
        <v>103</v>
      </c>
      <c r="E106" s="5">
        <v>4.5</v>
      </c>
      <c r="H106" s="4">
        <f t="shared" si="8"/>
        <v>0</v>
      </c>
      <c r="I106" t="e">
        <f t="shared" si="5"/>
        <v>#DIV/0!</v>
      </c>
      <c r="J106" t="e">
        <f t="shared" si="9"/>
        <v>#DIV/0!</v>
      </c>
      <c r="L106" s="3">
        <f t="shared" si="6"/>
        <v>0</v>
      </c>
      <c r="N106">
        <f t="shared" si="7"/>
        <v>0</v>
      </c>
    </row>
    <row r="107" spans="1:15" x14ac:dyDescent="0.35">
      <c r="B107" t="s">
        <v>21</v>
      </c>
      <c r="C107">
        <v>104</v>
      </c>
      <c r="E107" s="5">
        <v>4.5</v>
      </c>
      <c r="H107" s="4">
        <f t="shared" si="8"/>
        <v>0</v>
      </c>
      <c r="I107" t="e">
        <f t="shared" si="5"/>
        <v>#DIV/0!</v>
      </c>
      <c r="J107" t="e">
        <f t="shared" si="9"/>
        <v>#DIV/0!</v>
      </c>
      <c r="K107" t="s">
        <v>23</v>
      </c>
      <c r="L107" s="3" t="e">
        <f t="shared" si="6"/>
        <v>#VALUE!</v>
      </c>
      <c r="N107">
        <f t="shared" si="7"/>
        <v>0</v>
      </c>
    </row>
    <row r="108" spans="1:15" x14ac:dyDescent="0.35">
      <c r="B108" t="s">
        <v>21</v>
      </c>
      <c r="C108">
        <v>105</v>
      </c>
      <c r="E108" s="5">
        <v>4.5</v>
      </c>
      <c r="H108" s="4">
        <f t="shared" si="8"/>
        <v>0</v>
      </c>
      <c r="I108" t="e">
        <f t="shared" si="5"/>
        <v>#DIV/0!</v>
      </c>
      <c r="J108" t="e">
        <f t="shared" si="9"/>
        <v>#DIV/0!</v>
      </c>
      <c r="L108" s="3">
        <f t="shared" si="6"/>
        <v>0</v>
      </c>
      <c r="N108">
        <f t="shared" si="7"/>
        <v>0</v>
      </c>
    </row>
    <row r="109" spans="1:15" x14ac:dyDescent="0.35">
      <c r="B109" t="s">
        <v>21</v>
      </c>
      <c r="C109">
        <v>106</v>
      </c>
      <c r="E109" s="5">
        <v>4.5</v>
      </c>
      <c r="H109" s="4">
        <f t="shared" si="8"/>
        <v>0</v>
      </c>
      <c r="I109" t="e">
        <f t="shared" si="5"/>
        <v>#DIV/0!</v>
      </c>
      <c r="J109" t="e">
        <f t="shared" si="9"/>
        <v>#DIV/0!</v>
      </c>
      <c r="L109" s="3">
        <f t="shared" si="6"/>
        <v>0</v>
      </c>
      <c r="N109">
        <f t="shared" si="7"/>
        <v>0</v>
      </c>
      <c r="O109" t="s">
        <v>23</v>
      </c>
    </row>
    <row r="110" spans="1:15" x14ac:dyDescent="0.35">
      <c r="B110" t="s">
        <v>21</v>
      </c>
      <c r="C110">
        <v>107</v>
      </c>
      <c r="E110" s="5">
        <v>4.5</v>
      </c>
      <c r="H110" s="4">
        <f t="shared" si="8"/>
        <v>0</v>
      </c>
      <c r="I110" t="e">
        <f t="shared" si="5"/>
        <v>#DIV/0!</v>
      </c>
      <c r="J110" t="e">
        <f t="shared" si="9"/>
        <v>#DIV/0!</v>
      </c>
      <c r="L110" s="3">
        <f t="shared" si="6"/>
        <v>0</v>
      </c>
      <c r="N110">
        <f t="shared" si="7"/>
        <v>0</v>
      </c>
    </row>
    <row r="111" spans="1:15" x14ac:dyDescent="0.35">
      <c r="B111" t="s">
        <v>21</v>
      </c>
      <c r="C111">
        <v>108</v>
      </c>
      <c r="E111" s="5">
        <v>4.5</v>
      </c>
      <c r="H111" s="4">
        <f t="shared" si="8"/>
        <v>0</v>
      </c>
      <c r="I111" t="e">
        <f t="shared" si="5"/>
        <v>#DIV/0!</v>
      </c>
      <c r="J111" t="e">
        <f t="shared" si="9"/>
        <v>#DIV/0!</v>
      </c>
      <c r="L111" s="3">
        <f t="shared" si="6"/>
        <v>0</v>
      </c>
      <c r="N111">
        <f t="shared" si="7"/>
        <v>0</v>
      </c>
    </row>
    <row r="112" spans="1:15" x14ac:dyDescent="0.35">
      <c r="B112" t="s">
        <v>21</v>
      </c>
      <c r="C112">
        <v>109</v>
      </c>
      <c r="E112" s="5">
        <v>4.5</v>
      </c>
      <c r="H112" s="4">
        <f t="shared" si="8"/>
        <v>0</v>
      </c>
      <c r="I112" t="e">
        <f t="shared" si="5"/>
        <v>#DIV/0!</v>
      </c>
      <c r="J112" t="e">
        <f t="shared" si="9"/>
        <v>#DIV/0!</v>
      </c>
      <c r="L112" s="3">
        <f t="shared" si="6"/>
        <v>0</v>
      </c>
      <c r="N112">
        <f t="shared" si="7"/>
        <v>0</v>
      </c>
    </row>
    <row r="113" spans="2:14" x14ac:dyDescent="0.35">
      <c r="B113" t="s">
        <v>21</v>
      </c>
      <c r="C113">
        <v>110</v>
      </c>
      <c r="E113" s="5">
        <v>4.5</v>
      </c>
      <c r="H113" s="4">
        <f t="shared" si="8"/>
        <v>0</v>
      </c>
      <c r="I113" t="e">
        <f t="shared" si="5"/>
        <v>#DIV/0!</v>
      </c>
      <c r="J113" t="e">
        <f t="shared" si="9"/>
        <v>#DIV/0!</v>
      </c>
      <c r="L113" s="3">
        <f t="shared" si="6"/>
        <v>0</v>
      </c>
      <c r="N113">
        <f t="shared" si="7"/>
        <v>0</v>
      </c>
    </row>
    <row r="114" spans="2:14" x14ac:dyDescent="0.35">
      <c r="B114" t="s">
        <v>21</v>
      </c>
      <c r="C114">
        <v>111</v>
      </c>
      <c r="E114" s="5">
        <v>4.5</v>
      </c>
      <c r="H114" s="4">
        <f t="shared" si="8"/>
        <v>0</v>
      </c>
      <c r="I114" t="e">
        <f t="shared" si="5"/>
        <v>#DIV/0!</v>
      </c>
      <c r="J114" t="e">
        <f t="shared" si="9"/>
        <v>#DIV/0!</v>
      </c>
      <c r="L114" s="3">
        <f t="shared" si="6"/>
        <v>0</v>
      </c>
      <c r="N114">
        <f t="shared" si="7"/>
        <v>0</v>
      </c>
    </row>
    <row r="115" spans="2:14" x14ac:dyDescent="0.35">
      <c r="B115" t="s">
        <v>21</v>
      </c>
      <c r="C115">
        <v>112</v>
      </c>
      <c r="E115" s="5">
        <v>4.5</v>
      </c>
      <c r="H115" s="4">
        <f t="shared" si="8"/>
        <v>0</v>
      </c>
      <c r="I115" t="e">
        <f t="shared" si="5"/>
        <v>#DIV/0!</v>
      </c>
      <c r="J115" t="e">
        <f t="shared" si="9"/>
        <v>#DIV/0!</v>
      </c>
      <c r="L115" s="3">
        <f t="shared" si="6"/>
        <v>0</v>
      </c>
      <c r="N115">
        <f t="shared" si="7"/>
        <v>0</v>
      </c>
    </row>
    <row r="116" spans="2:14" x14ac:dyDescent="0.35">
      <c r="B116" t="s">
        <v>21</v>
      </c>
      <c r="C116">
        <v>113</v>
      </c>
      <c r="E116" s="5">
        <v>4.5</v>
      </c>
      <c r="H116" s="4">
        <f t="shared" si="8"/>
        <v>0</v>
      </c>
      <c r="I116" t="e">
        <f t="shared" si="5"/>
        <v>#DIV/0!</v>
      </c>
      <c r="J116" t="e">
        <f t="shared" si="9"/>
        <v>#DIV/0!</v>
      </c>
      <c r="L116" s="3">
        <f t="shared" si="6"/>
        <v>0</v>
      </c>
      <c r="N116">
        <f t="shared" si="7"/>
        <v>0</v>
      </c>
    </row>
    <row r="117" spans="2:14" x14ac:dyDescent="0.35">
      <c r="B117" t="s">
        <v>21</v>
      </c>
      <c r="C117">
        <v>114</v>
      </c>
      <c r="E117" s="5">
        <v>4.5</v>
      </c>
      <c r="H117" s="4">
        <f t="shared" si="8"/>
        <v>0</v>
      </c>
      <c r="I117" t="e">
        <f t="shared" si="5"/>
        <v>#DIV/0!</v>
      </c>
      <c r="J117" t="e">
        <f t="shared" si="9"/>
        <v>#DIV/0!</v>
      </c>
      <c r="L117" s="3">
        <f t="shared" si="6"/>
        <v>0</v>
      </c>
      <c r="N117">
        <f t="shared" si="7"/>
        <v>0</v>
      </c>
    </row>
    <row r="118" spans="2:14" x14ac:dyDescent="0.35">
      <c r="B118" t="s">
        <v>21</v>
      </c>
      <c r="C118">
        <v>115</v>
      </c>
      <c r="E118" s="5">
        <v>4.5</v>
      </c>
      <c r="H118" s="4">
        <f t="shared" si="8"/>
        <v>0</v>
      </c>
      <c r="I118" t="e">
        <f t="shared" si="5"/>
        <v>#DIV/0!</v>
      </c>
      <c r="J118" t="e">
        <f t="shared" si="9"/>
        <v>#DIV/0!</v>
      </c>
      <c r="L118" s="3">
        <f t="shared" si="6"/>
        <v>0</v>
      </c>
      <c r="N118">
        <f t="shared" si="7"/>
        <v>0</v>
      </c>
    </row>
    <row r="119" spans="2:14" x14ac:dyDescent="0.35">
      <c r="B119" t="s">
        <v>21</v>
      </c>
      <c r="C119">
        <v>116</v>
      </c>
      <c r="E119" s="5">
        <v>4.5</v>
      </c>
      <c r="H119" s="4">
        <f t="shared" si="8"/>
        <v>0</v>
      </c>
      <c r="I119" t="e">
        <f t="shared" si="5"/>
        <v>#DIV/0!</v>
      </c>
      <c r="J119" t="e">
        <f t="shared" si="9"/>
        <v>#DIV/0!</v>
      </c>
      <c r="L119" s="3">
        <f t="shared" si="6"/>
        <v>0</v>
      </c>
      <c r="N119">
        <f t="shared" si="7"/>
        <v>0</v>
      </c>
    </row>
    <row r="120" spans="2:14" x14ac:dyDescent="0.35">
      <c r="B120" t="s">
        <v>21</v>
      </c>
      <c r="C120">
        <v>117</v>
      </c>
      <c r="E120" s="5">
        <v>4.5</v>
      </c>
      <c r="H120" s="4">
        <f t="shared" si="8"/>
        <v>0</v>
      </c>
      <c r="I120" t="e">
        <f t="shared" si="5"/>
        <v>#DIV/0!</v>
      </c>
      <c r="J120" t="e">
        <f t="shared" si="9"/>
        <v>#DIV/0!</v>
      </c>
      <c r="L120" s="3">
        <f t="shared" si="6"/>
        <v>0</v>
      </c>
      <c r="N120">
        <f t="shared" si="7"/>
        <v>0</v>
      </c>
    </row>
    <row r="121" spans="2:14" x14ac:dyDescent="0.35">
      <c r="B121" t="s">
        <v>21</v>
      </c>
      <c r="C121">
        <v>118</v>
      </c>
      <c r="E121" s="5">
        <v>4.5</v>
      </c>
      <c r="H121" s="4">
        <f t="shared" si="8"/>
        <v>0</v>
      </c>
      <c r="I121" t="e">
        <f t="shared" si="5"/>
        <v>#DIV/0!</v>
      </c>
      <c r="J121" t="e">
        <f t="shared" si="9"/>
        <v>#DIV/0!</v>
      </c>
      <c r="L121" s="3">
        <f t="shared" si="6"/>
        <v>0</v>
      </c>
      <c r="N121">
        <f t="shared" si="7"/>
        <v>0</v>
      </c>
    </row>
    <row r="122" spans="2:14" x14ac:dyDescent="0.35">
      <c r="B122" t="s">
        <v>21</v>
      </c>
      <c r="C122">
        <v>119</v>
      </c>
      <c r="E122" s="5">
        <v>4.5</v>
      </c>
      <c r="H122" s="4">
        <f t="shared" si="8"/>
        <v>0</v>
      </c>
      <c r="I122" t="e">
        <f t="shared" si="5"/>
        <v>#DIV/0!</v>
      </c>
      <c r="J122" t="e">
        <f t="shared" si="9"/>
        <v>#DIV/0!</v>
      </c>
      <c r="L122" s="3">
        <f t="shared" si="6"/>
        <v>0</v>
      </c>
      <c r="N122">
        <f t="shared" si="7"/>
        <v>0</v>
      </c>
    </row>
    <row r="123" spans="2:14" x14ac:dyDescent="0.35">
      <c r="B123" t="s">
        <v>21</v>
      </c>
      <c r="C123">
        <v>120</v>
      </c>
      <c r="E123" s="5">
        <v>4.5</v>
      </c>
      <c r="H123" s="4">
        <f t="shared" si="8"/>
        <v>0</v>
      </c>
      <c r="I123" t="e">
        <f t="shared" si="5"/>
        <v>#DIV/0!</v>
      </c>
      <c r="J123" t="e">
        <f t="shared" si="9"/>
        <v>#DIV/0!</v>
      </c>
      <c r="L123" s="3">
        <f t="shared" si="6"/>
        <v>0</v>
      </c>
      <c r="N123">
        <f t="shared" si="7"/>
        <v>0</v>
      </c>
    </row>
    <row r="124" spans="2:14" x14ac:dyDescent="0.35">
      <c r="B124" t="s">
        <v>21</v>
      </c>
      <c r="C124">
        <v>121</v>
      </c>
      <c r="E124" s="5">
        <v>4.5</v>
      </c>
      <c r="H124" s="4">
        <f t="shared" si="8"/>
        <v>0</v>
      </c>
      <c r="I124" t="e">
        <f t="shared" si="5"/>
        <v>#DIV/0!</v>
      </c>
      <c r="J124" t="e">
        <f t="shared" si="9"/>
        <v>#DIV/0!</v>
      </c>
      <c r="L124" s="3">
        <f t="shared" si="6"/>
        <v>0</v>
      </c>
      <c r="N124">
        <f t="shared" si="7"/>
        <v>0</v>
      </c>
    </row>
    <row r="125" spans="2:14" x14ac:dyDescent="0.35">
      <c r="B125" t="s">
        <v>21</v>
      </c>
      <c r="C125">
        <v>122</v>
      </c>
      <c r="E125" s="5">
        <v>4.5</v>
      </c>
      <c r="H125" s="4">
        <f t="shared" si="8"/>
        <v>0</v>
      </c>
      <c r="I125" t="e">
        <f t="shared" si="5"/>
        <v>#DIV/0!</v>
      </c>
      <c r="J125" t="e">
        <f t="shared" si="9"/>
        <v>#DIV/0!</v>
      </c>
      <c r="L125" s="3">
        <f t="shared" si="6"/>
        <v>0</v>
      </c>
      <c r="N125">
        <f t="shared" si="7"/>
        <v>0</v>
      </c>
    </row>
    <row r="126" spans="2:14" x14ac:dyDescent="0.35">
      <c r="B126" t="s">
        <v>21</v>
      </c>
      <c r="C126">
        <v>123</v>
      </c>
      <c r="E126" s="5">
        <v>4.5</v>
      </c>
      <c r="H126" s="4">
        <f t="shared" si="8"/>
        <v>0</v>
      </c>
      <c r="I126" t="e">
        <f t="shared" si="5"/>
        <v>#DIV/0!</v>
      </c>
      <c r="J126" t="e">
        <f t="shared" si="9"/>
        <v>#DIV/0!</v>
      </c>
      <c r="L126" s="3">
        <f t="shared" si="6"/>
        <v>0</v>
      </c>
      <c r="N126">
        <f t="shared" si="7"/>
        <v>0</v>
      </c>
    </row>
    <row r="127" spans="2:14" x14ac:dyDescent="0.35">
      <c r="B127" t="s">
        <v>21</v>
      </c>
      <c r="C127">
        <v>124</v>
      </c>
      <c r="E127" s="5">
        <v>4.5</v>
      </c>
      <c r="H127" s="4">
        <f t="shared" si="8"/>
        <v>0</v>
      </c>
      <c r="I127" t="e">
        <f t="shared" si="5"/>
        <v>#DIV/0!</v>
      </c>
      <c r="J127" t="e">
        <f t="shared" si="9"/>
        <v>#DIV/0!</v>
      </c>
      <c r="L127" s="3">
        <f t="shared" si="6"/>
        <v>0</v>
      </c>
      <c r="N127">
        <f t="shared" si="7"/>
        <v>0</v>
      </c>
    </row>
    <row r="128" spans="2:14" x14ac:dyDescent="0.35">
      <c r="B128" t="s">
        <v>21</v>
      </c>
      <c r="C128">
        <v>125</v>
      </c>
      <c r="E128" s="5">
        <v>4.5</v>
      </c>
      <c r="H128" s="4">
        <f t="shared" si="8"/>
        <v>0</v>
      </c>
      <c r="I128" t="e">
        <f t="shared" si="5"/>
        <v>#DIV/0!</v>
      </c>
      <c r="J128" t="e">
        <f t="shared" si="9"/>
        <v>#DIV/0!</v>
      </c>
      <c r="L128" s="3">
        <f t="shared" si="6"/>
        <v>0</v>
      </c>
      <c r="N128">
        <f t="shared" si="7"/>
        <v>0</v>
      </c>
    </row>
    <row r="129" spans="2:14" x14ac:dyDescent="0.35">
      <c r="B129" t="s">
        <v>21</v>
      </c>
      <c r="C129">
        <v>126</v>
      </c>
      <c r="E129" s="5">
        <v>4.5</v>
      </c>
      <c r="H129" s="4">
        <f t="shared" si="8"/>
        <v>0</v>
      </c>
      <c r="I129" t="e">
        <f t="shared" si="5"/>
        <v>#DIV/0!</v>
      </c>
      <c r="J129" t="e">
        <f t="shared" si="9"/>
        <v>#DIV/0!</v>
      </c>
      <c r="L129" s="3">
        <f t="shared" si="6"/>
        <v>0</v>
      </c>
      <c r="N129">
        <f t="shared" si="7"/>
        <v>0</v>
      </c>
    </row>
    <row r="130" spans="2:14" x14ac:dyDescent="0.35">
      <c r="B130" t="s">
        <v>21</v>
      </c>
      <c r="C130">
        <v>127</v>
      </c>
      <c r="E130" s="5">
        <v>4.5</v>
      </c>
      <c r="H130" s="4">
        <f t="shared" si="8"/>
        <v>0</v>
      </c>
      <c r="I130" t="e">
        <f t="shared" si="5"/>
        <v>#DIV/0!</v>
      </c>
      <c r="J130" t="e">
        <f t="shared" si="9"/>
        <v>#DIV/0!</v>
      </c>
      <c r="L130" s="3">
        <f t="shared" si="6"/>
        <v>0</v>
      </c>
      <c r="N130">
        <f t="shared" si="7"/>
        <v>0</v>
      </c>
    </row>
    <row r="131" spans="2:14" x14ac:dyDescent="0.35">
      <c r="B131" t="s">
        <v>21</v>
      </c>
      <c r="C131">
        <v>128</v>
      </c>
      <c r="E131" s="5">
        <v>4.5</v>
      </c>
      <c r="H131" s="4">
        <f t="shared" si="8"/>
        <v>0</v>
      </c>
      <c r="I131" t="e">
        <f t="shared" si="5"/>
        <v>#DIV/0!</v>
      </c>
      <c r="J131" t="e">
        <f t="shared" si="9"/>
        <v>#DIV/0!</v>
      </c>
      <c r="L131" s="3">
        <f t="shared" si="6"/>
        <v>0</v>
      </c>
      <c r="N131">
        <f t="shared" si="7"/>
        <v>0</v>
      </c>
    </row>
    <row r="132" spans="2:14" x14ac:dyDescent="0.35">
      <c r="B132" t="s">
        <v>21</v>
      </c>
      <c r="C132">
        <v>129</v>
      </c>
      <c r="E132" s="5">
        <v>4.5</v>
      </c>
      <c r="H132" s="4">
        <f t="shared" si="8"/>
        <v>0</v>
      </c>
      <c r="I132" t="e">
        <f t="shared" si="5"/>
        <v>#DIV/0!</v>
      </c>
      <c r="J132" t="e">
        <f t="shared" si="9"/>
        <v>#DIV/0!</v>
      </c>
      <c r="L132" s="3">
        <f t="shared" si="6"/>
        <v>0</v>
      </c>
      <c r="N132">
        <f t="shared" si="7"/>
        <v>0</v>
      </c>
    </row>
    <row r="133" spans="2:14" x14ac:dyDescent="0.35">
      <c r="B133" t="s">
        <v>21</v>
      </c>
      <c r="C133">
        <v>130</v>
      </c>
      <c r="E133" s="5">
        <v>4.5</v>
      </c>
      <c r="H133" s="4">
        <f t="shared" si="8"/>
        <v>0</v>
      </c>
      <c r="I133" t="e">
        <f t="shared" si="5"/>
        <v>#DIV/0!</v>
      </c>
      <c r="J133" t="e">
        <f t="shared" si="9"/>
        <v>#DIV/0!</v>
      </c>
      <c r="L133" s="3">
        <f t="shared" ref="L133:L196" si="10">K133/$L$2</f>
        <v>0</v>
      </c>
      <c r="N133">
        <f t="shared" si="7"/>
        <v>0</v>
      </c>
    </row>
    <row r="134" spans="2:14" x14ac:dyDescent="0.35">
      <c r="B134" t="s">
        <v>21</v>
      </c>
      <c r="C134">
        <v>131</v>
      </c>
      <c r="E134" s="5">
        <v>4.5</v>
      </c>
      <c r="H134" s="4">
        <f t="shared" si="8"/>
        <v>0</v>
      </c>
      <c r="I134" t="e">
        <f t="shared" ref="I134:I201" si="11">E134/H134</f>
        <v>#DIV/0!</v>
      </c>
      <c r="J134" t="e">
        <f t="shared" si="9"/>
        <v>#DIV/0!</v>
      </c>
      <c r="L134" s="3">
        <f t="shared" si="10"/>
        <v>0</v>
      </c>
      <c r="N134">
        <f t="shared" ref="N134:N197" si="12">(M134*4)/$N$2</f>
        <v>0</v>
      </c>
    </row>
    <row r="135" spans="2:14" x14ac:dyDescent="0.35">
      <c r="B135" t="s">
        <v>21</v>
      </c>
      <c r="C135">
        <v>132</v>
      </c>
      <c r="E135" s="5">
        <v>4.5</v>
      </c>
      <c r="H135" s="4">
        <f t="shared" si="8"/>
        <v>0</v>
      </c>
      <c r="I135" t="e">
        <f t="shared" si="11"/>
        <v>#DIV/0!</v>
      </c>
      <c r="J135" t="e">
        <f t="shared" si="9"/>
        <v>#DIV/0!</v>
      </c>
      <c r="L135" s="3">
        <f t="shared" si="10"/>
        <v>0</v>
      </c>
      <c r="N135">
        <f t="shared" si="12"/>
        <v>0</v>
      </c>
    </row>
    <row r="136" spans="2:14" x14ac:dyDescent="0.35">
      <c r="B136" t="s">
        <v>21</v>
      </c>
      <c r="C136">
        <v>133</v>
      </c>
      <c r="E136" s="5">
        <v>4.5</v>
      </c>
      <c r="H136" s="4">
        <f t="shared" si="8"/>
        <v>0</v>
      </c>
      <c r="I136" t="e">
        <f t="shared" si="11"/>
        <v>#DIV/0!</v>
      </c>
      <c r="J136" t="e">
        <f t="shared" si="9"/>
        <v>#DIV/0!</v>
      </c>
      <c r="L136" s="3">
        <f t="shared" si="10"/>
        <v>0</v>
      </c>
      <c r="N136">
        <f t="shared" si="12"/>
        <v>0</v>
      </c>
    </row>
    <row r="137" spans="2:14" x14ac:dyDescent="0.35">
      <c r="B137" t="s">
        <v>21</v>
      </c>
      <c r="C137">
        <v>134</v>
      </c>
      <c r="E137" s="5">
        <v>4.5</v>
      </c>
      <c r="H137" s="4">
        <f t="shared" si="8"/>
        <v>0</v>
      </c>
      <c r="I137" t="e">
        <f t="shared" si="11"/>
        <v>#DIV/0!</v>
      </c>
      <c r="J137" t="e">
        <f t="shared" si="9"/>
        <v>#DIV/0!</v>
      </c>
      <c r="L137" s="3">
        <f t="shared" si="10"/>
        <v>0</v>
      </c>
      <c r="N137">
        <f t="shared" si="12"/>
        <v>0</v>
      </c>
    </row>
    <row r="138" spans="2:14" x14ac:dyDescent="0.35">
      <c r="B138" t="s">
        <v>21</v>
      </c>
      <c r="C138">
        <v>135</v>
      </c>
      <c r="E138" s="5">
        <v>4.5</v>
      </c>
      <c r="H138" s="4">
        <f t="shared" si="8"/>
        <v>0</v>
      </c>
      <c r="I138" t="e">
        <f t="shared" si="11"/>
        <v>#DIV/0!</v>
      </c>
      <c r="J138" t="e">
        <f t="shared" si="9"/>
        <v>#DIV/0!</v>
      </c>
      <c r="L138" s="3">
        <f t="shared" si="10"/>
        <v>0</v>
      </c>
      <c r="N138">
        <f t="shared" si="12"/>
        <v>0</v>
      </c>
    </row>
    <row r="139" spans="2:14" x14ac:dyDescent="0.35">
      <c r="B139" t="s">
        <v>21</v>
      </c>
      <c r="C139">
        <v>136</v>
      </c>
      <c r="E139" s="5">
        <v>4.5</v>
      </c>
      <c r="H139" s="4">
        <f t="shared" si="8"/>
        <v>0</v>
      </c>
      <c r="I139" t="e">
        <f t="shared" si="11"/>
        <v>#DIV/0!</v>
      </c>
      <c r="J139" t="e">
        <f t="shared" si="9"/>
        <v>#DIV/0!</v>
      </c>
      <c r="L139" s="3">
        <f t="shared" si="10"/>
        <v>0</v>
      </c>
      <c r="N139">
        <f t="shared" si="12"/>
        <v>0</v>
      </c>
    </row>
    <row r="140" spans="2:14" x14ac:dyDescent="0.35">
      <c r="B140" t="s">
        <v>21</v>
      </c>
      <c r="C140">
        <v>137</v>
      </c>
      <c r="E140" s="5">
        <v>4.5</v>
      </c>
      <c r="H140" s="4">
        <f t="shared" si="8"/>
        <v>0</v>
      </c>
      <c r="I140" t="e">
        <f t="shared" si="11"/>
        <v>#DIV/0!</v>
      </c>
      <c r="J140" t="e">
        <f t="shared" si="9"/>
        <v>#DIV/0!</v>
      </c>
      <c r="L140" s="3">
        <f t="shared" si="10"/>
        <v>0</v>
      </c>
      <c r="N140">
        <f t="shared" si="12"/>
        <v>0</v>
      </c>
    </row>
    <row r="141" spans="2:14" x14ac:dyDescent="0.35">
      <c r="B141" t="s">
        <v>21</v>
      </c>
      <c r="C141">
        <v>138</v>
      </c>
      <c r="E141" s="5">
        <v>4.5</v>
      </c>
      <c r="H141" s="4">
        <f t="shared" si="8"/>
        <v>0</v>
      </c>
      <c r="I141" t="e">
        <f t="shared" si="11"/>
        <v>#DIV/0!</v>
      </c>
      <c r="J141" t="e">
        <f t="shared" si="9"/>
        <v>#DIV/0!</v>
      </c>
      <c r="L141" s="3">
        <f t="shared" si="10"/>
        <v>0</v>
      </c>
      <c r="N141">
        <f t="shared" si="12"/>
        <v>0</v>
      </c>
    </row>
    <row r="142" spans="2:14" x14ac:dyDescent="0.35">
      <c r="B142" t="s">
        <v>21</v>
      </c>
      <c r="C142">
        <v>139</v>
      </c>
      <c r="E142" s="5">
        <v>4.5</v>
      </c>
      <c r="H142" s="4">
        <f t="shared" si="8"/>
        <v>0</v>
      </c>
      <c r="I142" t="e">
        <f t="shared" si="11"/>
        <v>#DIV/0!</v>
      </c>
      <c r="J142" t="e">
        <f t="shared" si="9"/>
        <v>#DIV/0!</v>
      </c>
      <c r="L142" s="3">
        <f t="shared" si="10"/>
        <v>0</v>
      </c>
      <c r="N142">
        <f t="shared" si="12"/>
        <v>0</v>
      </c>
    </row>
    <row r="143" spans="2:14" x14ac:dyDescent="0.35">
      <c r="B143" t="s">
        <v>21</v>
      </c>
      <c r="C143">
        <v>140</v>
      </c>
      <c r="E143" s="5">
        <v>4.5</v>
      </c>
      <c r="H143" s="4">
        <f t="shared" si="8"/>
        <v>0</v>
      </c>
      <c r="I143" t="e">
        <f t="shared" si="11"/>
        <v>#DIV/0!</v>
      </c>
      <c r="J143" t="e">
        <f t="shared" si="9"/>
        <v>#DIV/0!</v>
      </c>
      <c r="L143" s="3">
        <f t="shared" si="10"/>
        <v>0</v>
      </c>
      <c r="N143">
        <f t="shared" si="12"/>
        <v>0</v>
      </c>
    </row>
    <row r="144" spans="2:14" x14ac:dyDescent="0.35">
      <c r="B144" t="s">
        <v>21</v>
      </c>
      <c r="C144">
        <v>141</v>
      </c>
      <c r="E144" s="5">
        <v>4.5</v>
      </c>
      <c r="H144" s="4">
        <f t="shared" si="8"/>
        <v>0</v>
      </c>
      <c r="I144" t="e">
        <f t="shared" si="11"/>
        <v>#DIV/0!</v>
      </c>
      <c r="J144" t="e">
        <f t="shared" si="9"/>
        <v>#DIV/0!</v>
      </c>
      <c r="L144" s="3">
        <f t="shared" si="10"/>
        <v>0</v>
      </c>
      <c r="N144">
        <f t="shared" si="12"/>
        <v>0</v>
      </c>
    </row>
    <row r="145" spans="2:15" x14ac:dyDescent="0.35">
      <c r="B145" t="s">
        <v>21</v>
      </c>
      <c r="C145">
        <v>142</v>
      </c>
      <c r="E145" s="5">
        <v>4.5</v>
      </c>
      <c r="H145" s="4">
        <f t="shared" si="8"/>
        <v>0</v>
      </c>
      <c r="I145" t="e">
        <f t="shared" si="11"/>
        <v>#DIV/0!</v>
      </c>
      <c r="J145" t="e">
        <f t="shared" si="9"/>
        <v>#DIV/0!</v>
      </c>
      <c r="L145" s="3">
        <f t="shared" si="10"/>
        <v>0</v>
      </c>
      <c r="N145">
        <f t="shared" si="12"/>
        <v>0</v>
      </c>
    </row>
    <row r="146" spans="2:15" x14ac:dyDescent="0.35">
      <c r="B146" t="s">
        <v>21</v>
      </c>
      <c r="C146">
        <v>143</v>
      </c>
      <c r="E146" s="5">
        <v>4.5</v>
      </c>
      <c r="H146" s="4">
        <f t="shared" si="8"/>
        <v>0</v>
      </c>
      <c r="I146" t="e">
        <f t="shared" si="11"/>
        <v>#DIV/0!</v>
      </c>
      <c r="J146" t="e">
        <f t="shared" si="9"/>
        <v>#DIV/0!</v>
      </c>
      <c r="L146" s="3">
        <f t="shared" si="10"/>
        <v>0</v>
      </c>
      <c r="N146">
        <f t="shared" si="12"/>
        <v>0</v>
      </c>
    </row>
    <row r="147" spans="2:15" x14ac:dyDescent="0.35">
      <c r="B147" t="s">
        <v>21</v>
      </c>
      <c r="C147">
        <v>144</v>
      </c>
      <c r="E147" s="5">
        <v>4.5</v>
      </c>
      <c r="H147" s="4">
        <f t="shared" si="8"/>
        <v>0</v>
      </c>
      <c r="I147" t="e">
        <f t="shared" si="11"/>
        <v>#DIV/0!</v>
      </c>
      <c r="J147" t="e">
        <f t="shared" si="9"/>
        <v>#DIV/0!</v>
      </c>
      <c r="L147" s="3">
        <f t="shared" si="10"/>
        <v>0</v>
      </c>
      <c r="N147">
        <f t="shared" si="12"/>
        <v>0</v>
      </c>
    </row>
    <row r="148" spans="2:15" x14ac:dyDescent="0.35">
      <c r="B148" t="s">
        <v>21</v>
      </c>
      <c r="C148">
        <v>145</v>
      </c>
      <c r="E148" s="5">
        <v>4.5</v>
      </c>
      <c r="H148" s="4">
        <f t="shared" si="8"/>
        <v>0</v>
      </c>
      <c r="I148" t="e">
        <f t="shared" si="11"/>
        <v>#DIV/0!</v>
      </c>
      <c r="J148" t="e">
        <f t="shared" si="9"/>
        <v>#DIV/0!</v>
      </c>
      <c r="L148" s="3">
        <f t="shared" si="10"/>
        <v>0</v>
      </c>
      <c r="N148">
        <f t="shared" si="12"/>
        <v>0</v>
      </c>
    </row>
    <row r="149" spans="2:15" x14ac:dyDescent="0.35">
      <c r="B149" t="s">
        <v>21</v>
      </c>
      <c r="C149">
        <v>146</v>
      </c>
      <c r="E149" s="5">
        <v>4.5</v>
      </c>
      <c r="H149" s="4">
        <f t="shared" si="8"/>
        <v>0</v>
      </c>
      <c r="I149" t="e">
        <f t="shared" si="11"/>
        <v>#DIV/0!</v>
      </c>
      <c r="J149" t="e">
        <f t="shared" si="9"/>
        <v>#DIV/0!</v>
      </c>
      <c r="L149" s="3">
        <f t="shared" si="10"/>
        <v>0</v>
      </c>
      <c r="N149">
        <f t="shared" si="12"/>
        <v>0</v>
      </c>
      <c r="O149" t="s">
        <v>23</v>
      </c>
    </row>
    <row r="150" spans="2:15" x14ac:dyDescent="0.35">
      <c r="B150" t="s">
        <v>21</v>
      </c>
      <c r="C150">
        <v>147</v>
      </c>
      <c r="E150" s="5">
        <v>4.5</v>
      </c>
      <c r="H150" s="4">
        <f t="shared" si="8"/>
        <v>0</v>
      </c>
      <c r="I150" t="e">
        <f t="shared" si="11"/>
        <v>#DIV/0!</v>
      </c>
      <c r="J150" t="e">
        <f t="shared" si="9"/>
        <v>#DIV/0!</v>
      </c>
      <c r="L150" s="3">
        <f t="shared" si="10"/>
        <v>0</v>
      </c>
      <c r="N150">
        <f t="shared" si="12"/>
        <v>0</v>
      </c>
    </row>
    <row r="151" spans="2:15" x14ac:dyDescent="0.35">
      <c r="B151" t="s">
        <v>21</v>
      </c>
      <c r="C151">
        <v>148</v>
      </c>
      <c r="E151" s="5">
        <v>4.5</v>
      </c>
      <c r="H151" s="4">
        <f t="shared" si="8"/>
        <v>0</v>
      </c>
      <c r="I151" t="e">
        <f t="shared" si="11"/>
        <v>#DIV/0!</v>
      </c>
      <c r="J151" t="e">
        <f t="shared" si="9"/>
        <v>#DIV/0!</v>
      </c>
      <c r="L151" s="3">
        <f t="shared" si="10"/>
        <v>0</v>
      </c>
      <c r="N151">
        <f t="shared" si="12"/>
        <v>0</v>
      </c>
    </row>
    <row r="152" spans="2:15" x14ac:dyDescent="0.35">
      <c r="B152" t="s">
        <v>21</v>
      </c>
      <c r="C152">
        <v>149</v>
      </c>
      <c r="E152" s="5">
        <v>4.5</v>
      </c>
      <c r="H152" s="4">
        <f t="shared" si="8"/>
        <v>0</v>
      </c>
      <c r="I152" t="e">
        <f t="shared" si="11"/>
        <v>#DIV/0!</v>
      </c>
      <c r="J152" t="e">
        <f t="shared" si="9"/>
        <v>#DIV/0!</v>
      </c>
      <c r="L152" s="3">
        <f t="shared" si="10"/>
        <v>0</v>
      </c>
      <c r="N152">
        <f t="shared" si="12"/>
        <v>0</v>
      </c>
    </row>
    <row r="153" spans="2:15" x14ac:dyDescent="0.35">
      <c r="B153" t="s">
        <v>21</v>
      </c>
      <c r="C153">
        <v>150</v>
      </c>
      <c r="E153" s="5">
        <v>4.5</v>
      </c>
      <c r="H153" s="4">
        <f t="shared" si="8"/>
        <v>0</v>
      </c>
      <c r="I153" t="e">
        <f t="shared" si="11"/>
        <v>#DIV/0!</v>
      </c>
      <c r="J153" t="e">
        <f t="shared" si="9"/>
        <v>#DIV/0!</v>
      </c>
      <c r="L153" s="3">
        <f t="shared" si="10"/>
        <v>0</v>
      </c>
      <c r="N153">
        <f t="shared" si="12"/>
        <v>0</v>
      </c>
    </row>
    <row r="154" spans="2:15" x14ac:dyDescent="0.35">
      <c r="B154" t="s">
        <v>21</v>
      </c>
      <c r="C154">
        <v>151</v>
      </c>
      <c r="E154" s="5">
        <v>4.5</v>
      </c>
      <c r="H154" s="4">
        <f t="shared" si="8"/>
        <v>0</v>
      </c>
      <c r="I154" t="e">
        <f t="shared" si="11"/>
        <v>#DIV/0!</v>
      </c>
      <c r="J154" t="e">
        <f t="shared" si="9"/>
        <v>#DIV/0!</v>
      </c>
      <c r="L154" s="3">
        <f t="shared" si="10"/>
        <v>0</v>
      </c>
      <c r="N154">
        <f t="shared" si="12"/>
        <v>0</v>
      </c>
      <c r="O154" t="s">
        <v>23</v>
      </c>
    </row>
    <row r="155" spans="2:15" x14ac:dyDescent="0.35">
      <c r="B155" t="s">
        <v>21</v>
      </c>
      <c r="C155">
        <v>152</v>
      </c>
      <c r="E155" s="5">
        <v>4.5</v>
      </c>
      <c r="H155" s="4">
        <f t="shared" si="8"/>
        <v>0</v>
      </c>
      <c r="I155" t="e">
        <f t="shared" si="11"/>
        <v>#DIV/0!</v>
      </c>
      <c r="J155" t="e">
        <f t="shared" si="9"/>
        <v>#DIV/0!</v>
      </c>
      <c r="L155" s="3">
        <f t="shared" si="10"/>
        <v>0</v>
      </c>
      <c r="N155">
        <f t="shared" si="12"/>
        <v>0</v>
      </c>
    </row>
    <row r="156" spans="2:15" x14ac:dyDescent="0.35">
      <c r="B156" t="s">
        <v>21</v>
      </c>
      <c r="C156">
        <v>153</v>
      </c>
      <c r="E156" s="5">
        <v>4.5</v>
      </c>
      <c r="H156" s="4">
        <f t="shared" si="8"/>
        <v>0</v>
      </c>
      <c r="I156" t="e">
        <f t="shared" si="11"/>
        <v>#DIV/0!</v>
      </c>
      <c r="J156" t="e">
        <f t="shared" ref="J156:J308" si="13">I156*60</f>
        <v>#DIV/0!</v>
      </c>
      <c r="L156" s="3">
        <f t="shared" si="10"/>
        <v>0</v>
      </c>
      <c r="N156">
        <f t="shared" si="12"/>
        <v>0</v>
      </c>
    </row>
    <row r="157" spans="2:15" x14ac:dyDescent="0.35">
      <c r="B157" t="s">
        <v>21</v>
      </c>
      <c r="C157">
        <v>154</v>
      </c>
      <c r="E157" s="5">
        <v>4.5</v>
      </c>
      <c r="H157" s="4">
        <f t="shared" si="8"/>
        <v>0</v>
      </c>
      <c r="I157" t="e">
        <f t="shared" si="11"/>
        <v>#DIV/0!</v>
      </c>
      <c r="J157" t="e">
        <f t="shared" si="13"/>
        <v>#DIV/0!</v>
      </c>
      <c r="L157" s="3">
        <f t="shared" si="10"/>
        <v>0</v>
      </c>
      <c r="N157">
        <f t="shared" si="12"/>
        <v>0</v>
      </c>
    </row>
    <row r="158" spans="2:15" x14ac:dyDescent="0.35">
      <c r="B158" t="s">
        <v>21</v>
      </c>
      <c r="C158">
        <v>155</v>
      </c>
      <c r="E158" s="5">
        <v>4.5</v>
      </c>
      <c r="H158" s="4">
        <f t="shared" si="8"/>
        <v>0</v>
      </c>
      <c r="I158" t="e">
        <f t="shared" si="11"/>
        <v>#DIV/0!</v>
      </c>
      <c r="J158" t="e">
        <f t="shared" si="13"/>
        <v>#DIV/0!</v>
      </c>
      <c r="L158" s="3">
        <f t="shared" si="10"/>
        <v>0</v>
      </c>
      <c r="N158">
        <f t="shared" si="12"/>
        <v>0</v>
      </c>
    </row>
    <row r="159" spans="2:15" x14ac:dyDescent="0.35">
      <c r="B159" t="s">
        <v>21</v>
      </c>
      <c r="C159">
        <v>156</v>
      </c>
      <c r="E159" s="5">
        <v>4.5</v>
      </c>
      <c r="H159" s="4">
        <f t="shared" si="8"/>
        <v>0</v>
      </c>
      <c r="I159" t="e">
        <f t="shared" si="11"/>
        <v>#DIV/0!</v>
      </c>
      <c r="J159" t="e">
        <f t="shared" si="13"/>
        <v>#DIV/0!</v>
      </c>
      <c r="L159" s="3">
        <f t="shared" si="10"/>
        <v>0</v>
      </c>
      <c r="N159">
        <f t="shared" si="12"/>
        <v>0</v>
      </c>
    </row>
    <row r="160" spans="2:15" x14ac:dyDescent="0.35">
      <c r="B160" t="s">
        <v>21</v>
      </c>
      <c r="C160">
        <v>157</v>
      </c>
      <c r="E160" s="5">
        <v>4.5</v>
      </c>
      <c r="H160" s="4">
        <f t="shared" si="8"/>
        <v>0</v>
      </c>
      <c r="I160" t="e">
        <f t="shared" si="11"/>
        <v>#DIV/0!</v>
      </c>
      <c r="J160" t="e">
        <f t="shared" si="13"/>
        <v>#DIV/0!</v>
      </c>
      <c r="L160" s="3">
        <f t="shared" si="10"/>
        <v>0</v>
      </c>
      <c r="N160">
        <f t="shared" si="12"/>
        <v>0</v>
      </c>
    </row>
    <row r="161" spans="2:14" x14ac:dyDescent="0.35">
      <c r="B161" t="s">
        <v>21</v>
      </c>
      <c r="C161">
        <v>158</v>
      </c>
      <c r="E161" s="5">
        <v>4.5</v>
      </c>
      <c r="H161" s="4">
        <f t="shared" si="8"/>
        <v>0</v>
      </c>
      <c r="I161" t="e">
        <f t="shared" si="11"/>
        <v>#DIV/0!</v>
      </c>
      <c r="J161" t="e">
        <f t="shared" si="13"/>
        <v>#DIV/0!</v>
      </c>
      <c r="L161" s="3">
        <f t="shared" si="10"/>
        <v>0</v>
      </c>
      <c r="N161">
        <f t="shared" si="12"/>
        <v>0</v>
      </c>
    </row>
    <row r="162" spans="2:14" x14ac:dyDescent="0.35">
      <c r="B162" t="s">
        <v>21</v>
      </c>
      <c r="C162">
        <v>159</v>
      </c>
      <c r="E162" s="5">
        <v>4.5</v>
      </c>
      <c r="H162" s="4">
        <f t="shared" si="8"/>
        <v>0</v>
      </c>
      <c r="I162" t="e">
        <f t="shared" si="11"/>
        <v>#DIV/0!</v>
      </c>
      <c r="J162" t="e">
        <f t="shared" si="13"/>
        <v>#DIV/0!</v>
      </c>
      <c r="L162" s="3">
        <f t="shared" si="10"/>
        <v>0</v>
      </c>
      <c r="N162">
        <f t="shared" si="12"/>
        <v>0</v>
      </c>
    </row>
    <row r="163" spans="2:14" x14ac:dyDescent="0.35">
      <c r="B163" t="s">
        <v>21</v>
      </c>
      <c r="C163">
        <v>160</v>
      </c>
      <c r="E163" s="5">
        <v>4.5</v>
      </c>
      <c r="H163" s="4">
        <f t="shared" si="8"/>
        <v>0</v>
      </c>
      <c r="I163" t="e">
        <f t="shared" si="11"/>
        <v>#DIV/0!</v>
      </c>
      <c r="J163" t="e">
        <f t="shared" si="13"/>
        <v>#DIV/0!</v>
      </c>
      <c r="L163" s="3">
        <f t="shared" si="10"/>
        <v>0</v>
      </c>
      <c r="N163">
        <f t="shared" si="12"/>
        <v>0</v>
      </c>
    </row>
    <row r="164" spans="2:14" x14ac:dyDescent="0.35">
      <c r="B164" t="s">
        <v>21</v>
      </c>
      <c r="C164">
        <v>161</v>
      </c>
      <c r="E164" s="5">
        <v>4.5</v>
      </c>
      <c r="H164" s="4">
        <f t="shared" si="8"/>
        <v>0</v>
      </c>
      <c r="I164" t="e">
        <f t="shared" si="11"/>
        <v>#DIV/0!</v>
      </c>
      <c r="J164" t="e">
        <f t="shared" si="13"/>
        <v>#DIV/0!</v>
      </c>
      <c r="L164" s="3">
        <f t="shared" si="10"/>
        <v>0</v>
      </c>
      <c r="N164">
        <f t="shared" si="12"/>
        <v>0</v>
      </c>
    </row>
    <row r="165" spans="2:14" x14ac:dyDescent="0.35">
      <c r="B165" t="s">
        <v>21</v>
      </c>
      <c r="C165">
        <v>162</v>
      </c>
      <c r="E165" s="5">
        <v>4.5</v>
      </c>
      <c r="H165" s="4">
        <f t="shared" si="8"/>
        <v>0</v>
      </c>
      <c r="I165" t="e">
        <f t="shared" si="11"/>
        <v>#DIV/0!</v>
      </c>
      <c r="J165" t="e">
        <f t="shared" si="13"/>
        <v>#DIV/0!</v>
      </c>
      <c r="L165" s="3">
        <f t="shared" si="10"/>
        <v>0</v>
      </c>
      <c r="N165">
        <f t="shared" si="12"/>
        <v>0</v>
      </c>
    </row>
    <row r="166" spans="2:14" x14ac:dyDescent="0.35">
      <c r="B166" t="s">
        <v>21</v>
      </c>
      <c r="C166">
        <v>163</v>
      </c>
      <c r="E166" s="5">
        <v>4.5</v>
      </c>
      <c r="H166" s="4">
        <f t="shared" si="8"/>
        <v>0</v>
      </c>
      <c r="I166" t="e">
        <f t="shared" si="11"/>
        <v>#DIV/0!</v>
      </c>
      <c r="J166" t="e">
        <f t="shared" si="13"/>
        <v>#DIV/0!</v>
      </c>
      <c r="L166" s="3">
        <f t="shared" si="10"/>
        <v>0</v>
      </c>
      <c r="N166">
        <f t="shared" si="12"/>
        <v>0</v>
      </c>
    </row>
    <row r="167" spans="2:14" x14ac:dyDescent="0.35">
      <c r="B167" t="s">
        <v>21</v>
      </c>
      <c r="C167">
        <v>164</v>
      </c>
      <c r="E167" s="5">
        <v>4.5</v>
      </c>
      <c r="H167" s="4">
        <f t="shared" si="8"/>
        <v>0</v>
      </c>
      <c r="I167" t="e">
        <f t="shared" si="11"/>
        <v>#DIV/0!</v>
      </c>
      <c r="J167" t="e">
        <f t="shared" si="13"/>
        <v>#DIV/0!</v>
      </c>
      <c r="L167" s="3">
        <f t="shared" si="10"/>
        <v>0</v>
      </c>
      <c r="N167">
        <f t="shared" si="12"/>
        <v>0</v>
      </c>
    </row>
    <row r="168" spans="2:14" x14ac:dyDescent="0.35">
      <c r="B168" t="s">
        <v>21</v>
      </c>
      <c r="C168">
        <v>165</v>
      </c>
      <c r="E168" s="5">
        <v>4.5</v>
      </c>
      <c r="H168" s="4">
        <f t="shared" si="8"/>
        <v>0</v>
      </c>
      <c r="I168" t="e">
        <f t="shared" si="11"/>
        <v>#DIV/0!</v>
      </c>
      <c r="J168" t="e">
        <f t="shared" si="13"/>
        <v>#DIV/0!</v>
      </c>
      <c r="L168" s="3">
        <f t="shared" si="10"/>
        <v>0</v>
      </c>
      <c r="N168">
        <f t="shared" si="12"/>
        <v>0</v>
      </c>
    </row>
    <row r="169" spans="2:14" x14ac:dyDescent="0.35">
      <c r="B169" t="s">
        <v>21</v>
      </c>
      <c r="C169">
        <v>166</v>
      </c>
      <c r="E169" s="5">
        <v>4.5</v>
      </c>
      <c r="H169" s="4">
        <f t="shared" si="8"/>
        <v>0</v>
      </c>
      <c r="I169" t="e">
        <f t="shared" si="11"/>
        <v>#DIV/0!</v>
      </c>
      <c r="J169" t="e">
        <f t="shared" si="13"/>
        <v>#DIV/0!</v>
      </c>
      <c r="L169" s="3">
        <f t="shared" si="10"/>
        <v>0</v>
      </c>
      <c r="N169">
        <f t="shared" si="12"/>
        <v>0</v>
      </c>
    </row>
    <row r="170" spans="2:14" x14ac:dyDescent="0.35">
      <c r="B170" t="s">
        <v>21</v>
      </c>
      <c r="C170">
        <v>167</v>
      </c>
      <c r="E170" s="5">
        <v>4.5</v>
      </c>
      <c r="H170" s="4">
        <f t="shared" si="8"/>
        <v>0</v>
      </c>
      <c r="I170" t="e">
        <f t="shared" si="11"/>
        <v>#DIV/0!</v>
      </c>
      <c r="J170" t="e">
        <f t="shared" si="13"/>
        <v>#DIV/0!</v>
      </c>
      <c r="L170" s="3">
        <f t="shared" si="10"/>
        <v>0</v>
      </c>
      <c r="N170">
        <f t="shared" si="12"/>
        <v>0</v>
      </c>
    </row>
    <row r="171" spans="2:14" x14ac:dyDescent="0.35">
      <c r="B171" t="s">
        <v>21</v>
      </c>
      <c r="C171">
        <v>168</v>
      </c>
      <c r="E171" s="5">
        <v>4.5</v>
      </c>
      <c r="H171" s="4">
        <f t="shared" si="8"/>
        <v>0</v>
      </c>
      <c r="I171" t="e">
        <f t="shared" si="11"/>
        <v>#DIV/0!</v>
      </c>
      <c r="J171" t="e">
        <f t="shared" si="13"/>
        <v>#DIV/0!</v>
      </c>
      <c r="L171" s="3">
        <f t="shared" si="10"/>
        <v>0</v>
      </c>
      <c r="N171">
        <f t="shared" si="12"/>
        <v>0</v>
      </c>
    </row>
    <row r="172" spans="2:14" x14ac:dyDescent="0.35">
      <c r="B172" t="s">
        <v>21</v>
      </c>
      <c r="C172">
        <v>169</v>
      </c>
      <c r="E172" s="5">
        <v>4.5</v>
      </c>
      <c r="H172" s="4">
        <f t="shared" si="8"/>
        <v>0</v>
      </c>
      <c r="I172" t="e">
        <f t="shared" si="11"/>
        <v>#DIV/0!</v>
      </c>
      <c r="J172" t="e">
        <f t="shared" si="13"/>
        <v>#DIV/0!</v>
      </c>
      <c r="L172" s="3">
        <f t="shared" si="10"/>
        <v>0</v>
      </c>
      <c r="N172">
        <f t="shared" si="12"/>
        <v>0</v>
      </c>
    </row>
    <row r="173" spans="2:14" x14ac:dyDescent="0.35">
      <c r="B173" t="s">
        <v>21</v>
      </c>
      <c r="C173">
        <v>170</v>
      </c>
      <c r="E173" s="5">
        <v>4.5</v>
      </c>
      <c r="H173" s="4">
        <f t="shared" si="8"/>
        <v>0</v>
      </c>
      <c r="I173" t="e">
        <f t="shared" si="11"/>
        <v>#DIV/0!</v>
      </c>
      <c r="J173" t="e">
        <f t="shared" si="13"/>
        <v>#DIV/0!</v>
      </c>
      <c r="L173" s="3">
        <f t="shared" si="10"/>
        <v>0</v>
      </c>
      <c r="N173">
        <f t="shared" si="12"/>
        <v>0</v>
      </c>
    </row>
    <row r="174" spans="2:14" x14ac:dyDescent="0.35">
      <c r="B174" t="s">
        <v>21</v>
      </c>
      <c r="C174">
        <v>171</v>
      </c>
      <c r="E174" s="5">
        <v>4.5</v>
      </c>
      <c r="H174" s="4">
        <f t="shared" si="8"/>
        <v>0</v>
      </c>
      <c r="I174" t="e">
        <f t="shared" si="11"/>
        <v>#DIV/0!</v>
      </c>
      <c r="J174" t="e">
        <f t="shared" si="13"/>
        <v>#DIV/0!</v>
      </c>
      <c r="L174" s="3">
        <f t="shared" si="10"/>
        <v>0</v>
      </c>
      <c r="N174">
        <f t="shared" si="12"/>
        <v>0</v>
      </c>
    </row>
    <row r="175" spans="2:14" x14ac:dyDescent="0.35">
      <c r="B175" t="s">
        <v>21</v>
      </c>
      <c r="C175">
        <v>172</v>
      </c>
      <c r="E175" s="5">
        <v>4.5</v>
      </c>
      <c r="H175" s="4">
        <f t="shared" si="8"/>
        <v>0</v>
      </c>
      <c r="I175" t="e">
        <f t="shared" si="11"/>
        <v>#DIV/0!</v>
      </c>
      <c r="J175" t="e">
        <f t="shared" si="13"/>
        <v>#DIV/0!</v>
      </c>
      <c r="L175" s="3">
        <f t="shared" si="10"/>
        <v>0</v>
      </c>
      <c r="N175">
        <f t="shared" si="12"/>
        <v>0</v>
      </c>
    </row>
    <row r="176" spans="2:14" x14ac:dyDescent="0.35">
      <c r="B176" t="s">
        <v>21</v>
      </c>
      <c r="C176">
        <v>173</v>
      </c>
      <c r="E176" s="5">
        <v>4.5</v>
      </c>
      <c r="H176" s="4">
        <f t="shared" si="8"/>
        <v>0</v>
      </c>
      <c r="I176" t="e">
        <f t="shared" si="11"/>
        <v>#DIV/0!</v>
      </c>
      <c r="J176" t="e">
        <f t="shared" si="13"/>
        <v>#DIV/0!</v>
      </c>
      <c r="L176" s="3">
        <f t="shared" si="10"/>
        <v>0</v>
      </c>
      <c r="N176">
        <f t="shared" si="12"/>
        <v>0</v>
      </c>
    </row>
    <row r="177" spans="2:15" x14ac:dyDescent="0.35">
      <c r="B177" t="s">
        <v>21</v>
      </c>
      <c r="C177">
        <v>174</v>
      </c>
      <c r="E177" s="5">
        <v>4.5</v>
      </c>
      <c r="H177" s="4">
        <f t="shared" si="8"/>
        <v>0</v>
      </c>
      <c r="I177" t="e">
        <f t="shared" si="11"/>
        <v>#DIV/0!</v>
      </c>
      <c r="J177" t="e">
        <f t="shared" si="13"/>
        <v>#DIV/0!</v>
      </c>
      <c r="L177" s="3">
        <f t="shared" si="10"/>
        <v>0</v>
      </c>
      <c r="N177">
        <f t="shared" si="12"/>
        <v>0</v>
      </c>
    </row>
    <row r="178" spans="2:15" x14ac:dyDescent="0.35">
      <c r="B178" t="s">
        <v>21</v>
      </c>
      <c r="C178">
        <v>175</v>
      </c>
      <c r="E178" s="5">
        <v>4.5</v>
      </c>
      <c r="H178" s="4">
        <f t="shared" si="8"/>
        <v>0</v>
      </c>
      <c r="I178" t="e">
        <f t="shared" si="11"/>
        <v>#DIV/0!</v>
      </c>
      <c r="J178" t="e">
        <f t="shared" si="13"/>
        <v>#DIV/0!</v>
      </c>
      <c r="L178" s="3">
        <f t="shared" si="10"/>
        <v>0</v>
      </c>
      <c r="N178">
        <f t="shared" si="12"/>
        <v>0</v>
      </c>
    </row>
    <row r="179" spans="2:15" x14ac:dyDescent="0.35">
      <c r="B179" t="s">
        <v>21</v>
      </c>
      <c r="C179">
        <v>176</v>
      </c>
      <c r="E179" s="5">
        <v>4.5</v>
      </c>
      <c r="H179" s="4">
        <f t="shared" si="8"/>
        <v>0</v>
      </c>
      <c r="I179" t="e">
        <f t="shared" si="11"/>
        <v>#DIV/0!</v>
      </c>
      <c r="J179" t="e">
        <f t="shared" si="13"/>
        <v>#DIV/0!</v>
      </c>
      <c r="L179" s="3">
        <f t="shared" si="10"/>
        <v>0</v>
      </c>
      <c r="N179">
        <f t="shared" si="12"/>
        <v>0</v>
      </c>
    </row>
    <row r="180" spans="2:15" x14ac:dyDescent="0.35">
      <c r="B180" t="s">
        <v>21</v>
      </c>
      <c r="C180">
        <v>177</v>
      </c>
      <c r="E180" s="5">
        <v>4.5</v>
      </c>
      <c r="H180" s="4">
        <f t="shared" si="8"/>
        <v>0</v>
      </c>
      <c r="I180" t="e">
        <f t="shared" si="11"/>
        <v>#DIV/0!</v>
      </c>
      <c r="J180" t="e">
        <f t="shared" si="13"/>
        <v>#DIV/0!</v>
      </c>
      <c r="L180" s="3">
        <f t="shared" si="10"/>
        <v>0</v>
      </c>
      <c r="N180">
        <f t="shared" si="12"/>
        <v>0</v>
      </c>
    </row>
    <row r="181" spans="2:15" x14ac:dyDescent="0.35">
      <c r="B181" t="s">
        <v>21</v>
      </c>
      <c r="C181">
        <v>178</v>
      </c>
      <c r="E181" s="5">
        <v>4.5</v>
      </c>
      <c r="H181" s="4">
        <f t="shared" si="8"/>
        <v>0</v>
      </c>
      <c r="I181" t="e">
        <f t="shared" si="11"/>
        <v>#DIV/0!</v>
      </c>
      <c r="J181" t="e">
        <f t="shared" si="13"/>
        <v>#DIV/0!</v>
      </c>
      <c r="L181" s="3">
        <f t="shared" si="10"/>
        <v>0</v>
      </c>
      <c r="N181">
        <f t="shared" si="12"/>
        <v>0</v>
      </c>
    </row>
    <row r="182" spans="2:15" x14ac:dyDescent="0.35">
      <c r="B182" t="s">
        <v>21</v>
      </c>
      <c r="C182">
        <v>179</v>
      </c>
      <c r="E182" s="5">
        <v>4.5</v>
      </c>
      <c r="H182" s="4">
        <f t="shared" si="8"/>
        <v>0</v>
      </c>
      <c r="I182" t="e">
        <f t="shared" si="11"/>
        <v>#DIV/0!</v>
      </c>
      <c r="J182" t="e">
        <f t="shared" si="13"/>
        <v>#DIV/0!</v>
      </c>
      <c r="L182" s="3">
        <f t="shared" si="10"/>
        <v>0</v>
      </c>
      <c r="N182">
        <f t="shared" si="12"/>
        <v>0</v>
      </c>
      <c r="O182" t="s">
        <v>23</v>
      </c>
    </row>
    <row r="183" spans="2:15" x14ac:dyDescent="0.35">
      <c r="B183" t="s">
        <v>21</v>
      </c>
      <c r="C183">
        <v>180</v>
      </c>
      <c r="E183" s="5">
        <v>4.5</v>
      </c>
      <c r="H183" s="4">
        <f t="shared" si="8"/>
        <v>0</v>
      </c>
      <c r="I183" t="e">
        <f t="shared" si="11"/>
        <v>#DIV/0!</v>
      </c>
      <c r="J183" t="e">
        <f t="shared" si="13"/>
        <v>#DIV/0!</v>
      </c>
      <c r="L183" s="3">
        <f t="shared" si="10"/>
        <v>0</v>
      </c>
      <c r="N183">
        <f t="shared" si="12"/>
        <v>0</v>
      </c>
    </row>
    <row r="184" spans="2:15" x14ac:dyDescent="0.35">
      <c r="B184" t="s">
        <v>21</v>
      </c>
      <c r="C184">
        <v>181</v>
      </c>
      <c r="E184" s="5">
        <v>4.5</v>
      </c>
      <c r="H184" s="4">
        <f t="shared" si="8"/>
        <v>0</v>
      </c>
      <c r="I184" t="e">
        <f t="shared" si="11"/>
        <v>#DIV/0!</v>
      </c>
      <c r="J184" t="e">
        <f t="shared" si="13"/>
        <v>#DIV/0!</v>
      </c>
      <c r="L184" s="3">
        <f t="shared" si="10"/>
        <v>0</v>
      </c>
      <c r="N184">
        <f t="shared" si="12"/>
        <v>0</v>
      </c>
    </row>
    <row r="185" spans="2:15" x14ac:dyDescent="0.35">
      <c r="B185" t="s">
        <v>21</v>
      </c>
      <c r="C185">
        <v>182</v>
      </c>
      <c r="E185" s="5">
        <v>4.5</v>
      </c>
      <c r="H185" s="4">
        <f t="shared" si="8"/>
        <v>0</v>
      </c>
      <c r="I185" t="e">
        <f t="shared" si="11"/>
        <v>#DIV/0!</v>
      </c>
      <c r="J185" t="e">
        <f t="shared" si="13"/>
        <v>#DIV/0!</v>
      </c>
      <c r="L185" s="3">
        <f t="shared" si="10"/>
        <v>0</v>
      </c>
      <c r="N185">
        <f t="shared" si="12"/>
        <v>0</v>
      </c>
    </row>
    <row r="186" spans="2:15" x14ac:dyDescent="0.35">
      <c r="B186" t="s">
        <v>21</v>
      </c>
      <c r="C186">
        <v>183</v>
      </c>
      <c r="E186" s="5">
        <v>4.5</v>
      </c>
      <c r="H186" s="4">
        <f t="shared" si="8"/>
        <v>0</v>
      </c>
      <c r="I186" t="e">
        <f t="shared" si="11"/>
        <v>#DIV/0!</v>
      </c>
      <c r="J186" t="e">
        <f t="shared" si="13"/>
        <v>#DIV/0!</v>
      </c>
      <c r="L186" s="3">
        <f t="shared" si="10"/>
        <v>0</v>
      </c>
      <c r="N186">
        <f t="shared" si="12"/>
        <v>0</v>
      </c>
    </row>
    <row r="187" spans="2:15" x14ac:dyDescent="0.35">
      <c r="B187" t="s">
        <v>21</v>
      </c>
      <c r="C187">
        <v>184</v>
      </c>
      <c r="E187" s="5">
        <v>4.5</v>
      </c>
      <c r="H187" s="4">
        <f t="shared" si="8"/>
        <v>0</v>
      </c>
      <c r="I187" t="e">
        <f t="shared" si="11"/>
        <v>#DIV/0!</v>
      </c>
      <c r="J187" t="e">
        <f t="shared" si="13"/>
        <v>#DIV/0!</v>
      </c>
      <c r="L187" s="3">
        <f t="shared" si="10"/>
        <v>0</v>
      </c>
      <c r="N187">
        <f t="shared" si="12"/>
        <v>0</v>
      </c>
    </row>
    <row r="188" spans="2:15" x14ac:dyDescent="0.35">
      <c r="B188" t="s">
        <v>21</v>
      </c>
      <c r="C188">
        <v>185</v>
      </c>
      <c r="E188" s="5">
        <v>4.5</v>
      </c>
      <c r="H188" s="4">
        <f t="shared" si="8"/>
        <v>0</v>
      </c>
      <c r="I188" t="e">
        <f t="shared" si="11"/>
        <v>#DIV/0!</v>
      </c>
      <c r="J188" t="e">
        <f t="shared" si="13"/>
        <v>#DIV/0!</v>
      </c>
      <c r="L188" s="3">
        <f t="shared" si="10"/>
        <v>0</v>
      </c>
      <c r="N188">
        <f t="shared" si="12"/>
        <v>0</v>
      </c>
    </row>
    <row r="189" spans="2:15" x14ac:dyDescent="0.35">
      <c r="B189" t="s">
        <v>21</v>
      </c>
      <c r="C189">
        <v>186</v>
      </c>
      <c r="E189" s="5">
        <v>4.5</v>
      </c>
      <c r="H189" s="4">
        <f t="shared" si="8"/>
        <v>0</v>
      </c>
      <c r="I189" t="e">
        <f t="shared" si="11"/>
        <v>#DIV/0!</v>
      </c>
      <c r="J189" t="e">
        <f t="shared" si="13"/>
        <v>#DIV/0!</v>
      </c>
      <c r="L189" s="3">
        <f t="shared" si="10"/>
        <v>0</v>
      </c>
      <c r="N189">
        <f t="shared" si="12"/>
        <v>0</v>
      </c>
    </row>
    <row r="190" spans="2:15" x14ac:dyDescent="0.35">
      <c r="B190" t="s">
        <v>21</v>
      </c>
      <c r="C190">
        <v>187</v>
      </c>
      <c r="E190" s="5">
        <v>4.5</v>
      </c>
      <c r="H190" s="4">
        <f t="shared" si="8"/>
        <v>0</v>
      </c>
      <c r="I190" t="e">
        <f t="shared" si="11"/>
        <v>#DIV/0!</v>
      </c>
      <c r="J190" t="e">
        <f t="shared" si="13"/>
        <v>#DIV/0!</v>
      </c>
      <c r="L190" s="3">
        <f t="shared" si="10"/>
        <v>0</v>
      </c>
      <c r="N190">
        <f t="shared" si="12"/>
        <v>0</v>
      </c>
    </row>
    <row r="191" spans="2:15" x14ac:dyDescent="0.35">
      <c r="B191" t="s">
        <v>21</v>
      </c>
      <c r="C191">
        <v>188</v>
      </c>
      <c r="E191" s="5">
        <v>4.5</v>
      </c>
      <c r="H191" s="4">
        <f t="shared" si="8"/>
        <v>0</v>
      </c>
      <c r="I191" t="e">
        <f t="shared" si="11"/>
        <v>#DIV/0!</v>
      </c>
      <c r="J191" t="e">
        <f t="shared" si="13"/>
        <v>#DIV/0!</v>
      </c>
      <c r="L191" s="3">
        <f t="shared" si="10"/>
        <v>0</v>
      </c>
      <c r="N191">
        <f t="shared" si="12"/>
        <v>0</v>
      </c>
    </row>
    <row r="192" spans="2:15" x14ac:dyDescent="0.35">
      <c r="B192" t="s">
        <v>21</v>
      </c>
      <c r="C192">
        <v>189</v>
      </c>
      <c r="E192" s="5">
        <v>4.5</v>
      </c>
      <c r="H192" s="4">
        <f t="shared" si="8"/>
        <v>0</v>
      </c>
      <c r="I192" t="e">
        <f t="shared" si="11"/>
        <v>#DIV/0!</v>
      </c>
      <c r="J192" t="e">
        <f t="shared" si="13"/>
        <v>#DIV/0!</v>
      </c>
      <c r="L192" s="3">
        <f t="shared" si="10"/>
        <v>0</v>
      </c>
      <c r="N192">
        <f t="shared" si="12"/>
        <v>0</v>
      </c>
    </row>
    <row r="193" spans="2:14" x14ac:dyDescent="0.35">
      <c r="B193" t="s">
        <v>21</v>
      </c>
      <c r="C193">
        <v>190</v>
      </c>
      <c r="E193" s="5">
        <v>4.5</v>
      </c>
      <c r="H193" s="4">
        <f t="shared" si="8"/>
        <v>0</v>
      </c>
      <c r="I193" t="e">
        <f t="shared" si="11"/>
        <v>#DIV/0!</v>
      </c>
      <c r="J193" t="e">
        <f t="shared" si="13"/>
        <v>#DIV/0!</v>
      </c>
      <c r="L193" s="3">
        <f t="shared" si="10"/>
        <v>0</v>
      </c>
      <c r="N193">
        <f t="shared" si="12"/>
        <v>0</v>
      </c>
    </row>
    <row r="194" spans="2:14" x14ac:dyDescent="0.35">
      <c r="B194" t="s">
        <v>21</v>
      </c>
      <c r="C194">
        <v>191</v>
      </c>
      <c r="E194" s="5">
        <v>4.5</v>
      </c>
      <c r="H194" s="4">
        <f t="shared" si="8"/>
        <v>0</v>
      </c>
      <c r="I194" t="e">
        <f t="shared" si="11"/>
        <v>#DIV/0!</v>
      </c>
      <c r="J194" t="e">
        <f t="shared" si="13"/>
        <v>#DIV/0!</v>
      </c>
      <c r="L194" s="3">
        <f t="shared" si="10"/>
        <v>0</v>
      </c>
      <c r="N194">
        <f t="shared" si="12"/>
        <v>0</v>
      </c>
    </row>
    <row r="195" spans="2:14" x14ac:dyDescent="0.35">
      <c r="B195" t="s">
        <v>21</v>
      </c>
      <c r="C195">
        <v>192</v>
      </c>
      <c r="E195" s="5">
        <v>4.5</v>
      </c>
      <c r="H195" s="4">
        <f t="shared" si="8"/>
        <v>0</v>
      </c>
      <c r="I195" t="e">
        <f t="shared" si="11"/>
        <v>#DIV/0!</v>
      </c>
      <c r="J195" t="e">
        <f t="shared" si="13"/>
        <v>#DIV/0!</v>
      </c>
      <c r="L195" s="3">
        <f t="shared" si="10"/>
        <v>0</v>
      </c>
      <c r="N195">
        <f t="shared" si="12"/>
        <v>0</v>
      </c>
    </row>
    <row r="196" spans="2:14" x14ac:dyDescent="0.35">
      <c r="B196" t="s">
        <v>21</v>
      </c>
      <c r="C196">
        <v>193</v>
      </c>
      <c r="E196" s="5">
        <v>4.5</v>
      </c>
      <c r="H196" s="4">
        <f t="shared" si="8"/>
        <v>0</v>
      </c>
      <c r="I196" t="e">
        <f t="shared" si="11"/>
        <v>#DIV/0!</v>
      </c>
      <c r="J196" t="e">
        <f t="shared" si="13"/>
        <v>#DIV/0!</v>
      </c>
      <c r="L196" s="3">
        <f t="shared" si="10"/>
        <v>0</v>
      </c>
      <c r="N196">
        <f t="shared" si="12"/>
        <v>0</v>
      </c>
    </row>
    <row r="197" spans="2:14" x14ac:dyDescent="0.35">
      <c r="B197" t="s">
        <v>21</v>
      </c>
      <c r="C197">
        <v>194</v>
      </c>
      <c r="E197" s="5">
        <v>4.5</v>
      </c>
      <c r="H197" s="4">
        <f t="shared" si="8"/>
        <v>0</v>
      </c>
      <c r="I197" t="e">
        <f t="shared" si="11"/>
        <v>#DIV/0!</v>
      </c>
      <c r="J197" t="e">
        <f t="shared" si="13"/>
        <v>#DIV/0!</v>
      </c>
      <c r="L197" s="3">
        <f t="shared" ref="L197:L260" si="14">K197/$L$2</f>
        <v>0</v>
      </c>
      <c r="N197">
        <f t="shared" si="12"/>
        <v>0</v>
      </c>
    </row>
    <row r="198" spans="2:14" x14ac:dyDescent="0.35">
      <c r="B198" t="s">
        <v>21</v>
      </c>
      <c r="C198">
        <v>195</v>
      </c>
      <c r="E198" s="5">
        <v>4.5</v>
      </c>
      <c r="H198" s="4">
        <f t="shared" si="8"/>
        <v>0</v>
      </c>
      <c r="I198" t="e">
        <f t="shared" si="11"/>
        <v>#DIV/0!</v>
      </c>
      <c r="J198" t="e">
        <f t="shared" si="13"/>
        <v>#DIV/0!</v>
      </c>
      <c r="L198" s="3">
        <f t="shared" si="14"/>
        <v>0</v>
      </c>
      <c r="N198">
        <f t="shared" ref="N198:N261" si="15">(M198*4)/$N$2</f>
        <v>0</v>
      </c>
    </row>
    <row r="199" spans="2:14" x14ac:dyDescent="0.35">
      <c r="B199" t="s">
        <v>21</v>
      </c>
      <c r="C199">
        <v>196</v>
      </c>
      <c r="E199" s="5">
        <v>4.5</v>
      </c>
      <c r="H199" s="4">
        <f t="shared" si="8"/>
        <v>0</v>
      </c>
      <c r="I199" t="e">
        <f t="shared" si="11"/>
        <v>#DIV/0!</v>
      </c>
      <c r="J199" t="e">
        <f t="shared" si="13"/>
        <v>#DIV/0!</v>
      </c>
      <c r="L199" s="3">
        <f t="shared" si="14"/>
        <v>0</v>
      </c>
      <c r="N199">
        <f t="shared" si="15"/>
        <v>0</v>
      </c>
    </row>
    <row r="200" spans="2:14" x14ac:dyDescent="0.35">
      <c r="B200" t="s">
        <v>21</v>
      </c>
      <c r="C200">
        <v>197</v>
      </c>
      <c r="E200" s="5">
        <v>4.5</v>
      </c>
      <c r="H200" s="4">
        <f t="shared" si="8"/>
        <v>0</v>
      </c>
      <c r="I200" t="e">
        <f t="shared" si="11"/>
        <v>#DIV/0!</v>
      </c>
      <c r="J200" t="e">
        <f t="shared" si="13"/>
        <v>#DIV/0!</v>
      </c>
      <c r="L200" s="3">
        <f t="shared" si="14"/>
        <v>0</v>
      </c>
      <c r="N200">
        <f t="shared" si="15"/>
        <v>0</v>
      </c>
    </row>
    <row r="201" spans="2:14" x14ac:dyDescent="0.35">
      <c r="B201" t="s">
        <v>21</v>
      </c>
      <c r="C201">
        <v>198</v>
      </c>
      <c r="E201" s="5">
        <v>4.5</v>
      </c>
      <c r="H201" s="4">
        <f t="shared" si="8"/>
        <v>0</v>
      </c>
      <c r="I201" t="e">
        <f t="shared" si="11"/>
        <v>#DIV/0!</v>
      </c>
      <c r="J201" t="e">
        <f t="shared" si="13"/>
        <v>#DIV/0!</v>
      </c>
      <c r="L201" s="3">
        <f t="shared" si="14"/>
        <v>0</v>
      </c>
      <c r="N201">
        <f t="shared" si="15"/>
        <v>0</v>
      </c>
    </row>
    <row r="202" spans="2:14" x14ac:dyDescent="0.35">
      <c r="B202" t="s">
        <v>21</v>
      </c>
      <c r="C202">
        <v>199</v>
      </c>
      <c r="E202" s="5">
        <v>4.5</v>
      </c>
      <c r="H202" s="4">
        <f t="shared" si="8"/>
        <v>0</v>
      </c>
      <c r="I202" t="e">
        <f t="shared" ref="I202:I354" si="16">E202/H202</f>
        <v>#DIV/0!</v>
      </c>
      <c r="J202" t="e">
        <f t="shared" si="13"/>
        <v>#DIV/0!</v>
      </c>
      <c r="L202" s="3">
        <f t="shared" si="14"/>
        <v>0</v>
      </c>
      <c r="N202">
        <f t="shared" si="15"/>
        <v>0</v>
      </c>
    </row>
    <row r="203" spans="2:14" x14ac:dyDescent="0.35">
      <c r="B203" t="s">
        <v>21</v>
      </c>
      <c r="C203">
        <v>200</v>
      </c>
      <c r="E203" s="5">
        <v>4.5</v>
      </c>
      <c r="H203" s="4">
        <f t="shared" si="8"/>
        <v>0</v>
      </c>
      <c r="I203" t="e">
        <f t="shared" si="16"/>
        <v>#DIV/0!</v>
      </c>
      <c r="J203" t="e">
        <f t="shared" si="13"/>
        <v>#DIV/0!</v>
      </c>
      <c r="L203" s="3">
        <f t="shared" si="14"/>
        <v>0</v>
      </c>
      <c r="N203">
        <f t="shared" si="15"/>
        <v>0</v>
      </c>
    </row>
    <row r="204" spans="2:14" x14ac:dyDescent="0.35">
      <c r="B204" t="s">
        <v>21</v>
      </c>
      <c r="C204">
        <v>201</v>
      </c>
      <c r="E204" s="5">
        <v>4.5</v>
      </c>
      <c r="H204" s="4">
        <f t="shared" si="8"/>
        <v>0</v>
      </c>
      <c r="I204" t="e">
        <f t="shared" si="16"/>
        <v>#DIV/0!</v>
      </c>
      <c r="J204" t="e">
        <f t="shared" si="13"/>
        <v>#DIV/0!</v>
      </c>
      <c r="L204" s="3">
        <f t="shared" si="14"/>
        <v>0</v>
      </c>
      <c r="N204">
        <f t="shared" si="15"/>
        <v>0</v>
      </c>
    </row>
    <row r="205" spans="2:14" x14ac:dyDescent="0.35">
      <c r="B205" t="s">
        <v>21</v>
      </c>
      <c r="C205">
        <v>202</v>
      </c>
      <c r="E205" s="5">
        <v>4.5</v>
      </c>
      <c r="H205" s="4">
        <f t="shared" si="8"/>
        <v>0</v>
      </c>
      <c r="I205" t="e">
        <f t="shared" si="16"/>
        <v>#DIV/0!</v>
      </c>
      <c r="J205" t="e">
        <f t="shared" si="13"/>
        <v>#DIV/0!</v>
      </c>
      <c r="L205" s="3">
        <f t="shared" si="14"/>
        <v>0</v>
      </c>
      <c r="N205">
        <f t="shared" si="15"/>
        <v>0</v>
      </c>
    </row>
    <row r="206" spans="2:14" x14ac:dyDescent="0.35">
      <c r="B206" t="s">
        <v>21</v>
      </c>
      <c r="C206">
        <v>204</v>
      </c>
      <c r="E206" s="5">
        <v>4.5</v>
      </c>
      <c r="H206" s="4">
        <f t="shared" si="8"/>
        <v>0</v>
      </c>
      <c r="I206" t="e">
        <f t="shared" si="16"/>
        <v>#DIV/0!</v>
      </c>
      <c r="J206" t="e">
        <f t="shared" si="13"/>
        <v>#DIV/0!</v>
      </c>
      <c r="L206" s="3">
        <f t="shared" si="14"/>
        <v>0</v>
      </c>
      <c r="N206">
        <f t="shared" si="15"/>
        <v>0</v>
      </c>
    </row>
    <row r="207" spans="2:14" x14ac:dyDescent="0.35">
      <c r="B207" t="s">
        <v>21</v>
      </c>
      <c r="C207">
        <v>205</v>
      </c>
      <c r="E207" s="5">
        <v>4.5</v>
      </c>
      <c r="H207" s="4">
        <f t="shared" si="8"/>
        <v>0</v>
      </c>
      <c r="I207" t="e">
        <f t="shared" si="16"/>
        <v>#DIV/0!</v>
      </c>
      <c r="J207" t="e">
        <f t="shared" si="13"/>
        <v>#DIV/0!</v>
      </c>
      <c r="L207" s="3">
        <f t="shared" si="14"/>
        <v>0</v>
      </c>
      <c r="N207">
        <f t="shared" si="15"/>
        <v>0</v>
      </c>
    </row>
    <row r="208" spans="2:14" x14ac:dyDescent="0.35">
      <c r="B208" t="s">
        <v>21</v>
      </c>
      <c r="C208">
        <v>206</v>
      </c>
      <c r="E208" s="5">
        <v>4.5</v>
      </c>
      <c r="H208" s="4">
        <f t="shared" si="8"/>
        <v>0</v>
      </c>
      <c r="I208" t="e">
        <f t="shared" si="16"/>
        <v>#DIV/0!</v>
      </c>
      <c r="J208" t="e">
        <f t="shared" si="13"/>
        <v>#DIV/0!</v>
      </c>
      <c r="L208" s="3">
        <f t="shared" si="14"/>
        <v>0</v>
      </c>
      <c r="N208">
        <f t="shared" si="15"/>
        <v>0</v>
      </c>
    </row>
    <row r="209" spans="2:16" x14ac:dyDescent="0.35">
      <c r="B209" t="s">
        <v>21</v>
      </c>
      <c r="C209">
        <v>207</v>
      </c>
      <c r="E209" s="5">
        <v>4.5</v>
      </c>
      <c r="H209" s="4">
        <f t="shared" si="8"/>
        <v>0</v>
      </c>
      <c r="I209" t="e">
        <f t="shared" si="16"/>
        <v>#DIV/0!</v>
      </c>
      <c r="J209" t="e">
        <f t="shared" si="13"/>
        <v>#DIV/0!</v>
      </c>
      <c r="L209" s="3">
        <f t="shared" si="14"/>
        <v>0</v>
      </c>
      <c r="N209">
        <f t="shared" si="15"/>
        <v>0</v>
      </c>
    </row>
    <row r="210" spans="2:16" x14ac:dyDescent="0.35">
      <c r="B210" t="s">
        <v>21</v>
      </c>
      <c r="C210">
        <v>208</v>
      </c>
      <c r="E210" s="5">
        <v>4.5</v>
      </c>
      <c r="H210" s="4">
        <f t="shared" si="8"/>
        <v>0</v>
      </c>
      <c r="I210" t="e">
        <f t="shared" si="16"/>
        <v>#DIV/0!</v>
      </c>
      <c r="J210" t="e">
        <f t="shared" si="13"/>
        <v>#DIV/0!</v>
      </c>
      <c r="L210" s="3">
        <f t="shared" si="14"/>
        <v>0</v>
      </c>
      <c r="N210">
        <f t="shared" si="15"/>
        <v>0</v>
      </c>
    </row>
    <row r="211" spans="2:16" x14ac:dyDescent="0.35">
      <c r="B211" t="s">
        <v>21</v>
      </c>
      <c r="C211">
        <v>209</v>
      </c>
      <c r="E211" s="5">
        <v>4.5</v>
      </c>
      <c r="H211" s="4">
        <f t="shared" si="8"/>
        <v>0</v>
      </c>
      <c r="I211" t="e">
        <f t="shared" si="16"/>
        <v>#DIV/0!</v>
      </c>
      <c r="J211" t="e">
        <f t="shared" si="13"/>
        <v>#DIV/0!</v>
      </c>
      <c r="L211" s="3">
        <f t="shared" si="14"/>
        <v>0</v>
      </c>
      <c r="N211">
        <f t="shared" si="15"/>
        <v>0</v>
      </c>
      <c r="P211" t="s">
        <v>23</v>
      </c>
    </row>
    <row r="212" spans="2:16" x14ac:dyDescent="0.35">
      <c r="B212" t="s">
        <v>21</v>
      </c>
      <c r="C212">
        <v>210</v>
      </c>
      <c r="E212" s="5">
        <v>4.5</v>
      </c>
      <c r="H212" s="4">
        <f t="shared" si="8"/>
        <v>0</v>
      </c>
      <c r="I212" t="e">
        <f t="shared" si="16"/>
        <v>#DIV/0!</v>
      </c>
      <c r="J212" t="e">
        <f t="shared" si="13"/>
        <v>#DIV/0!</v>
      </c>
      <c r="L212" s="3">
        <f t="shared" si="14"/>
        <v>0</v>
      </c>
      <c r="N212">
        <f t="shared" si="15"/>
        <v>0</v>
      </c>
    </row>
    <row r="213" spans="2:16" x14ac:dyDescent="0.35">
      <c r="B213" t="s">
        <v>21</v>
      </c>
      <c r="C213">
        <v>211</v>
      </c>
      <c r="E213" s="5">
        <v>4.5</v>
      </c>
      <c r="H213" s="4">
        <f t="shared" si="8"/>
        <v>0</v>
      </c>
      <c r="I213" t="e">
        <f t="shared" si="16"/>
        <v>#DIV/0!</v>
      </c>
      <c r="J213" t="e">
        <f t="shared" si="13"/>
        <v>#DIV/0!</v>
      </c>
      <c r="L213" s="3">
        <f t="shared" si="14"/>
        <v>0</v>
      </c>
      <c r="N213">
        <f t="shared" si="15"/>
        <v>0</v>
      </c>
    </row>
    <row r="214" spans="2:16" x14ac:dyDescent="0.35">
      <c r="B214" t="s">
        <v>21</v>
      </c>
      <c r="C214">
        <v>212</v>
      </c>
      <c r="E214" s="5">
        <v>4.5</v>
      </c>
      <c r="H214" s="4">
        <f t="shared" si="8"/>
        <v>0</v>
      </c>
      <c r="I214" t="e">
        <f t="shared" si="16"/>
        <v>#DIV/0!</v>
      </c>
      <c r="J214" t="e">
        <f t="shared" si="13"/>
        <v>#DIV/0!</v>
      </c>
      <c r="L214" s="3">
        <f t="shared" si="14"/>
        <v>0</v>
      </c>
      <c r="N214">
        <f t="shared" si="15"/>
        <v>0</v>
      </c>
    </row>
    <row r="215" spans="2:16" x14ac:dyDescent="0.35">
      <c r="B215" t="s">
        <v>21</v>
      </c>
      <c r="C215">
        <v>213</v>
      </c>
      <c r="E215" s="5">
        <v>4.5</v>
      </c>
      <c r="H215" s="4">
        <f t="shared" si="8"/>
        <v>0</v>
      </c>
      <c r="I215" t="e">
        <f t="shared" si="16"/>
        <v>#DIV/0!</v>
      </c>
      <c r="J215" t="e">
        <f t="shared" si="13"/>
        <v>#DIV/0!</v>
      </c>
      <c r="L215" s="3">
        <f t="shared" si="14"/>
        <v>0</v>
      </c>
      <c r="N215">
        <f t="shared" si="15"/>
        <v>0</v>
      </c>
    </row>
    <row r="216" spans="2:16" x14ac:dyDescent="0.35">
      <c r="B216" t="s">
        <v>21</v>
      </c>
      <c r="C216">
        <v>214</v>
      </c>
      <c r="E216" s="5">
        <v>4.5</v>
      </c>
      <c r="H216" s="4">
        <f t="shared" si="8"/>
        <v>0</v>
      </c>
      <c r="I216" t="e">
        <f t="shared" si="16"/>
        <v>#DIV/0!</v>
      </c>
      <c r="J216" t="e">
        <f t="shared" si="13"/>
        <v>#DIV/0!</v>
      </c>
      <c r="L216" s="3">
        <f t="shared" si="14"/>
        <v>0</v>
      </c>
      <c r="N216">
        <f t="shared" si="15"/>
        <v>0</v>
      </c>
      <c r="P216" t="s">
        <v>23</v>
      </c>
    </row>
    <row r="217" spans="2:16" x14ac:dyDescent="0.35">
      <c r="B217" t="s">
        <v>21</v>
      </c>
      <c r="C217">
        <v>215</v>
      </c>
      <c r="E217" s="5">
        <v>4.5</v>
      </c>
      <c r="H217" s="4">
        <f t="shared" si="8"/>
        <v>0</v>
      </c>
      <c r="I217" t="e">
        <f t="shared" si="16"/>
        <v>#DIV/0!</v>
      </c>
      <c r="J217" t="e">
        <f t="shared" si="13"/>
        <v>#DIV/0!</v>
      </c>
      <c r="L217" s="3">
        <f t="shared" si="14"/>
        <v>0</v>
      </c>
      <c r="N217">
        <f t="shared" si="15"/>
        <v>0</v>
      </c>
    </row>
    <row r="218" spans="2:16" x14ac:dyDescent="0.35">
      <c r="B218" t="s">
        <v>21</v>
      </c>
      <c r="C218">
        <v>216</v>
      </c>
      <c r="E218" s="5">
        <v>4.5</v>
      </c>
      <c r="H218" s="4">
        <f t="shared" si="8"/>
        <v>0</v>
      </c>
      <c r="I218" t="e">
        <f t="shared" si="16"/>
        <v>#DIV/0!</v>
      </c>
      <c r="J218" t="e">
        <f t="shared" si="13"/>
        <v>#DIV/0!</v>
      </c>
      <c r="L218" s="3">
        <f t="shared" si="14"/>
        <v>0</v>
      </c>
      <c r="N218">
        <f t="shared" si="15"/>
        <v>0</v>
      </c>
    </row>
    <row r="219" spans="2:16" x14ac:dyDescent="0.35">
      <c r="B219" t="s">
        <v>21</v>
      </c>
      <c r="C219">
        <v>217</v>
      </c>
      <c r="E219" s="5">
        <v>4.5</v>
      </c>
      <c r="H219" s="4">
        <f t="shared" si="8"/>
        <v>0</v>
      </c>
      <c r="I219" t="e">
        <f t="shared" si="16"/>
        <v>#DIV/0!</v>
      </c>
      <c r="J219" t="e">
        <f t="shared" si="13"/>
        <v>#DIV/0!</v>
      </c>
      <c r="L219" s="3">
        <f t="shared" si="14"/>
        <v>0</v>
      </c>
      <c r="N219">
        <f t="shared" si="15"/>
        <v>0</v>
      </c>
    </row>
    <row r="220" spans="2:16" x14ac:dyDescent="0.35">
      <c r="B220" t="s">
        <v>21</v>
      </c>
      <c r="C220">
        <v>218</v>
      </c>
      <c r="E220" s="5">
        <v>4.5</v>
      </c>
      <c r="H220" s="4">
        <f t="shared" si="8"/>
        <v>0</v>
      </c>
      <c r="I220" t="e">
        <f t="shared" si="16"/>
        <v>#DIV/0!</v>
      </c>
      <c r="J220" t="e">
        <f t="shared" si="13"/>
        <v>#DIV/0!</v>
      </c>
      <c r="L220" s="3">
        <f t="shared" si="14"/>
        <v>0</v>
      </c>
      <c r="N220">
        <f t="shared" si="15"/>
        <v>0</v>
      </c>
    </row>
    <row r="221" spans="2:16" x14ac:dyDescent="0.35">
      <c r="B221" t="s">
        <v>21</v>
      </c>
      <c r="C221">
        <v>219</v>
      </c>
      <c r="E221" s="5">
        <v>4.5</v>
      </c>
      <c r="H221" s="4">
        <f t="shared" si="8"/>
        <v>0</v>
      </c>
      <c r="I221" t="e">
        <f t="shared" si="16"/>
        <v>#DIV/0!</v>
      </c>
      <c r="J221" t="e">
        <f t="shared" si="13"/>
        <v>#DIV/0!</v>
      </c>
      <c r="L221" s="3">
        <f t="shared" si="14"/>
        <v>0</v>
      </c>
      <c r="N221">
        <f t="shared" si="15"/>
        <v>0</v>
      </c>
    </row>
    <row r="222" spans="2:16" x14ac:dyDescent="0.35">
      <c r="B222" t="s">
        <v>21</v>
      </c>
      <c r="C222">
        <v>220</v>
      </c>
      <c r="E222" s="5">
        <v>4.5</v>
      </c>
      <c r="H222" s="4">
        <f t="shared" si="8"/>
        <v>0</v>
      </c>
      <c r="I222" t="e">
        <f t="shared" si="16"/>
        <v>#DIV/0!</v>
      </c>
      <c r="J222" t="e">
        <f t="shared" si="13"/>
        <v>#DIV/0!</v>
      </c>
      <c r="L222" s="3">
        <f t="shared" si="14"/>
        <v>0</v>
      </c>
      <c r="N222">
        <f t="shared" si="15"/>
        <v>0</v>
      </c>
    </row>
    <row r="223" spans="2:16" x14ac:dyDescent="0.35">
      <c r="B223" t="s">
        <v>21</v>
      </c>
      <c r="C223">
        <v>221</v>
      </c>
      <c r="E223" s="5">
        <v>4.5</v>
      </c>
      <c r="H223" s="4">
        <f t="shared" si="8"/>
        <v>0</v>
      </c>
      <c r="I223" t="e">
        <f t="shared" si="16"/>
        <v>#DIV/0!</v>
      </c>
      <c r="J223" t="e">
        <f t="shared" si="13"/>
        <v>#DIV/0!</v>
      </c>
      <c r="L223" s="3">
        <f t="shared" si="14"/>
        <v>0</v>
      </c>
      <c r="N223">
        <f t="shared" si="15"/>
        <v>0</v>
      </c>
    </row>
    <row r="224" spans="2:16" x14ac:dyDescent="0.35">
      <c r="B224" t="s">
        <v>21</v>
      </c>
      <c r="C224">
        <v>222</v>
      </c>
      <c r="E224" s="5">
        <v>4.5</v>
      </c>
      <c r="H224" s="4">
        <f t="shared" si="8"/>
        <v>0</v>
      </c>
      <c r="I224" t="e">
        <f t="shared" si="16"/>
        <v>#DIV/0!</v>
      </c>
      <c r="J224" t="e">
        <f t="shared" si="13"/>
        <v>#DIV/0!</v>
      </c>
      <c r="L224" s="3">
        <f t="shared" si="14"/>
        <v>0</v>
      </c>
      <c r="N224">
        <f t="shared" si="15"/>
        <v>0</v>
      </c>
    </row>
    <row r="225" spans="2:14" x14ac:dyDescent="0.35">
      <c r="B225" t="s">
        <v>21</v>
      </c>
      <c r="C225">
        <v>223</v>
      </c>
      <c r="E225" s="5">
        <v>4.5</v>
      </c>
      <c r="H225" s="4">
        <f t="shared" si="8"/>
        <v>0</v>
      </c>
      <c r="I225" t="e">
        <f t="shared" si="16"/>
        <v>#DIV/0!</v>
      </c>
      <c r="J225" t="e">
        <f t="shared" si="13"/>
        <v>#DIV/0!</v>
      </c>
      <c r="L225" s="3">
        <f t="shared" si="14"/>
        <v>0</v>
      </c>
      <c r="N225">
        <f t="shared" si="15"/>
        <v>0</v>
      </c>
    </row>
    <row r="226" spans="2:14" x14ac:dyDescent="0.35">
      <c r="B226" t="s">
        <v>21</v>
      </c>
      <c r="C226">
        <v>224</v>
      </c>
      <c r="E226" s="5">
        <v>4.5</v>
      </c>
      <c r="H226" s="4">
        <f t="shared" si="8"/>
        <v>0</v>
      </c>
      <c r="I226" t="e">
        <f t="shared" si="16"/>
        <v>#DIV/0!</v>
      </c>
      <c r="J226" t="e">
        <f t="shared" si="13"/>
        <v>#DIV/0!</v>
      </c>
      <c r="L226" s="3">
        <f t="shared" si="14"/>
        <v>0</v>
      </c>
      <c r="N226">
        <f t="shared" si="15"/>
        <v>0</v>
      </c>
    </row>
    <row r="227" spans="2:14" x14ac:dyDescent="0.35">
      <c r="B227" t="s">
        <v>21</v>
      </c>
      <c r="C227">
        <v>225</v>
      </c>
      <c r="E227" s="5">
        <v>4.5</v>
      </c>
      <c r="H227" s="4">
        <f t="shared" si="8"/>
        <v>0</v>
      </c>
      <c r="I227" t="e">
        <f t="shared" si="16"/>
        <v>#DIV/0!</v>
      </c>
      <c r="J227" t="e">
        <f t="shared" si="13"/>
        <v>#DIV/0!</v>
      </c>
      <c r="L227" s="3">
        <f t="shared" si="14"/>
        <v>0</v>
      </c>
      <c r="N227">
        <f t="shared" si="15"/>
        <v>0</v>
      </c>
    </row>
    <row r="228" spans="2:14" x14ac:dyDescent="0.35">
      <c r="B228" t="s">
        <v>21</v>
      </c>
      <c r="C228">
        <v>226</v>
      </c>
      <c r="E228" s="5">
        <v>4.5</v>
      </c>
      <c r="H228" s="4">
        <f t="shared" si="8"/>
        <v>0</v>
      </c>
      <c r="I228" t="e">
        <f t="shared" si="16"/>
        <v>#DIV/0!</v>
      </c>
      <c r="J228" t="e">
        <f t="shared" si="13"/>
        <v>#DIV/0!</v>
      </c>
      <c r="L228" s="3">
        <f t="shared" si="14"/>
        <v>0</v>
      </c>
      <c r="N228">
        <f t="shared" si="15"/>
        <v>0</v>
      </c>
    </row>
    <row r="229" spans="2:14" x14ac:dyDescent="0.35">
      <c r="B229" t="s">
        <v>21</v>
      </c>
      <c r="C229">
        <v>227</v>
      </c>
      <c r="E229" s="5">
        <v>4.5</v>
      </c>
      <c r="H229" s="4">
        <f t="shared" si="8"/>
        <v>0</v>
      </c>
      <c r="I229" t="e">
        <f t="shared" si="16"/>
        <v>#DIV/0!</v>
      </c>
      <c r="J229" t="e">
        <f t="shared" si="13"/>
        <v>#DIV/0!</v>
      </c>
      <c r="L229" s="3">
        <f t="shared" si="14"/>
        <v>0</v>
      </c>
      <c r="N229">
        <f t="shared" si="15"/>
        <v>0</v>
      </c>
    </row>
    <row r="230" spans="2:14" x14ac:dyDescent="0.35">
      <c r="B230" t="s">
        <v>21</v>
      </c>
      <c r="C230">
        <v>228</v>
      </c>
      <c r="E230" s="5">
        <v>4.5</v>
      </c>
      <c r="H230" s="4">
        <f t="shared" si="8"/>
        <v>0</v>
      </c>
      <c r="I230" t="e">
        <f t="shared" si="16"/>
        <v>#DIV/0!</v>
      </c>
      <c r="J230" t="e">
        <f t="shared" si="13"/>
        <v>#DIV/0!</v>
      </c>
      <c r="L230" s="3">
        <f t="shared" si="14"/>
        <v>0</v>
      </c>
      <c r="N230">
        <f t="shared" si="15"/>
        <v>0</v>
      </c>
    </row>
    <row r="231" spans="2:14" x14ac:dyDescent="0.35">
      <c r="B231" t="s">
        <v>21</v>
      </c>
      <c r="C231">
        <v>229</v>
      </c>
      <c r="E231" s="5">
        <v>4.5</v>
      </c>
      <c r="H231" s="4">
        <f t="shared" si="8"/>
        <v>0</v>
      </c>
      <c r="I231" t="e">
        <f t="shared" si="16"/>
        <v>#DIV/0!</v>
      </c>
      <c r="J231" t="e">
        <f t="shared" si="13"/>
        <v>#DIV/0!</v>
      </c>
      <c r="L231" s="3">
        <f t="shared" si="14"/>
        <v>0</v>
      </c>
      <c r="N231">
        <f t="shared" si="15"/>
        <v>0</v>
      </c>
    </row>
    <row r="232" spans="2:14" x14ac:dyDescent="0.35">
      <c r="B232" t="s">
        <v>21</v>
      </c>
      <c r="C232">
        <v>230</v>
      </c>
      <c r="E232" s="5">
        <v>4.5</v>
      </c>
      <c r="H232" s="4">
        <f t="shared" si="8"/>
        <v>0</v>
      </c>
      <c r="I232" t="e">
        <f t="shared" si="16"/>
        <v>#DIV/0!</v>
      </c>
      <c r="J232" t="e">
        <f t="shared" si="13"/>
        <v>#DIV/0!</v>
      </c>
      <c r="L232" s="3">
        <f t="shared" si="14"/>
        <v>0</v>
      </c>
      <c r="N232">
        <f t="shared" si="15"/>
        <v>0</v>
      </c>
    </row>
    <row r="233" spans="2:14" x14ac:dyDescent="0.35">
      <c r="B233" t="s">
        <v>21</v>
      </c>
      <c r="C233">
        <v>231</v>
      </c>
      <c r="E233" s="5">
        <v>4.5</v>
      </c>
      <c r="H233" s="4">
        <f t="shared" si="8"/>
        <v>0</v>
      </c>
      <c r="I233" t="e">
        <f t="shared" si="16"/>
        <v>#DIV/0!</v>
      </c>
      <c r="J233" t="e">
        <f t="shared" si="13"/>
        <v>#DIV/0!</v>
      </c>
      <c r="L233" s="3">
        <f t="shared" si="14"/>
        <v>0</v>
      </c>
      <c r="N233">
        <f t="shared" si="15"/>
        <v>0</v>
      </c>
    </row>
    <row r="234" spans="2:14" x14ac:dyDescent="0.35">
      <c r="B234" t="s">
        <v>21</v>
      </c>
      <c r="C234">
        <v>232</v>
      </c>
      <c r="E234" s="5">
        <v>4.5</v>
      </c>
      <c r="H234" s="4">
        <f t="shared" si="8"/>
        <v>0</v>
      </c>
      <c r="I234" t="e">
        <f t="shared" si="16"/>
        <v>#DIV/0!</v>
      </c>
      <c r="J234" t="e">
        <f t="shared" si="13"/>
        <v>#DIV/0!</v>
      </c>
      <c r="L234" s="3">
        <f t="shared" si="14"/>
        <v>0</v>
      </c>
      <c r="N234">
        <f t="shared" si="15"/>
        <v>0</v>
      </c>
    </row>
    <row r="235" spans="2:14" x14ac:dyDescent="0.35">
      <c r="B235" t="s">
        <v>21</v>
      </c>
      <c r="C235">
        <v>233</v>
      </c>
      <c r="E235" s="5">
        <v>4.5</v>
      </c>
      <c r="H235" s="4">
        <f t="shared" si="8"/>
        <v>0</v>
      </c>
      <c r="I235" t="e">
        <f t="shared" si="16"/>
        <v>#DIV/0!</v>
      </c>
      <c r="J235" t="e">
        <f t="shared" si="13"/>
        <v>#DIV/0!</v>
      </c>
      <c r="L235" s="3">
        <f t="shared" si="14"/>
        <v>0</v>
      </c>
      <c r="N235">
        <f t="shared" si="15"/>
        <v>0</v>
      </c>
    </row>
    <row r="236" spans="2:14" x14ac:dyDescent="0.35">
      <c r="B236" t="s">
        <v>21</v>
      </c>
      <c r="C236">
        <v>234</v>
      </c>
      <c r="E236" s="5">
        <v>4.5</v>
      </c>
      <c r="H236" s="4">
        <f t="shared" si="8"/>
        <v>0</v>
      </c>
      <c r="I236" t="e">
        <f t="shared" si="16"/>
        <v>#DIV/0!</v>
      </c>
      <c r="J236" t="e">
        <f t="shared" si="13"/>
        <v>#DIV/0!</v>
      </c>
      <c r="L236" s="3">
        <f t="shared" si="14"/>
        <v>0</v>
      </c>
      <c r="N236">
        <f t="shared" si="15"/>
        <v>0</v>
      </c>
    </row>
    <row r="237" spans="2:14" x14ac:dyDescent="0.35">
      <c r="B237" t="s">
        <v>21</v>
      </c>
      <c r="C237">
        <v>235</v>
      </c>
      <c r="E237" s="5">
        <v>4.5</v>
      </c>
      <c r="H237" s="4">
        <f t="shared" si="8"/>
        <v>0</v>
      </c>
      <c r="I237" t="e">
        <f t="shared" si="16"/>
        <v>#DIV/0!</v>
      </c>
      <c r="J237" t="e">
        <f t="shared" si="13"/>
        <v>#DIV/0!</v>
      </c>
      <c r="L237" s="3">
        <f t="shared" si="14"/>
        <v>0</v>
      </c>
      <c r="N237">
        <f t="shared" si="15"/>
        <v>0</v>
      </c>
    </row>
    <row r="238" spans="2:14" x14ac:dyDescent="0.35">
      <c r="B238" t="s">
        <v>21</v>
      </c>
      <c r="C238">
        <v>236</v>
      </c>
      <c r="E238" s="5">
        <v>4.5</v>
      </c>
      <c r="H238" s="4">
        <f t="shared" si="8"/>
        <v>0</v>
      </c>
      <c r="I238" t="e">
        <f t="shared" si="16"/>
        <v>#DIV/0!</v>
      </c>
      <c r="J238" t="e">
        <f t="shared" si="13"/>
        <v>#DIV/0!</v>
      </c>
      <c r="L238" s="3">
        <f t="shared" si="14"/>
        <v>0</v>
      </c>
      <c r="N238">
        <f t="shared" si="15"/>
        <v>0</v>
      </c>
    </row>
    <row r="239" spans="2:14" x14ac:dyDescent="0.35">
      <c r="B239" t="s">
        <v>21</v>
      </c>
      <c r="C239">
        <v>237</v>
      </c>
      <c r="E239" s="5">
        <v>4.5</v>
      </c>
      <c r="H239" s="4">
        <f t="shared" si="8"/>
        <v>0</v>
      </c>
      <c r="I239" t="e">
        <f t="shared" si="16"/>
        <v>#DIV/0!</v>
      </c>
      <c r="J239" t="e">
        <f t="shared" si="13"/>
        <v>#DIV/0!</v>
      </c>
      <c r="L239" s="3">
        <f t="shared" si="14"/>
        <v>0</v>
      </c>
      <c r="N239">
        <f t="shared" si="15"/>
        <v>0</v>
      </c>
    </row>
    <row r="240" spans="2:14" x14ac:dyDescent="0.35">
      <c r="B240" t="s">
        <v>21</v>
      </c>
      <c r="C240">
        <v>238</v>
      </c>
      <c r="E240" s="5">
        <v>4.5</v>
      </c>
      <c r="H240" s="4">
        <f t="shared" si="8"/>
        <v>0</v>
      </c>
      <c r="I240" t="e">
        <f t="shared" si="16"/>
        <v>#DIV/0!</v>
      </c>
      <c r="J240" t="e">
        <f t="shared" si="13"/>
        <v>#DIV/0!</v>
      </c>
      <c r="L240" s="3">
        <f t="shared" si="14"/>
        <v>0</v>
      </c>
      <c r="N240">
        <f t="shared" si="15"/>
        <v>0</v>
      </c>
    </row>
    <row r="241" spans="2:15" x14ac:dyDescent="0.35">
      <c r="B241" t="s">
        <v>21</v>
      </c>
      <c r="C241">
        <v>239</v>
      </c>
      <c r="E241" s="5">
        <v>4.5</v>
      </c>
      <c r="H241" s="4">
        <f t="shared" si="8"/>
        <v>0</v>
      </c>
      <c r="I241" t="e">
        <f t="shared" si="16"/>
        <v>#DIV/0!</v>
      </c>
      <c r="J241" t="e">
        <f t="shared" si="13"/>
        <v>#DIV/0!</v>
      </c>
      <c r="L241" s="3">
        <f t="shared" si="14"/>
        <v>0</v>
      </c>
      <c r="N241">
        <f t="shared" si="15"/>
        <v>0</v>
      </c>
    </row>
    <row r="242" spans="2:15" x14ac:dyDescent="0.35">
      <c r="B242" t="s">
        <v>21</v>
      </c>
      <c r="C242">
        <v>240</v>
      </c>
      <c r="E242" s="5">
        <v>4.5</v>
      </c>
      <c r="H242" s="4">
        <f t="shared" si="8"/>
        <v>0</v>
      </c>
      <c r="I242" t="e">
        <f t="shared" si="16"/>
        <v>#DIV/0!</v>
      </c>
      <c r="J242" t="e">
        <f t="shared" si="13"/>
        <v>#DIV/0!</v>
      </c>
      <c r="L242" s="3">
        <f t="shared" si="14"/>
        <v>0</v>
      </c>
      <c r="N242">
        <f t="shared" si="15"/>
        <v>0</v>
      </c>
    </row>
    <row r="243" spans="2:15" x14ac:dyDescent="0.35">
      <c r="B243" t="s">
        <v>21</v>
      </c>
      <c r="C243">
        <v>241</v>
      </c>
      <c r="E243" s="5">
        <v>4.5</v>
      </c>
      <c r="H243" s="4">
        <f t="shared" si="8"/>
        <v>0</v>
      </c>
      <c r="I243" t="e">
        <f t="shared" si="16"/>
        <v>#DIV/0!</v>
      </c>
      <c r="J243" t="e">
        <f t="shared" si="13"/>
        <v>#DIV/0!</v>
      </c>
      <c r="L243" s="3">
        <f t="shared" si="14"/>
        <v>0</v>
      </c>
      <c r="N243">
        <f t="shared" si="15"/>
        <v>0</v>
      </c>
    </row>
    <row r="244" spans="2:15" x14ac:dyDescent="0.35">
      <c r="B244" t="s">
        <v>21</v>
      </c>
      <c r="C244">
        <v>242</v>
      </c>
      <c r="E244" s="5">
        <v>4.5</v>
      </c>
      <c r="H244" s="4">
        <f t="shared" si="8"/>
        <v>0</v>
      </c>
      <c r="I244" t="e">
        <f t="shared" si="16"/>
        <v>#DIV/0!</v>
      </c>
      <c r="J244" t="e">
        <f t="shared" si="13"/>
        <v>#DIV/0!</v>
      </c>
      <c r="L244" s="3">
        <f t="shared" si="14"/>
        <v>0</v>
      </c>
      <c r="N244">
        <f t="shared" si="15"/>
        <v>0</v>
      </c>
      <c r="O244" t="s">
        <v>23</v>
      </c>
    </row>
    <row r="245" spans="2:15" x14ac:dyDescent="0.35">
      <c r="B245" t="s">
        <v>21</v>
      </c>
      <c r="C245">
        <v>243</v>
      </c>
      <c r="E245" s="5">
        <v>4.5</v>
      </c>
      <c r="H245" s="4">
        <f t="shared" si="8"/>
        <v>0</v>
      </c>
      <c r="I245" t="e">
        <f t="shared" si="16"/>
        <v>#DIV/0!</v>
      </c>
      <c r="J245" t="e">
        <f t="shared" si="13"/>
        <v>#DIV/0!</v>
      </c>
      <c r="L245" s="3">
        <f t="shared" si="14"/>
        <v>0</v>
      </c>
      <c r="N245">
        <f t="shared" si="15"/>
        <v>0</v>
      </c>
    </row>
    <row r="246" spans="2:15" x14ac:dyDescent="0.35">
      <c r="B246" t="s">
        <v>21</v>
      </c>
      <c r="C246">
        <v>244</v>
      </c>
      <c r="E246" s="5">
        <v>4.5</v>
      </c>
      <c r="H246" s="4">
        <f t="shared" si="8"/>
        <v>0</v>
      </c>
      <c r="I246" t="e">
        <f t="shared" si="16"/>
        <v>#DIV/0!</v>
      </c>
      <c r="J246" t="e">
        <f t="shared" si="13"/>
        <v>#DIV/0!</v>
      </c>
      <c r="L246" s="3">
        <f t="shared" si="14"/>
        <v>0</v>
      </c>
      <c r="N246">
        <f t="shared" si="15"/>
        <v>0</v>
      </c>
    </row>
    <row r="247" spans="2:15" x14ac:dyDescent="0.35">
      <c r="B247" t="s">
        <v>21</v>
      </c>
      <c r="C247">
        <v>245</v>
      </c>
      <c r="E247" s="5">
        <v>4.5</v>
      </c>
      <c r="H247" s="4">
        <f t="shared" si="8"/>
        <v>0</v>
      </c>
      <c r="I247" t="e">
        <f t="shared" si="16"/>
        <v>#DIV/0!</v>
      </c>
      <c r="J247" t="e">
        <f t="shared" si="13"/>
        <v>#DIV/0!</v>
      </c>
      <c r="L247" s="3">
        <f t="shared" si="14"/>
        <v>0</v>
      </c>
      <c r="N247">
        <f t="shared" si="15"/>
        <v>0</v>
      </c>
    </row>
    <row r="248" spans="2:15" x14ac:dyDescent="0.35">
      <c r="B248" t="s">
        <v>21</v>
      </c>
      <c r="C248">
        <v>246</v>
      </c>
      <c r="E248" s="5">
        <v>4.5</v>
      </c>
      <c r="H248" s="4">
        <f t="shared" si="8"/>
        <v>0</v>
      </c>
      <c r="I248" t="e">
        <f t="shared" si="16"/>
        <v>#DIV/0!</v>
      </c>
      <c r="J248" t="e">
        <f t="shared" si="13"/>
        <v>#DIV/0!</v>
      </c>
      <c r="L248" s="3">
        <f t="shared" si="14"/>
        <v>0</v>
      </c>
      <c r="N248">
        <f t="shared" si="15"/>
        <v>0</v>
      </c>
    </row>
    <row r="249" spans="2:15" x14ac:dyDescent="0.35">
      <c r="B249" t="s">
        <v>21</v>
      </c>
      <c r="C249">
        <v>247</v>
      </c>
      <c r="E249" s="5">
        <v>4.5</v>
      </c>
      <c r="H249" s="4">
        <f t="shared" si="8"/>
        <v>0</v>
      </c>
      <c r="I249" t="e">
        <f t="shared" si="16"/>
        <v>#DIV/0!</v>
      </c>
      <c r="J249" t="e">
        <f t="shared" si="13"/>
        <v>#DIV/0!</v>
      </c>
      <c r="L249" s="3">
        <f t="shared" si="14"/>
        <v>0</v>
      </c>
      <c r="N249">
        <f t="shared" si="15"/>
        <v>0</v>
      </c>
    </row>
    <row r="250" spans="2:15" x14ac:dyDescent="0.35">
      <c r="B250" t="s">
        <v>21</v>
      </c>
      <c r="C250">
        <v>248</v>
      </c>
      <c r="E250" s="5">
        <v>4.5</v>
      </c>
      <c r="H250" s="4">
        <f t="shared" si="8"/>
        <v>0</v>
      </c>
      <c r="I250" t="e">
        <f t="shared" si="16"/>
        <v>#DIV/0!</v>
      </c>
      <c r="J250" t="e">
        <f t="shared" si="13"/>
        <v>#DIV/0!</v>
      </c>
      <c r="L250" s="3">
        <f t="shared" si="14"/>
        <v>0</v>
      </c>
      <c r="N250">
        <f t="shared" si="15"/>
        <v>0</v>
      </c>
    </row>
    <row r="251" spans="2:15" x14ac:dyDescent="0.35">
      <c r="B251" t="s">
        <v>21</v>
      </c>
      <c r="C251">
        <v>249</v>
      </c>
      <c r="E251" s="5">
        <v>4.5</v>
      </c>
      <c r="H251" s="4">
        <f t="shared" si="8"/>
        <v>0</v>
      </c>
      <c r="I251" t="e">
        <f t="shared" si="16"/>
        <v>#DIV/0!</v>
      </c>
      <c r="J251" t="e">
        <f t="shared" si="13"/>
        <v>#DIV/0!</v>
      </c>
      <c r="L251" s="3">
        <f t="shared" si="14"/>
        <v>0</v>
      </c>
      <c r="N251">
        <f t="shared" si="15"/>
        <v>0</v>
      </c>
    </row>
    <row r="252" spans="2:15" x14ac:dyDescent="0.35">
      <c r="B252" t="s">
        <v>21</v>
      </c>
      <c r="C252">
        <v>250</v>
      </c>
      <c r="E252" s="5">
        <v>4.5</v>
      </c>
      <c r="H252" s="4">
        <f t="shared" si="8"/>
        <v>0</v>
      </c>
      <c r="I252" t="e">
        <f t="shared" si="16"/>
        <v>#DIV/0!</v>
      </c>
      <c r="J252" t="e">
        <f t="shared" si="13"/>
        <v>#DIV/0!</v>
      </c>
      <c r="L252" s="3">
        <f t="shared" si="14"/>
        <v>0</v>
      </c>
      <c r="N252">
        <f t="shared" si="15"/>
        <v>0</v>
      </c>
    </row>
    <row r="253" spans="2:15" x14ac:dyDescent="0.35">
      <c r="B253" t="s">
        <v>21</v>
      </c>
      <c r="C253">
        <v>251</v>
      </c>
      <c r="E253" s="5">
        <v>4.5</v>
      </c>
      <c r="H253" s="4">
        <f t="shared" si="8"/>
        <v>0</v>
      </c>
      <c r="I253" t="e">
        <f t="shared" si="16"/>
        <v>#DIV/0!</v>
      </c>
      <c r="J253" t="e">
        <f t="shared" si="13"/>
        <v>#DIV/0!</v>
      </c>
      <c r="L253" s="3">
        <f t="shared" si="14"/>
        <v>0</v>
      </c>
      <c r="N253">
        <f t="shared" si="15"/>
        <v>0</v>
      </c>
    </row>
    <row r="254" spans="2:15" x14ac:dyDescent="0.35">
      <c r="B254" t="s">
        <v>21</v>
      </c>
      <c r="C254">
        <v>252</v>
      </c>
      <c r="E254" s="5">
        <v>4.5</v>
      </c>
      <c r="H254" s="4">
        <f t="shared" si="8"/>
        <v>0</v>
      </c>
      <c r="I254" t="e">
        <f t="shared" si="16"/>
        <v>#DIV/0!</v>
      </c>
      <c r="J254" t="e">
        <f t="shared" si="13"/>
        <v>#DIV/0!</v>
      </c>
      <c r="L254" s="3">
        <f t="shared" si="14"/>
        <v>0</v>
      </c>
      <c r="N254">
        <f t="shared" si="15"/>
        <v>0</v>
      </c>
    </row>
    <row r="255" spans="2:15" x14ac:dyDescent="0.35">
      <c r="B255" t="s">
        <v>21</v>
      </c>
      <c r="C255">
        <v>253</v>
      </c>
      <c r="E255" s="5">
        <v>4.5</v>
      </c>
      <c r="H255" s="4">
        <f t="shared" si="8"/>
        <v>0</v>
      </c>
      <c r="I255" t="e">
        <f t="shared" si="16"/>
        <v>#DIV/0!</v>
      </c>
      <c r="J255" t="e">
        <f t="shared" si="13"/>
        <v>#DIV/0!</v>
      </c>
      <c r="L255" s="3">
        <f t="shared" si="14"/>
        <v>0</v>
      </c>
      <c r="N255">
        <f t="shared" si="15"/>
        <v>0</v>
      </c>
    </row>
    <row r="256" spans="2:15" x14ac:dyDescent="0.35">
      <c r="B256" t="s">
        <v>21</v>
      </c>
      <c r="C256">
        <v>254</v>
      </c>
      <c r="E256" s="5">
        <v>4.5</v>
      </c>
      <c r="H256" s="4">
        <f t="shared" si="8"/>
        <v>0</v>
      </c>
      <c r="I256" t="e">
        <f t="shared" si="16"/>
        <v>#DIV/0!</v>
      </c>
      <c r="J256" t="e">
        <f t="shared" si="13"/>
        <v>#DIV/0!</v>
      </c>
      <c r="L256" s="3">
        <f t="shared" si="14"/>
        <v>0</v>
      </c>
      <c r="N256">
        <f t="shared" si="15"/>
        <v>0</v>
      </c>
    </row>
    <row r="257" spans="2:14" x14ac:dyDescent="0.35">
      <c r="B257" t="s">
        <v>21</v>
      </c>
      <c r="C257">
        <v>255</v>
      </c>
      <c r="E257" s="5">
        <v>4.5</v>
      </c>
      <c r="H257" s="4">
        <f t="shared" si="8"/>
        <v>0</v>
      </c>
      <c r="I257" t="e">
        <f t="shared" si="16"/>
        <v>#DIV/0!</v>
      </c>
      <c r="J257" t="e">
        <f t="shared" si="13"/>
        <v>#DIV/0!</v>
      </c>
      <c r="L257" s="3">
        <f t="shared" si="14"/>
        <v>0</v>
      </c>
      <c r="N257">
        <f t="shared" si="15"/>
        <v>0</v>
      </c>
    </row>
    <row r="258" spans="2:14" x14ac:dyDescent="0.35">
      <c r="B258" t="s">
        <v>21</v>
      </c>
      <c r="C258">
        <v>256</v>
      </c>
      <c r="E258" s="5">
        <v>4.5</v>
      </c>
      <c r="H258" s="4">
        <f t="shared" si="8"/>
        <v>0</v>
      </c>
      <c r="I258" t="e">
        <f t="shared" si="16"/>
        <v>#DIV/0!</v>
      </c>
      <c r="J258" t="e">
        <f t="shared" si="13"/>
        <v>#DIV/0!</v>
      </c>
      <c r="L258" s="3">
        <f t="shared" si="14"/>
        <v>0</v>
      </c>
      <c r="N258">
        <f t="shared" si="15"/>
        <v>0</v>
      </c>
    </row>
    <row r="259" spans="2:14" x14ac:dyDescent="0.35">
      <c r="B259" t="s">
        <v>21</v>
      </c>
      <c r="C259">
        <v>257</v>
      </c>
      <c r="E259" s="5">
        <v>4.5</v>
      </c>
      <c r="H259" s="4">
        <f t="shared" si="8"/>
        <v>0</v>
      </c>
      <c r="I259" t="e">
        <f t="shared" si="16"/>
        <v>#DIV/0!</v>
      </c>
      <c r="J259" t="e">
        <f t="shared" si="13"/>
        <v>#DIV/0!</v>
      </c>
      <c r="L259" s="3">
        <f t="shared" si="14"/>
        <v>0</v>
      </c>
      <c r="N259">
        <f t="shared" si="15"/>
        <v>0</v>
      </c>
    </row>
    <row r="260" spans="2:14" x14ac:dyDescent="0.35">
      <c r="B260" t="s">
        <v>21</v>
      </c>
      <c r="C260">
        <v>258</v>
      </c>
      <c r="E260" s="5">
        <v>4.5</v>
      </c>
      <c r="H260" s="4">
        <f t="shared" si="8"/>
        <v>0</v>
      </c>
      <c r="I260" t="e">
        <f t="shared" si="16"/>
        <v>#DIV/0!</v>
      </c>
      <c r="J260" t="e">
        <f t="shared" si="13"/>
        <v>#DIV/0!</v>
      </c>
      <c r="L260" s="3">
        <f t="shared" si="14"/>
        <v>0</v>
      </c>
      <c r="N260">
        <f t="shared" si="15"/>
        <v>0</v>
      </c>
    </row>
    <row r="261" spans="2:14" x14ac:dyDescent="0.35">
      <c r="B261" t="s">
        <v>21</v>
      </c>
      <c r="C261">
        <v>259</v>
      </c>
      <c r="E261" s="5">
        <v>4.5</v>
      </c>
      <c r="H261" s="4">
        <f t="shared" si="8"/>
        <v>0</v>
      </c>
      <c r="I261" t="e">
        <f t="shared" si="16"/>
        <v>#DIV/0!</v>
      </c>
      <c r="J261" t="e">
        <f t="shared" si="13"/>
        <v>#DIV/0!</v>
      </c>
      <c r="L261" s="3">
        <f t="shared" ref="L261:L324" si="17">K261/$L$2</f>
        <v>0</v>
      </c>
      <c r="N261">
        <f t="shared" si="15"/>
        <v>0</v>
      </c>
    </row>
    <row r="262" spans="2:14" x14ac:dyDescent="0.35">
      <c r="B262" t="s">
        <v>21</v>
      </c>
      <c r="C262">
        <v>260</v>
      </c>
      <c r="E262" s="5">
        <v>4.5</v>
      </c>
      <c r="H262" s="4">
        <f t="shared" si="8"/>
        <v>0</v>
      </c>
      <c r="I262" t="e">
        <f t="shared" si="16"/>
        <v>#DIV/0!</v>
      </c>
      <c r="J262" t="e">
        <f t="shared" si="13"/>
        <v>#DIV/0!</v>
      </c>
      <c r="L262" s="3">
        <f t="shared" si="17"/>
        <v>0</v>
      </c>
      <c r="N262">
        <f t="shared" ref="N262:N325" si="18">(M262*4)/$N$2</f>
        <v>0</v>
      </c>
    </row>
    <row r="263" spans="2:14" x14ac:dyDescent="0.35">
      <c r="B263" t="s">
        <v>21</v>
      </c>
      <c r="C263">
        <v>261</v>
      </c>
      <c r="E263" s="5">
        <v>4.5</v>
      </c>
      <c r="H263" s="4">
        <f t="shared" si="8"/>
        <v>0</v>
      </c>
      <c r="I263" t="e">
        <f t="shared" si="16"/>
        <v>#DIV/0!</v>
      </c>
      <c r="J263" t="e">
        <f t="shared" si="13"/>
        <v>#DIV/0!</v>
      </c>
      <c r="L263" s="3">
        <f t="shared" si="17"/>
        <v>0</v>
      </c>
      <c r="N263">
        <f t="shared" si="18"/>
        <v>0</v>
      </c>
    </row>
    <row r="264" spans="2:14" x14ac:dyDescent="0.35">
      <c r="B264" t="s">
        <v>21</v>
      </c>
      <c r="C264">
        <v>262</v>
      </c>
      <c r="E264" s="5">
        <v>4.5</v>
      </c>
      <c r="H264" s="4">
        <f t="shared" si="8"/>
        <v>0</v>
      </c>
      <c r="I264" t="e">
        <f t="shared" si="16"/>
        <v>#DIV/0!</v>
      </c>
      <c r="J264" t="e">
        <f t="shared" si="13"/>
        <v>#DIV/0!</v>
      </c>
      <c r="L264" s="3">
        <f t="shared" si="17"/>
        <v>0</v>
      </c>
      <c r="N264">
        <f t="shared" si="18"/>
        <v>0</v>
      </c>
    </row>
    <row r="265" spans="2:14" x14ac:dyDescent="0.35">
      <c r="B265" t="s">
        <v>21</v>
      </c>
      <c r="C265">
        <v>263</v>
      </c>
      <c r="E265" s="5">
        <v>4.5</v>
      </c>
      <c r="H265" s="4">
        <f t="shared" si="8"/>
        <v>0</v>
      </c>
      <c r="I265" t="e">
        <f t="shared" si="16"/>
        <v>#DIV/0!</v>
      </c>
      <c r="J265" t="e">
        <f t="shared" si="13"/>
        <v>#DIV/0!</v>
      </c>
      <c r="L265" s="3">
        <f t="shared" si="17"/>
        <v>0</v>
      </c>
      <c r="N265">
        <f t="shared" si="18"/>
        <v>0</v>
      </c>
    </row>
    <row r="266" spans="2:14" x14ac:dyDescent="0.35">
      <c r="B266" t="s">
        <v>21</v>
      </c>
      <c r="C266">
        <v>264</v>
      </c>
      <c r="E266" s="5">
        <v>4.5</v>
      </c>
      <c r="H266" s="4">
        <f t="shared" si="8"/>
        <v>0</v>
      </c>
      <c r="I266" t="e">
        <f t="shared" si="16"/>
        <v>#DIV/0!</v>
      </c>
      <c r="J266" t="e">
        <f t="shared" si="13"/>
        <v>#DIV/0!</v>
      </c>
      <c r="L266" s="3">
        <f t="shared" si="17"/>
        <v>0</v>
      </c>
      <c r="N266">
        <f t="shared" si="18"/>
        <v>0</v>
      </c>
    </row>
    <row r="267" spans="2:14" x14ac:dyDescent="0.35">
      <c r="B267" t="s">
        <v>21</v>
      </c>
      <c r="C267">
        <v>265</v>
      </c>
      <c r="E267" s="5">
        <v>4.5</v>
      </c>
      <c r="H267" s="4">
        <f t="shared" si="8"/>
        <v>0</v>
      </c>
      <c r="I267" t="e">
        <f t="shared" si="16"/>
        <v>#DIV/0!</v>
      </c>
      <c r="J267" t="e">
        <f t="shared" si="13"/>
        <v>#DIV/0!</v>
      </c>
      <c r="L267" s="3">
        <f t="shared" si="17"/>
        <v>0</v>
      </c>
      <c r="N267">
        <f t="shared" si="18"/>
        <v>0</v>
      </c>
    </row>
    <row r="268" spans="2:14" x14ac:dyDescent="0.35">
      <c r="B268" t="s">
        <v>21</v>
      </c>
      <c r="C268">
        <v>266</v>
      </c>
      <c r="E268" s="5">
        <v>4.5</v>
      </c>
      <c r="H268" s="4">
        <f t="shared" si="8"/>
        <v>0</v>
      </c>
      <c r="I268" t="e">
        <f t="shared" si="16"/>
        <v>#DIV/0!</v>
      </c>
      <c r="J268" t="e">
        <f t="shared" si="13"/>
        <v>#DIV/0!</v>
      </c>
      <c r="L268" s="3">
        <f t="shared" si="17"/>
        <v>0</v>
      </c>
      <c r="N268">
        <f t="shared" si="18"/>
        <v>0</v>
      </c>
    </row>
    <row r="269" spans="2:14" x14ac:dyDescent="0.35">
      <c r="B269" t="s">
        <v>21</v>
      </c>
      <c r="C269">
        <v>267</v>
      </c>
      <c r="E269" s="5">
        <v>4.5</v>
      </c>
      <c r="H269" s="4">
        <f t="shared" si="8"/>
        <v>0</v>
      </c>
      <c r="I269" t="e">
        <f t="shared" si="16"/>
        <v>#DIV/0!</v>
      </c>
      <c r="J269" t="e">
        <f t="shared" si="13"/>
        <v>#DIV/0!</v>
      </c>
      <c r="L269" s="3">
        <f t="shared" si="17"/>
        <v>0</v>
      </c>
      <c r="N269">
        <f t="shared" si="18"/>
        <v>0</v>
      </c>
    </row>
    <row r="270" spans="2:14" x14ac:dyDescent="0.35">
      <c r="B270" t="s">
        <v>21</v>
      </c>
      <c r="C270">
        <v>268</v>
      </c>
      <c r="E270" s="5">
        <v>4.5</v>
      </c>
      <c r="H270" s="4">
        <f t="shared" si="8"/>
        <v>0</v>
      </c>
      <c r="I270" t="e">
        <f t="shared" si="16"/>
        <v>#DIV/0!</v>
      </c>
      <c r="J270" t="e">
        <f t="shared" si="13"/>
        <v>#DIV/0!</v>
      </c>
      <c r="L270" s="3">
        <f t="shared" si="17"/>
        <v>0</v>
      </c>
      <c r="N270">
        <f t="shared" si="18"/>
        <v>0</v>
      </c>
    </row>
    <row r="271" spans="2:14" x14ac:dyDescent="0.35">
      <c r="B271" t="s">
        <v>21</v>
      </c>
      <c r="C271">
        <v>269</v>
      </c>
      <c r="E271" s="5">
        <v>4.5</v>
      </c>
      <c r="H271" s="4">
        <f t="shared" si="8"/>
        <v>0</v>
      </c>
      <c r="I271" t="e">
        <f t="shared" si="16"/>
        <v>#DIV/0!</v>
      </c>
      <c r="J271" t="e">
        <f t="shared" si="13"/>
        <v>#DIV/0!</v>
      </c>
      <c r="L271" s="3">
        <f t="shared" si="17"/>
        <v>0</v>
      </c>
      <c r="N271">
        <f t="shared" si="18"/>
        <v>0</v>
      </c>
    </row>
    <row r="272" spans="2:14" x14ac:dyDescent="0.35">
      <c r="B272" t="s">
        <v>21</v>
      </c>
      <c r="C272">
        <v>270</v>
      </c>
      <c r="E272" s="5">
        <v>4.5</v>
      </c>
      <c r="H272" s="4">
        <f t="shared" si="8"/>
        <v>0</v>
      </c>
      <c r="I272" t="e">
        <f t="shared" si="16"/>
        <v>#DIV/0!</v>
      </c>
      <c r="J272" t="e">
        <f t="shared" si="13"/>
        <v>#DIV/0!</v>
      </c>
      <c r="L272" s="3">
        <f t="shared" si="17"/>
        <v>0</v>
      </c>
      <c r="N272">
        <f t="shared" si="18"/>
        <v>0</v>
      </c>
    </row>
    <row r="273" spans="2:15" x14ac:dyDescent="0.35">
      <c r="B273" t="s">
        <v>21</v>
      </c>
      <c r="C273">
        <v>271</v>
      </c>
      <c r="E273" s="5">
        <v>4.5</v>
      </c>
      <c r="H273" s="4">
        <f t="shared" si="8"/>
        <v>0</v>
      </c>
      <c r="I273" t="e">
        <f t="shared" si="16"/>
        <v>#DIV/0!</v>
      </c>
      <c r="J273" t="e">
        <f t="shared" si="13"/>
        <v>#DIV/0!</v>
      </c>
      <c r="L273" s="3">
        <f t="shared" si="17"/>
        <v>0</v>
      </c>
      <c r="N273">
        <f t="shared" si="18"/>
        <v>0</v>
      </c>
    </row>
    <row r="274" spans="2:15" x14ac:dyDescent="0.35">
      <c r="B274" t="s">
        <v>21</v>
      </c>
      <c r="C274">
        <v>272</v>
      </c>
      <c r="E274" s="5">
        <v>4.5</v>
      </c>
      <c r="H274" s="4">
        <f t="shared" si="8"/>
        <v>0</v>
      </c>
      <c r="I274" t="e">
        <f t="shared" si="16"/>
        <v>#DIV/0!</v>
      </c>
      <c r="J274" t="e">
        <f t="shared" si="13"/>
        <v>#DIV/0!</v>
      </c>
      <c r="L274" s="3">
        <f t="shared" si="17"/>
        <v>0</v>
      </c>
      <c r="N274">
        <f t="shared" si="18"/>
        <v>0</v>
      </c>
      <c r="O274" t="s">
        <v>23</v>
      </c>
    </row>
    <row r="275" spans="2:15" x14ac:dyDescent="0.35">
      <c r="B275" t="s">
        <v>21</v>
      </c>
      <c r="C275">
        <v>273</v>
      </c>
      <c r="E275" s="5">
        <v>4.5</v>
      </c>
      <c r="H275" s="4">
        <f t="shared" si="8"/>
        <v>0</v>
      </c>
      <c r="I275" t="e">
        <f t="shared" si="16"/>
        <v>#DIV/0!</v>
      </c>
      <c r="J275" t="e">
        <f t="shared" si="13"/>
        <v>#DIV/0!</v>
      </c>
      <c r="L275" s="3">
        <f t="shared" si="17"/>
        <v>0</v>
      </c>
      <c r="N275">
        <f t="shared" si="18"/>
        <v>0</v>
      </c>
    </row>
    <row r="276" spans="2:15" x14ac:dyDescent="0.35">
      <c r="B276" t="s">
        <v>21</v>
      </c>
      <c r="C276">
        <v>274</v>
      </c>
      <c r="E276" s="5">
        <v>4.5</v>
      </c>
      <c r="H276" s="4">
        <f t="shared" si="8"/>
        <v>0</v>
      </c>
      <c r="I276" t="e">
        <f t="shared" si="16"/>
        <v>#DIV/0!</v>
      </c>
      <c r="J276" t="e">
        <f t="shared" si="13"/>
        <v>#DIV/0!</v>
      </c>
      <c r="L276" s="3">
        <f t="shared" si="17"/>
        <v>0</v>
      </c>
      <c r="N276">
        <f t="shared" si="18"/>
        <v>0</v>
      </c>
    </row>
    <row r="277" spans="2:15" x14ac:dyDescent="0.35">
      <c r="B277" t="s">
        <v>21</v>
      </c>
      <c r="C277">
        <v>275</v>
      </c>
      <c r="E277" s="5">
        <v>4.5</v>
      </c>
      <c r="H277" s="4">
        <f t="shared" si="8"/>
        <v>0</v>
      </c>
      <c r="I277" t="e">
        <f t="shared" si="16"/>
        <v>#DIV/0!</v>
      </c>
      <c r="J277" t="e">
        <f t="shared" si="13"/>
        <v>#DIV/0!</v>
      </c>
      <c r="L277" s="3">
        <f t="shared" si="17"/>
        <v>0</v>
      </c>
      <c r="N277">
        <f t="shared" si="18"/>
        <v>0</v>
      </c>
    </row>
    <row r="278" spans="2:15" x14ac:dyDescent="0.35">
      <c r="B278" t="s">
        <v>21</v>
      </c>
      <c r="C278">
        <v>276</v>
      </c>
      <c r="E278" s="5">
        <v>4.5</v>
      </c>
      <c r="H278" s="4">
        <f t="shared" si="8"/>
        <v>0</v>
      </c>
      <c r="I278" t="e">
        <f t="shared" si="16"/>
        <v>#DIV/0!</v>
      </c>
      <c r="J278" t="e">
        <f t="shared" si="13"/>
        <v>#DIV/0!</v>
      </c>
      <c r="L278" s="3">
        <f t="shared" si="17"/>
        <v>0</v>
      </c>
      <c r="N278">
        <f t="shared" si="18"/>
        <v>0</v>
      </c>
    </row>
    <row r="279" spans="2:15" x14ac:dyDescent="0.35">
      <c r="B279" t="s">
        <v>21</v>
      </c>
      <c r="C279">
        <v>277</v>
      </c>
      <c r="E279" s="5">
        <v>4.5</v>
      </c>
      <c r="H279" s="4">
        <f t="shared" si="8"/>
        <v>0</v>
      </c>
      <c r="I279" t="e">
        <f t="shared" si="16"/>
        <v>#DIV/0!</v>
      </c>
      <c r="J279" t="e">
        <f t="shared" si="13"/>
        <v>#DIV/0!</v>
      </c>
      <c r="L279" s="3">
        <f t="shared" si="17"/>
        <v>0</v>
      </c>
      <c r="N279">
        <f t="shared" si="18"/>
        <v>0</v>
      </c>
    </row>
    <row r="280" spans="2:15" x14ac:dyDescent="0.35">
      <c r="B280" t="s">
        <v>21</v>
      </c>
      <c r="C280">
        <v>278</v>
      </c>
      <c r="E280" s="5">
        <v>4.5</v>
      </c>
      <c r="H280" s="4">
        <f t="shared" si="8"/>
        <v>0</v>
      </c>
      <c r="I280" t="e">
        <f t="shared" si="16"/>
        <v>#DIV/0!</v>
      </c>
      <c r="J280" t="e">
        <f t="shared" si="13"/>
        <v>#DIV/0!</v>
      </c>
      <c r="L280" s="3">
        <f t="shared" si="17"/>
        <v>0</v>
      </c>
      <c r="N280">
        <f t="shared" si="18"/>
        <v>0</v>
      </c>
    </row>
    <row r="281" spans="2:15" x14ac:dyDescent="0.35">
      <c r="B281" t="s">
        <v>21</v>
      </c>
      <c r="C281">
        <v>279</v>
      </c>
      <c r="E281" s="5">
        <v>4.5</v>
      </c>
      <c r="H281" s="4">
        <f t="shared" si="8"/>
        <v>0</v>
      </c>
      <c r="I281" t="e">
        <f t="shared" si="16"/>
        <v>#DIV/0!</v>
      </c>
      <c r="J281" t="e">
        <f t="shared" si="13"/>
        <v>#DIV/0!</v>
      </c>
      <c r="L281" s="3">
        <f t="shared" si="17"/>
        <v>0</v>
      </c>
      <c r="N281">
        <f t="shared" si="18"/>
        <v>0</v>
      </c>
    </row>
    <row r="282" spans="2:15" x14ac:dyDescent="0.35">
      <c r="B282" t="s">
        <v>21</v>
      </c>
      <c r="C282">
        <v>280</v>
      </c>
      <c r="E282" s="5">
        <v>4.5</v>
      </c>
      <c r="H282" s="4">
        <f t="shared" si="8"/>
        <v>0</v>
      </c>
      <c r="I282" t="e">
        <f t="shared" si="16"/>
        <v>#DIV/0!</v>
      </c>
      <c r="J282" t="e">
        <f t="shared" si="13"/>
        <v>#DIV/0!</v>
      </c>
      <c r="L282" s="3">
        <f t="shared" si="17"/>
        <v>0</v>
      </c>
      <c r="N282">
        <f t="shared" si="18"/>
        <v>0</v>
      </c>
    </row>
    <row r="283" spans="2:15" x14ac:dyDescent="0.35">
      <c r="B283" t="s">
        <v>21</v>
      </c>
      <c r="C283">
        <v>281</v>
      </c>
      <c r="E283" s="5">
        <v>4.5</v>
      </c>
      <c r="H283" s="4">
        <f t="shared" si="8"/>
        <v>0</v>
      </c>
      <c r="I283" t="e">
        <f t="shared" si="16"/>
        <v>#DIV/0!</v>
      </c>
      <c r="J283" t="e">
        <f t="shared" si="13"/>
        <v>#DIV/0!</v>
      </c>
      <c r="L283" s="3">
        <f t="shared" si="17"/>
        <v>0</v>
      </c>
      <c r="N283">
        <f t="shared" si="18"/>
        <v>0</v>
      </c>
    </row>
    <row r="284" spans="2:15" x14ac:dyDescent="0.35">
      <c r="B284" t="s">
        <v>21</v>
      </c>
      <c r="C284">
        <v>282</v>
      </c>
      <c r="E284" s="5">
        <v>4.5</v>
      </c>
      <c r="H284" s="4">
        <f t="shared" si="8"/>
        <v>0</v>
      </c>
      <c r="I284" t="e">
        <f t="shared" si="16"/>
        <v>#DIV/0!</v>
      </c>
      <c r="J284" t="e">
        <f t="shared" si="13"/>
        <v>#DIV/0!</v>
      </c>
      <c r="L284" s="3">
        <f t="shared" si="17"/>
        <v>0</v>
      </c>
      <c r="N284">
        <f t="shared" si="18"/>
        <v>0</v>
      </c>
    </row>
    <row r="285" spans="2:15" x14ac:dyDescent="0.35">
      <c r="B285" t="s">
        <v>21</v>
      </c>
      <c r="C285">
        <v>283</v>
      </c>
      <c r="E285" s="5">
        <v>4.5</v>
      </c>
      <c r="H285" s="4">
        <f t="shared" si="8"/>
        <v>0</v>
      </c>
      <c r="I285" t="e">
        <f t="shared" si="16"/>
        <v>#DIV/0!</v>
      </c>
      <c r="J285" t="e">
        <f t="shared" si="13"/>
        <v>#DIV/0!</v>
      </c>
      <c r="L285" s="3">
        <f t="shared" si="17"/>
        <v>0</v>
      </c>
      <c r="N285">
        <f t="shared" si="18"/>
        <v>0</v>
      </c>
    </row>
    <row r="286" spans="2:15" x14ac:dyDescent="0.35">
      <c r="B286" t="s">
        <v>21</v>
      </c>
      <c r="C286">
        <v>284</v>
      </c>
      <c r="E286" s="5">
        <v>4.5</v>
      </c>
      <c r="H286" s="4">
        <f t="shared" si="8"/>
        <v>0</v>
      </c>
      <c r="I286" t="e">
        <f t="shared" si="16"/>
        <v>#DIV/0!</v>
      </c>
      <c r="J286" t="e">
        <f t="shared" si="13"/>
        <v>#DIV/0!</v>
      </c>
      <c r="L286" s="3">
        <f t="shared" si="17"/>
        <v>0</v>
      </c>
      <c r="N286">
        <f t="shared" si="18"/>
        <v>0</v>
      </c>
    </row>
    <row r="287" spans="2:15" x14ac:dyDescent="0.35">
      <c r="B287" t="s">
        <v>21</v>
      </c>
      <c r="C287">
        <v>285</v>
      </c>
      <c r="E287" s="5">
        <v>4.5</v>
      </c>
      <c r="H287" s="4">
        <f t="shared" si="8"/>
        <v>0</v>
      </c>
      <c r="I287" t="e">
        <f t="shared" si="16"/>
        <v>#DIV/0!</v>
      </c>
      <c r="J287" t="e">
        <f t="shared" si="13"/>
        <v>#DIV/0!</v>
      </c>
      <c r="L287" s="3">
        <f t="shared" si="17"/>
        <v>0</v>
      </c>
      <c r="N287">
        <f t="shared" si="18"/>
        <v>0</v>
      </c>
    </row>
    <row r="288" spans="2:15" x14ac:dyDescent="0.35">
      <c r="B288" t="s">
        <v>21</v>
      </c>
      <c r="C288">
        <v>286</v>
      </c>
      <c r="E288" s="5">
        <v>4.5</v>
      </c>
      <c r="H288" s="4">
        <f t="shared" si="8"/>
        <v>0</v>
      </c>
      <c r="I288" t="e">
        <f t="shared" si="16"/>
        <v>#DIV/0!</v>
      </c>
      <c r="J288" t="e">
        <f t="shared" si="13"/>
        <v>#DIV/0!</v>
      </c>
      <c r="L288" s="3">
        <f t="shared" si="17"/>
        <v>0</v>
      </c>
      <c r="N288">
        <f t="shared" si="18"/>
        <v>0</v>
      </c>
    </row>
    <row r="289" spans="1:14" x14ac:dyDescent="0.35">
      <c r="B289" t="s">
        <v>21</v>
      </c>
      <c r="C289">
        <v>287</v>
      </c>
      <c r="E289" s="5">
        <v>4.5</v>
      </c>
      <c r="H289" s="4">
        <f t="shared" si="8"/>
        <v>0</v>
      </c>
      <c r="I289" t="e">
        <f t="shared" si="16"/>
        <v>#DIV/0!</v>
      </c>
      <c r="J289" t="e">
        <f t="shared" si="13"/>
        <v>#DIV/0!</v>
      </c>
      <c r="L289" s="3">
        <f t="shared" si="17"/>
        <v>0</v>
      </c>
      <c r="N289">
        <f t="shared" si="18"/>
        <v>0</v>
      </c>
    </row>
    <row r="290" spans="1:14" x14ac:dyDescent="0.35">
      <c r="B290" t="s">
        <v>21</v>
      </c>
      <c r="C290">
        <v>288</v>
      </c>
      <c r="E290" s="5">
        <v>4.5</v>
      </c>
      <c r="H290" s="4">
        <f t="shared" si="8"/>
        <v>0</v>
      </c>
      <c r="I290" t="e">
        <f t="shared" si="16"/>
        <v>#DIV/0!</v>
      </c>
      <c r="J290" t="e">
        <f t="shared" si="13"/>
        <v>#DIV/0!</v>
      </c>
      <c r="L290" s="3">
        <f t="shared" si="17"/>
        <v>0</v>
      </c>
      <c r="N290">
        <f t="shared" si="18"/>
        <v>0</v>
      </c>
    </row>
    <row r="291" spans="1:14" x14ac:dyDescent="0.35">
      <c r="B291" t="s">
        <v>21</v>
      </c>
      <c r="C291">
        <v>289</v>
      </c>
      <c r="E291" s="5">
        <v>4.5</v>
      </c>
      <c r="H291" s="4">
        <f t="shared" si="8"/>
        <v>0</v>
      </c>
      <c r="I291" t="e">
        <f t="shared" si="16"/>
        <v>#DIV/0!</v>
      </c>
      <c r="J291" t="e">
        <f t="shared" si="13"/>
        <v>#DIV/0!</v>
      </c>
      <c r="L291" s="3">
        <f t="shared" si="17"/>
        <v>0</v>
      </c>
      <c r="N291">
        <f t="shared" si="18"/>
        <v>0</v>
      </c>
    </row>
    <row r="292" spans="1:14" x14ac:dyDescent="0.35">
      <c r="B292" t="s">
        <v>21</v>
      </c>
      <c r="C292">
        <v>290</v>
      </c>
      <c r="E292" s="5">
        <v>4.5</v>
      </c>
      <c r="H292" s="4">
        <f t="shared" si="8"/>
        <v>0</v>
      </c>
      <c r="I292" t="e">
        <f t="shared" si="16"/>
        <v>#DIV/0!</v>
      </c>
      <c r="J292" t="e">
        <f t="shared" si="13"/>
        <v>#DIV/0!</v>
      </c>
      <c r="L292" s="3">
        <f t="shared" si="17"/>
        <v>0</v>
      </c>
      <c r="N292">
        <f t="shared" si="18"/>
        <v>0</v>
      </c>
    </row>
    <row r="293" spans="1:14" x14ac:dyDescent="0.35">
      <c r="B293" t="s">
        <v>21</v>
      </c>
      <c r="C293">
        <v>291</v>
      </c>
      <c r="E293" s="5">
        <v>4.5</v>
      </c>
      <c r="H293" s="4">
        <f t="shared" si="8"/>
        <v>0</v>
      </c>
      <c r="I293" t="e">
        <f t="shared" si="16"/>
        <v>#DIV/0!</v>
      </c>
      <c r="J293" t="e">
        <f t="shared" si="13"/>
        <v>#DIV/0!</v>
      </c>
      <c r="L293" s="3">
        <f t="shared" si="17"/>
        <v>0</v>
      </c>
      <c r="N293">
        <f t="shared" si="18"/>
        <v>0</v>
      </c>
    </row>
    <row r="294" spans="1:14" x14ac:dyDescent="0.35">
      <c r="B294" t="s">
        <v>21</v>
      </c>
      <c r="C294">
        <v>292</v>
      </c>
      <c r="E294" s="5">
        <v>4.5</v>
      </c>
      <c r="H294" s="4">
        <f t="shared" si="8"/>
        <v>0</v>
      </c>
      <c r="I294" t="e">
        <f t="shared" si="16"/>
        <v>#DIV/0!</v>
      </c>
      <c r="J294" t="e">
        <f t="shared" si="13"/>
        <v>#DIV/0!</v>
      </c>
      <c r="L294" s="3">
        <f t="shared" si="17"/>
        <v>0</v>
      </c>
      <c r="N294">
        <f t="shared" si="18"/>
        <v>0</v>
      </c>
    </row>
    <row r="295" spans="1:14" x14ac:dyDescent="0.35">
      <c r="B295" t="s">
        <v>21</v>
      </c>
      <c r="C295">
        <v>293</v>
      </c>
      <c r="E295" s="5">
        <v>4.5</v>
      </c>
      <c r="H295" s="4">
        <f t="shared" si="8"/>
        <v>0</v>
      </c>
      <c r="I295" t="e">
        <f t="shared" si="16"/>
        <v>#DIV/0!</v>
      </c>
      <c r="J295" t="e">
        <f t="shared" si="13"/>
        <v>#DIV/0!</v>
      </c>
      <c r="L295" s="3">
        <f t="shared" si="17"/>
        <v>0</v>
      </c>
      <c r="N295">
        <f t="shared" si="18"/>
        <v>0</v>
      </c>
    </row>
    <row r="296" spans="1:14" x14ac:dyDescent="0.35">
      <c r="B296" t="s">
        <v>21</v>
      </c>
      <c r="C296">
        <v>294</v>
      </c>
      <c r="E296" s="5">
        <v>4.5</v>
      </c>
      <c r="H296" s="4">
        <f t="shared" si="8"/>
        <v>0</v>
      </c>
      <c r="I296" t="e">
        <f t="shared" si="16"/>
        <v>#DIV/0!</v>
      </c>
      <c r="J296" t="e">
        <f t="shared" si="13"/>
        <v>#DIV/0!</v>
      </c>
      <c r="L296" s="3">
        <f t="shared" si="17"/>
        <v>0</v>
      </c>
      <c r="N296">
        <f t="shared" si="18"/>
        <v>0</v>
      </c>
    </row>
    <row r="297" spans="1:14" x14ac:dyDescent="0.35">
      <c r="B297" t="s">
        <v>21</v>
      </c>
      <c r="C297">
        <v>295</v>
      </c>
      <c r="E297" s="5">
        <v>4.5</v>
      </c>
      <c r="H297" s="4">
        <f t="shared" si="8"/>
        <v>0</v>
      </c>
      <c r="I297" t="e">
        <f t="shared" si="16"/>
        <v>#DIV/0!</v>
      </c>
      <c r="J297" t="e">
        <f t="shared" si="13"/>
        <v>#DIV/0!</v>
      </c>
      <c r="L297" s="3">
        <f t="shared" si="17"/>
        <v>0</v>
      </c>
      <c r="N297">
        <f t="shared" si="18"/>
        <v>0</v>
      </c>
    </row>
    <row r="298" spans="1:14" x14ac:dyDescent="0.35">
      <c r="B298" t="s">
        <v>21</v>
      </c>
      <c r="C298">
        <v>296</v>
      </c>
      <c r="E298" s="5">
        <v>4.5</v>
      </c>
      <c r="H298" s="4">
        <f t="shared" si="8"/>
        <v>0</v>
      </c>
      <c r="I298" t="e">
        <f t="shared" si="16"/>
        <v>#DIV/0!</v>
      </c>
      <c r="J298" t="e">
        <f t="shared" si="13"/>
        <v>#DIV/0!</v>
      </c>
      <c r="L298" s="3">
        <f t="shared" si="17"/>
        <v>0</v>
      </c>
      <c r="N298">
        <f t="shared" si="18"/>
        <v>0</v>
      </c>
    </row>
    <row r="299" spans="1:14" x14ac:dyDescent="0.35">
      <c r="B299" t="s">
        <v>21</v>
      </c>
      <c r="C299">
        <v>297</v>
      </c>
      <c r="E299" s="5">
        <v>4.5</v>
      </c>
      <c r="H299" s="4">
        <f t="shared" si="8"/>
        <v>0</v>
      </c>
      <c r="I299" t="e">
        <f t="shared" si="16"/>
        <v>#DIV/0!</v>
      </c>
      <c r="J299" t="e">
        <f t="shared" si="13"/>
        <v>#DIV/0!</v>
      </c>
      <c r="L299" s="3">
        <f t="shared" si="17"/>
        <v>0</v>
      </c>
      <c r="N299">
        <f t="shared" si="18"/>
        <v>0</v>
      </c>
    </row>
    <row r="300" spans="1:14" x14ac:dyDescent="0.35">
      <c r="A300" s="10"/>
      <c r="B300" t="s">
        <v>21</v>
      </c>
      <c r="C300">
        <v>298</v>
      </c>
      <c r="E300" s="5">
        <v>4.5</v>
      </c>
      <c r="H300" s="4">
        <f t="shared" si="8"/>
        <v>0</v>
      </c>
      <c r="I300" t="e">
        <f t="shared" si="16"/>
        <v>#DIV/0!</v>
      </c>
      <c r="J300" t="e">
        <f t="shared" si="13"/>
        <v>#DIV/0!</v>
      </c>
      <c r="L300" s="3">
        <f t="shared" si="17"/>
        <v>0</v>
      </c>
    </row>
    <row r="301" spans="1:14" x14ac:dyDescent="0.35">
      <c r="B301" t="s">
        <v>21</v>
      </c>
      <c r="C301">
        <v>299</v>
      </c>
      <c r="E301" s="5">
        <v>4.5</v>
      </c>
      <c r="H301" s="4">
        <f t="shared" si="8"/>
        <v>0</v>
      </c>
      <c r="I301" t="e">
        <f t="shared" si="16"/>
        <v>#DIV/0!</v>
      </c>
      <c r="J301" t="e">
        <f t="shared" si="13"/>
        <v>#DIV/0!</v>
      </c>
      <c r="L301" s="3">
        <f t="shared" si="17"/>
        <v>0</v>
      </c>
    </row>
    <row r="302" spans="1:14" x14ac:dyDescent="0.35">
      <c r="A302" s="10">
        <v>6301</v>
      </c>
      <c r="B302" t="s">
        <v>21</v>
      </c>
      <c r="C302">
        <v>300</v>
      </c>
      <c r="D302" t="s">
        <v>18</v>
      </c>
      <c r="E302" s="5">
        <v>4.5</v>
      </c>
      <c r="F302">
        <v>15.603999999999999</v>
      </c>
      <c r="G302">
        <v>18.600000000000001</v>
      </c>
      <c r="H302" s="4">
        <f t="shared" si="8"/>
        <v>2.9960000000000022</v>
      </c>
      <c r="I302">
        <f t="shared" si="16"/>
        <v>1.5020026702269682</v>
      </c>
      <c r="J302">
        <f t="shared" si="13"/>
        <v>90.120160213618092</v>
      </c>
      <c r="L302" s="3">
        <f t="shared" si="17"/>
        <v>0</v>
      </c>
      <c r="M302">
        <v>33</v>
      </c>
      <c r="N302">
        <f t="shared" si="18"/>
        <v>47.142857142857146</v>
      </c>
    </row>
    <row r="303" spans="1:14" x14ac:dyDescent="0.35">
      <c r="B303" t="s">
        <v>21</v>
      </c>
      <c r="C303">
        <v>301</v>
      </c>
      <c r="D303" t="s">
        <v>18</v>
      </c>
      <c r="E303" s="5">
        <v>4.5</v>
      </c>
      <c r="F303">
        <v>23.853000000000002</v>
      </c>
      <c r="G303">
        <v>27.103000000000002</v>
      </c>
      <c r="H303" s="4">
        <f t="shared" si="8"/>
        <v>3.25</v>
      </c>
      <c r="I303">
        <f t="shared" si="16"/>
        <v>1.3846153846153846</v>
      </c>
      <c r="J303">
        <f t="shared" si="13"/>
        <v>83.07692307692308</v>
      </c>
      <c r="L303" s="3">
        <f t="shared" si="17"/>
        <v>0</v>
      </c>
      <c r="M303">
        <v>33</v>
      </c>
      <c r="N303">
        <f t="shared" si="18"/>
        <v>47.142857142857146</v>
      </c>
    </row>
    <row r="304" spans="1:14" x14ac:dyDescent="0.35">
      <c r="B304" t="s">
        <v>21</v>
      </c>
      <c r="C304">
        <v>302</v>
      </c>
      <c r="D304" t="s">
        <v>20</v>
      </c>
      <c r="E304" s="5">
        <v>4.5</v>
      </c>
      <c r="F304">
        <v>28.603000000000002</v>
      </c>
      <c r="G304">
        <v>32.353999999999999</v>
      </c>
      <c r="H304" s="4">
        <f t="shared" si="8"/>
        <v>3.7509999999999977</v>
      </c>
      <c r="I304">
        <f t="shared" si="16"/>
        <v>1.1996800853105847</v>
      </c>
      <c r="J304">
        <f t="shared" si="13"/>
        <v>71.980805118635075</v>
      </c>
      <c r="L304" s="3">
        <f t="shared" si="17"/>
        <v>0</v>
      </c>
      <c r="M304">
        <v>33</v>
      </c>
      <c r="N304">
        <f t="shared" si="18"/>
        <v>47.142857142857146</v>
      </c>
    </row>
    <row r="305" spans="2:16" x14ac:dyDescent="0.35">
      <c r="B305" t="s">
        <v>21</v>
      </c>
      <c r="C305">
        <v>303</v>
      </c>
      <c r="D305" t="s">
        <v>18</v>
      </c>
      <c r="E305" s="5">
        <v>4.5</v>
      </c>
      <c r="F305">
        <v>49.381</v>
      </c>
      <c r="G305">
        <v>53.136000000000003</v>
      </c>
      <c r="H305" s="4">
        <f t="shared" si="8"/>
        <v>3.7550000000000026</v>
      </c>
      <c r="I305">
        <f t="shared" si="16"/>
        <v>1.1984021304926755</v>
      </c>
      <c r="J305">
        <f t="shared" si="13"/>
        <v>71.904127829560537</v>
      </c>
      <c r="L305" s="3">
        <f t="shared" si="17"/>
        <v>0</v>
      </c>
      <c r="M305">
        <v>33</v>
      </c>
      <c r="N305">
        <f t="shared" si="18"/>
        <v>47.142857142857146</v>
      </c>
    </row>
    <row r="306" spans="2:16" x14ac:dyDescent="0.35">
      <c r="B306" t="s">
        <v>21</v>
      </c>
      <c r="C306">
        <v>304</v>
      </c>
      <c r="D306" t="s">
        <v>20</v>
      </c>
      <c r="E306" s="5">
        <v>4.5</v>
      </c>
      <c r="F306">
        <v>53.841999999999999</v>
      </c>
      <c r="G306">
        <v>57.594999999999999</v>
      </c>
      <c r="H306" s="4">
        <f t="shared" si="8"/>
        <v>3.7530000000000001</v>
      </c>
      <c r="I306">
        <f t="shared" si="16"/>
        <v>1.199040767386091</v>
      </c>
      <c r="J306">
        <f t="shared" si="13"/>
        <v>71.942446043165461</v>
      </c>
      <c r="L306" s="3">
        <f t="shared" si="17"/>
        <v>0</v>
      </c>
      <c r="M306">
        <v>33</v>
      </c>
      <c r="N306">
        <f t="shared" si="18"/>
        <v>47.142857142857146</v>
      </c>
    </row>
    <row r="307" spans="2:16" x14ac:dyDescent="0.35">
      <c r="B307" t="s">
        <v>21</v>
      </c>
      <c r="C307">
        <v>305</v>
      </c>
      <c r="D307" t="s">
        <v>18</v>
      </c>
      <c r="E307" s="5">
        <v>4.5</v>
      </c>
      <c r="F307">
        <v>55.512</v>
      </c>
      <c r="G307">
        <v>58.762</v>
      </c>
      <c r="H307" s="4">
        <f t="shared" si="8"/>
        <v>3.25</v>
      </c>
      <c r="I307">
        <f t="shared" si="16"/>
        <v>1.3846153846153846</v>
      </c>
      <c r="J307">
        <f t="shared" si="13"/>
        <v>83.07692307692308</v>
      </c>
      <c r="L307" s="3">
        <f t="shared" si="17"/>
        <v>0</v>
      </c>
      <c r="M307">
        <v>33</v>
      </c>
      <c r="N307">
        <f t="shared" si="18"/>
        <v>47.142857142857146</v>
      </c>
      <c r="O307" t="s">
        <v>23</v>
      </c>
    </row>
    <row r="308" spans="2:16" x14ac:dyDescent="0.35">
      <c r="B308" t="s">
        <v>21</v>
      </c>
      <c r="C308">
        <v>306</v>
      </c>
      <c r="D308" t="s">
        <v>18</v>
      </c>
      <c r="E308" s="5">
        <v>4.5</v>
      </c>
      <c r="F308">
        <v>56.073</v>
      </c>
      <c r="G308">
        <v>58.823</v>
      </c>
      <c r="H308" s="4">
        <f t="shared" si="8"/>
        <v>2.75</v>
      </c>
      <c r="I308">
        <f t="shared" si="16"/>
        <v>1.6363636363636365</v>
      </c>
      <c r="J308">
        <f t="shared" si="13"/>
        <v>98.181818181818187</v>
      </c>
      <c r="L308" s="3">
        <f t="shared" si="17"/>
        <v>0</v>
      </c>
      <c r="M308">
        <v>33</v>
      </c>
      <c r="N308">
        <f t="shared" si="18"/>
        <v>47.142857142857146</v>
      </c>
    </row>
    <row r="309" spans="2:16" x14ac:dyDescent="0.35">
      <c r="B309" t="s">
        <v>21</v>
      </c>
      <c r="C309">
        <v>307</v>
      </c>
      <c r="D309" t="s">
        <v>18</v>
      </c>
      <c r="E309" s="5">
        <v>4.5</v>
      </c>
      <c r="F309">
        <v>58.478000000000002</v>
      </c>
      <c r="G309">
        <v>63.475999999999999</v>
      </c>
      <c r="H309" s="4">
        <f t="shared" ref="H309:H405" si="19">G309-F309</f>
        <v>4.9979999999999976</v>
      </c>
      <c r="I309">
        <f t="shared" si="16"/>
        <v>0.90036014405762343</v>
      </c>
      <c r="J309">
        <f t="shared" ref="J309:J393" si="20">I309*60</f>
        <v>54.021608643457405</v>
      </c>
      <c r="L309" s="3">
        <f t="shared" si="17"/>
        <v>0</v>
      </c>
      <c r="M309">
        <v>33</v>
      </c>
      <c r="N309">
        <f t="shared" si="18"/>
        <v>47.142857142857146</v>
      </c>
    </row>
    <row r="310" spans="2:16" x14ac:dyDescent="0.35">
      <c r="B310" t="s">
        <v>21</v>
      </c>
      <c r="C310">
        <v>308</v>
      </c>
      <c r="D310" t="s">
        <v>20</v>
      </c>
      <c r="E310" s="5">
        <v>4.5</v>
      </c>
      <c r="F310">
        <v>60.125999999999998</v>
      </c>
      <c r="G310">
        <v>64.378</v>
      </c>
      <c r="H310" s="4">
        <f t="shared" si="19"/>
        <v>4.2520000000000024</v>
      </c>
      <c r="I310">
        <f t="shared" si="16"/>
        <v>1.0583254938852298</v>
      </c>
      <c r="J310">
        <f t="shared" si="20"/>
        <v>63.499529633113788</v>
      </c>
      <c r="L310" s="3">
        <f t="shared" si="17"/>
        <v>0</v>
      </c>
      <c r="M310">
        <v>33</v>
      </c>
      <c r="N310">
        <f t="shared" si="18"/>
        <v>47.142857142857146</v>
      </c>
    </row>
    <row r="311" spans="2:16" x14ac:dyDescent="0.35">
      <c r="B311" t="s">
        <v>21</v>
      </c>
      <c r="C311">
        <v>309</v>
      </c>
      <c r="D311" t="s">
        <v>18</v>
      </c>
      <c r="E311" s="5">
        <v>4.5</v>
      </c>
      <c r="F311">
        <v>11.554</v>
      </c>
      <c r="G311">
        <v>14.805</v>
      </c>
      <c r="H311" s="4">
        <f t="shared" si="19"/>
        <v>3.2509999999999994</v>
      </c>
      <c r="I311">
        <f t="shared" si="16"/>
        <v>1.384189480159951</v>
      </c>
      <c r="J311">
        <f t="shared" si="20"/>
        <v>83.051368809597065</v>
      </c>
      <c r="L311" s="3">
        <f t="shared" si="17"/>
        <v>0</v>
      </c>
      <c r="M311">
        <v>33</v>
      </c>
      <c r="N311">
        <f t="shared" si="18"/>
        <v>47.142857142857146</v>
      </c>
    </row>
    <row r="312" spans="2:16" x14ac:dyDescent="0.35">
      <c r="B312" t="s">
        <v>21</v>
      </c>
      <c r="C312">
        <v>310</v>
      </c>
      <c r="D312" t="s">
        <v>18</v>
      </c>
      <c r="E312" s="5">
        <v>4.5</v>
      </c>
      <c r="F312">
        <v>19.803999999999998</v>
      </c>
      <c r="G312">
        <v>23.553000000000001</v>
      </c>
      <c r="H312" s="4">
        <f t="shared" si="19"/>
        <v>3.7490000000000023</v>
      </c>
      <c r="I312">
        <f t="shared" si="16"/>
        <v>1.2003200853560942</v>
      </c>
      <c r="J312">
        <f t="shared" si="20"/>
        <v>72.019205121365658</v>
      </c>
      <c r="L312" s="3">
        <f t="shared" si="17"/>
        <v>0</v>
      </c>
      <c r="M312">
        <v>33</v>
      </c>
      <c r="N312">
        <f t="shared" si="18"/>
        <v>47.142857142857146</v>
      </c>
    </row>
    <row r="313" spans="2:16" x14ac:dyDescent="0.35">
      <c r="B313" t="s">
        <v>21</v>
      </c>
      <c r="C313">
        <v>311</v>
      </c>
      <c r="D313" t="s">
        <v>18</v>
      </c>
      <c r="E313" s="5">
        <v>4.5</v>
      </c>
      <c r="F313">
        <v>23.606000000000002</v>
      </c>
      <c r="G313">
        <v>28.103000000000002</v>
      </c>
      <c r="H313" s="4">
        <f t="shared" si="19"/>
        <v>4.4969999999999999</v>
      </c>
      <c r="I313">
        <f t="shared" si="16"/>
        <v>1.0006671114076051</v>
      </c>
      <c r="J313">
        <f t="shared" si="20"/>
        <v>60.040026684456308</v>
      </c>
      <c r="L313" s="3">
        <f t="shared" si="17"/>
        <v>0</v>
      </c>
      <c r="M313">
        <v>33</v>
      </c>
      <c r="N313">
        <f t="shared" si="18"/>
        <v>47.142857142857146</v>
      </c>
    </row>
    <row r="314" spans="2:16" x14ac:dyDescent="0.35">
      <c r="B314" t="s">
        <v>21</v>
      </c>
      <c r="C314">
        <v>312</v>
      </c>
      <c r="D314" t="s">
        <v>18</v>
      </c>
      <c r="E314" s="5">
        <v>4.5</v>
      </c>
      <c r="F314">
        <v>47.603999999999999</v>
      </c>
      <c r="G314">
        <v>51.100999999999999</v>
      </c>
      <c r="H314" s="4">
        <f t="shared" si="19"/>
        <v>3.4969999999999999</v>
      </c>
      <c r="I314">
        <f t="shared" si="16"/>
        <v>1.2868172719473836</v>
      </c>
      <c r="J314">
        <f t="shared" si="20"/>
        <v>77.209036316843012</v>
      </c>
      <c r="L314" s="3">
        <f t="shared" si="17"/>
        <v>0</v>
      </c>
      <c r="M314">
        <v>33</v>
      </c>
      <c r="N314">
        <f t="shared" si="18"/>
        <v>47.142857142857146</v>
      </c>
    </row>
    <row r="315" spans="2:16" x14ac:dyDescent="0.35">
      <c r="B315" t="s">
        <v>21</v>
      </c>
      <c r="C315">
        <v>313</v>
      </c>
      <c r="D315" t="s">
        <v>18</v>
      </c>
      <c r="E315" s="5">
        <v>4.5</v>
      </c>
      <c r="F315">
        <v>53.351999999999997</v>
      </c>
      <c r="G315">
        <v>56.603999999999999</v>
      </c>
      <c r="H315" s="4">
        <f>G315-F315</f>
        <v>3.2520000000000024</v>
      </c>
      <c r="I315">
        <f t="shared" si="16"/>
        <v>1.3837638376383754</v>
      </c>
      <c r="J315">
        <f t="shared" si="20"/>
        <v>83.02583025830252</v>
      </c>
      <c r="L315" s="3">
        <f t="shared" si="17"/>
        <v>0</v>
      </c>
      <c r="M315">
        <v>33</v>
      </c>
      <c r="N315">
        <f t="shared" si="18"/>
        <v>47.142857142857146</v>
      </c>
      <c r="P315" t="s">
        <v>23</v>
      </c>
    </row>
    <row r="316" spans="2:16" x14ac:dyDescent="0.35">
      <c r="B316" t="s">
        <v>21</v>
      </c>
      <c r="C316">
        <v>314</v>
      </c>
      <c r="D316" t="s">
        <v>31</v>
      </c>
      <c r="E316" s="5">
        <v>4.5</v>
      </c>
      <c r="F316">
        <v>7.6230000000000002</v>
      </c>
      <c r="G316">
        <v>11.872</v>
      </c>
      <c r="H316" s="4">
        <f>G316-F316</f>
        <v>4.2489999999999997</v>
      </c>
      <c r="I316">
        <f t="shared" si="16"/>
        <v>1.0590727229936456</v>
      </c>
      <c r="J316">
        <f t="shared" si="20"/>
        <v>63.544363379618737</v>
      </c>
      <c r="L316" s="3">
        <f t="shared" si="17"/>
        <v>0</v>
      </c>
      <c r="M316">
        <v>31</v>
      </c>
      <c r="N316">
        <f t="shared" si="18"/>
        <v>44.285714285714292</v>
      </c>
    </row>
    <row r="317" spans="2:16" x14ac:dyDescent="0.35">
      <c r="B317" t="s">
        <v>21</v>
      </c>
      <c r="C317">
        <v>315</v>
      </c>
      <c r="D317" t="s">
        <v>18</v>
      </c>
      <c r="E317" s="5">
        <v>4.5</v>
      </c>
      <c r="F317">
        <v>7.5750000000000002</v>
      </c>
      <c r="G317">
        <v>11.074</v>
      </c>
      <c r="H317" s="4">
        <f t="shared" si="19"/>
        <v>3.4989999999999997</v>
      </c>
      <c r="I317">
        <f t="shared" si="16"/>
        <v>1.2860817376393257</v>
      </c>
      <c r="J317">
        <f t="shared" si="20"/>
        <v>77.164904258359542</v>
      </c>
      <c r="L317" s="3">
        <f t="shared" si="17"/>
        <v>0</v>
      </c>
      <c r="M317">
        <v>31</v>
      </c>
      <c r="N317">
        <f t="shared" si="18"/>
        <v>44.285714285714292</v>
      </c>
    </row>
    <row r="318" spans="2:16" x14ac:dyDescent="0.35">
      <c r="B318" t="s">
        <v>21</v>
      </c>
      <c r="C318">
        <v>316</v>
      </c>
      <c r="D318" t="s">
        <v>18</v>
      </c>
      <c r="E318" s="5">
        <v>4.5</v>
      </c>
      <c r="F318">
        <v>9.016</v>
      </c>
      <c r="G318">
        <v>12.513</v>
      </c>
      <c r="H318" s="4">
        <f t="shared" si="19"/>
        <v>3.4969999999999999</v>
      </c>
      <c r="I318">
        <f t="shared" si="16"/>
        <v>1.2868172719473836</v>
      </c>
      <c r="J318">
        <f t="shared" si="20"/>
        <v>77.209036316843012</v>
      </c>
      <c r="L318" s="3">
        <f t="shared" si="17"/>
        <v>0</v>
      </c>
      <c r="M318">
        <v>31</v>
      </c>
      <c r="N318">
        <f t="shared" si="18"/>
        <v>44.285714285714292</v>
      </c>
    </row>
    <row r="319" spans="2:16" x14ac:dyDescent="0.35">
      <c r="B319" t="s">
        <v>21</v>
      </c>
      <c r="C319">
        <v>317</v>
      </c>
      <c r="D319" t="s">
        <v>20</v>
      </c>
      <c r="E319" s="5">
        <v>4.5</v>
      </c>
      <c r="F319">
        <v>11.622</v>
      </c>
      <c r="G319">
        <v>15.374000000000001</v>
      </c>
      <c r="H319" s="4">
        <f t="shared" si="19"/>
        <v>3.7520000000000007</v>
      </c>
      <c r="I319">
        <f t="shared" si="16"/>
        <v>1.1993603411513858</v>
      </c>
      <c r="J319">
        <f t="shared" si="20"/>
        <v>71.961620469083144</v>
      </c>
      <c r="L319" s="3">
        <f t="shared" si="17"/>
        <v>0</v>
      </c>
      <c r="M319">
        <v>31</v>
      </c>
      <c r="N319">
        <f t="shared" si="18"/>
        <v>44.285714285714292</v>
      </c>
    </row>
    <row r="320" spans="2:16" x14ac:dyDescent="0.35">
      <c r="B320" t="s">
        <v>21</v>
      </c>
      <c r="C320">
        <v>318</v>
      </c>
      <c r="D320" t="s">
        <v>18</v>
      </c>
      <c r="E320" s="5">
        <v>4.5</v>
      </c>
      <c r="F320">
        <v>33.125</v>
      </c>
      <c r="G320">
        <v>37.622</v>
      </c>
      <c r="H320" s="4">
        <f t="shared" si="19"/>
        <v>4.4969999999999999</v>
      </c>
      <c r="I320">
        <f t="shared" si="16"/>
        <v>1.0006671114076051</v>
      </c>
      <c r="J320">
        <f t="shared" si="20"/>
        <v>60.040026684456308</v>
      </c>
      <c r="L320" s="3">
        <f t="shared" si="17"/>
        <v>0</v>
      </c>
      <c r="M320">
        <v>31</v>
      </c>
      <c r="N320">
        <f t="shared" si="18"/>
        <v>44.285714285714292</v>
      </c>
    </row>
    <row r="321" spans="2:14" x14ac:dyDescent="0.35">
      <c r="B321" t="s">
        <v>21</v>
      </c>
      <c r="C321">
        <v>319</v>
      </c>
      <c r="D321" t="s">
        <v>18</v>
      </c>
      <c r="E321" s="5">
        <v>4.5</v>
      </c>
      <c r="F321">
        <v>38.981999999999999</v>
      </c>
      <c r="G321">
        <v>42.732999999999997</v>
      </c>
      <c r="H321" s="4">
        <f t="shared" si="19"/>
        <v>3.7509999999999977</v>
      </c>
      <c r="I321">
        <f t="shared" si="16"/>
        <v>1.1996800853105847</v>
      </c>
      <c r="J321">
        <f t="shared" si="20"/>
        <v>71.980805118635075</v>
      </c>
      <c r="L321" s="3">
        <f t="shared" si="17"/>
        <v>0</v>
      </c>
      <c r="M321">
        <v>31</v>
      </c>
      <c r="N321">
        <f t="shared" si="18"/>
        <v>44.285714285714292</v>
      </c>
    </row>
    <row r="322" spans="2:14" x14ac:dyDescent="0.35">
      <c r="B322" t="s">
        <v>21</v>
      </c>
      <c r="C322">
        <v>320</v>
      </c>
      <c r="D322" t="s">
        <v>20</v>
      </c>
      <c r="E322" s="5">
        <v>4.5</v>
      </c>
      <c r="F322">
        <v>45.231999999999999</v>
      </c>
      <c r="G322">
        <v>48.482999999999997</v>
      </c>
      <c r="H322" s="4">
        <f t="shared" si="19"/>
        <v>3.2509999999999977</v>
      </c>
      <c r="I322">
        <f t="shared" si="16"/>
        <v>1.3841894801599517</v>
      </c>
      <c r="J322">
        <f t="shared" si="20"/>
        <v>83.051368809597108</v>
      </c>
      <c r="L322" s="3">
        <f t="shared" si="17"/>
        <v>0</v>
      </c>
      <c r="M322">
        <v>31</v>
      </c>
      <c r="N322">
        <f t="shared" si="18"/>
        <v>44.285714285714292</v>
      </c>
    </row>
    <row r="323" spans="2:14" x14ac:dyDescent="0.35">
      <c r="B323" t="s">
        <v>21</v>
      </c>
      <c r="C323">
        <v>321</v>
      </c>
      <c r="D323" t="s">
        <v>18</v>
      </c>
      <c r="E323" s="5">
        <v>4.5</v>
      </c>
      <c r="F323">
        <v>55.988</v>
      </c>
      <c r="G323">
        <v>58.984000000000002</v>
      </c>
      <c r="H323" s="4">
        <f t="shared" si="19"/>
        <v>2.9960000000000022</v>
      </c>
      <c r="I323">
        <f t="shared" si="16"/>
        <v>1.5020026702269682</v>
      </c>
      <c r="J323">
        <f t="shared" si="20"/>
        <v>90.120160213618092</v>
      </c>
      <c r="L323" s="3">
        <f t="shared" si="17"/>
        <v>0</v>
      </c>
      <c r="M323">
        <v>31</v>
      </c>
      <c r="N323">
        <f t="shared" si="18"/>
        <v>44.285714285714292</v>
      </c>
    </row>
    <row r="324" spans="2:14" x14ac:dyDescent="0.35">
      <c r="B324" t="s">
        <v>21</v>
      </c>
      <c r="C324">
        <v>322</v>
      </c>
      <c r="D324" t="s">
        <v>20</v>
      </c>
      <c r="E324" s="5">
        <v>4.5</v>
      </c>
      <c r="F324">
        <v>19.484999999999999</v>
      </c>
      <c r="G324">
        <v>23.484000000000002</v>
      </c>
      <c r="H324" s="4">
        <f t="shared" si="19"/>
        <v>3.9990000000000023</v>
      </c>
      <c r="I324">
        <f t="shared" si="16"/>
        <v>1.1252813203300818</v>
      </c>
      <c r="J324">
        <f t="shared" si="20"/>
        <v>67.516879219804906</v>
      </c>
      <c r="L324" s="3">
        <f t="shared" si="17"/>
        <v>0</v>
      </c>
      <c r="M324">
        <v>31</v>
      </c>
      <c r="N324">
        <f t="shared" si="18"/>
        <v>44.285714285714292</v>
      </c>
    </row>
    <row r="325" spans="2:14" x14ac:dyDescent="0.35">
      <c r="B325" t="s">
        <v>21</v>
      </c>
      <c r="C325">
        <v>323</v>
      </c>
      <c r="D325" t="s">
        <v>18</v>
      </c>
      <c r="E325" s="5">
        <v>4.5</v>
      </c>
      <c r="F325">
        <v>45.484999999999999</v>
      </c>
      <c r="G325">
        <v>48.488999999999997</v>
      </c>
      <c r="H325" s="4">
        <f t="shared" si="19"/>
        <v>3.0039999999999978</v>
      </c>
      <c r="I325">
        <f t="shared" si="16"/>
        <v>1.4980026631158467</v>
      </c>
      <c r="J325">
        <f t="shared" si="20"/>
        <v>89.880159786950799</v>
      </c>
      <c r="L325" s="3">
        <f t="shared" ref="L325:L388" si="21">K325/$L$2</f>
        <v>0</v>
      </c>
      <c r="N325">
        <f t="shared" si="18"/>
        <v>0</v>
      </c>
    </row>
    <row r="326" spans="2:14" x14ac:dyDescent="0.35">
      <c r="B326" t="s">
        <v>21</v>
      </c>
      <c r="C326">
        <v>324</v>
      </c>
      <c r="D326" t="s">
        <v>20</v>
      </c>
      <c r="E326" s="5">
        <v>4.5</v>
      </c>
      <c r="F326">
        <v>52.735999999999997</v>
      </c>
      <c r="G326">
        <v>56.734999999999999</v>
      </c>
      <c r="H326" s="4">
        <f t="shared" si="19"/>
        <v>3.9990000000000023</v>
      </c>
      <c r="I326">
        <f t="shared" si="16"/>
        <v>1.1252813203300818</v>
      </c>
      <c r="J326">
        <f t="shared" si="20"/>
        <v>67.516879219804906</v>
      </c>
      <c r="L326" s="3">
        <f t="shared" si="21"/>
        <v>0</v>
      </c>
      <c r="N326">
        <f t="shared" ref="N326:N389" si="22">(M326*4)/$N$2</f>
        <v>0</v>
      </c>
    </row>
    <row r="327" spans="2:14" x14ac:dyDescent="0.35">
      <c r="B327" t="s">
        <v>21</v>
      </c>
      <c r="C327">
        <v>325</v>
      </c>
      <c r="D327" t="s">
        <v>20</v>
      </c>
      <c r="E327" s="5">
        <v>4.5</v>
      </c>
      <c r="F327">
        <v>5.484</v>
      </c>
      <c r="G327">
        <v>9.7330000000000005</v>
      </c>
      <c r="H327" s="4">
        <f t="shared" si="19"/>
        <v>4.2490000000000006</v>
      </c>
      <c r="I327">
        <f t="shared" si="16"/>
        <v>1.0590727229936454</v>
      </c>
      <c r="J327">
        <f t="shared" si="20"/>
        <v>63.544363379618723</v>
      </c>
      <c r="L327" s="3">
        <f t="shared" si="21"/>
        <v>0</v>
      </c>
      <c r="M327" t="s">
        <v>23</v>
      </c>
      <c r="N327" t="e">
        <f t="shared" si="22"/>
        <v>#VALUE!</v>
      </c>
    </row>
    <row r="328" spans="2:14" x14ac:dyDescent="0.35">
      <c r="B328" t="s">
        <v>21</v>
      </c>
      <c r="C328">
        <v>326</v>
      </c>
      <c r="E328" s="5">
        <v>4.5</v>
      </c>
      <c r="H328" s="4">
        <f t="shared" si="19"/>
        <v>0</v>
      </c>
      <c r="I328" t="e">
        <f t="shared" si="16"/>
        <v>#DIV/0!</v>
      </c>
      <c r="J328" t="e">
        <f t="shared" si="20"/>
        <v>#DIV/0!</v>
      </c>
      <c r="L328" s="3">
        <f t="shared" si="21"/>
        <v>0</v>
      </c>
      <c r="N328">
        <f t="shared" si="22"/>
        <v>0</v>
      </c>
    </row>
    <row r="329" spans="2:14" x14ac:dyDescent="0.35">
      <c r="B329" t="s">
        <v>21</v>
      </c>
      <c r="C329">
        <v>327</v>
      </c>
      <c r="E329" s="5">
        <v>4.5</v>
      </c>
      <c r="H329" s="4">
        <f t="shared" si="19"/>
        <v>0</v>
      </c>
      <c r="I329" t="e">
        <f t="shared" si="16"/>
        <v>#DIV/0!</v>
      </c>
      <c r="J329" t="e">
        <f t="shared" si="20"/>
        <v>#DIV/0!</v>
      </c>
      <c r="L329" s="3">
        <f t="shared" si="21"/>
        <v>0</v>
      </c>
      <c r="N329">
        <f t="shared" si="22"/>
        <v>0</v>
      </c>
    </row>
    <row r="330" spans="2:14" x14ac:dyDescent="0.35">
      <c r="B330" t="s">
        <v>21</v>
      </c>
      <c r="C330">
        <v>328</v>
      </c>
      <c r="E330" s="5">
        <v>4.5</v>
      </c>
      <c r="H330" s="4">
        <f t="shared" si="19"/>
        <v>0</v>
      </c>
      <c r="I330" t="e">
        <f t="shared" si="16"/>
        <v>#DIV/0!</v>
      </c>
      <c r="J330" t="e">
        <f t="shared" si="20"/>
        <v>#DIV/0!</v>
      </c>
      <c r="L330" s="3">
        <f t="shared" si="21"/>
        <v>0</v>
      </c>
      <c r="N330">
        <f t="shared" si="22"/>
        <v>0</v>
      </c>
    </row>
    <row r="331" spans="2:14" x14ac:dyDescent="0.35">
      <c r="B331" t="s">
        <v>21</v>
      </c>
      <c r="C331">
        <v>329</v>
      </c>
      <c r="E331" s="5">
        <v>4.5</v>
      </c>
      <c r="H331" s="4">
        <f t="shared" si="19"/>
        <v>0</v>
      </c>
      <c r="I331" t="e">
        <f t="shared" si="16"/>
        <v>#DIV/0!</v>
      </c>
      <c r="J331" t="e">
        <f t="shared" si="20"/>
        <v>#DIV/0!</v>
      </c>
      <c r="L331" s="3">
        <f t="shared" si="21"/>
        <v>0</v>
      </c>
      <c r="N331">
        <f t="shared" si="22"/>
        <v>0</v>
      </c>
    </row>
    <row r="332" spans="2:14" x14ac:dyDescent="0.35">
      <c r="B332" t="s">
        <v>21</v>
      </c>
      <c r="C332">
        <v>330</v>
      </c>
      <c r="E332" s="5">
        <v>4.5</v>
      </c>
      <c r="H332" s="4">
        <f t="shared" si="19"/>
        <v>0</v>
      </c>
      <c r="I332" t="e">
        <f t="shared" si="16"/>
        <v>#DIV/0!</v>
      </c>
      <c r="J332" t="e">
        <f t="shared" si="20"/>
        <v>#DIV/0!</v>
      </c>
      <c r="L332" s="3">
        <f t="shared" si="21"/>
        <v>0</v>
      </c>
      <c r="N332">
        <f t="shared" si="22"/>
        <v>0</v>
      </c>
    </row>
    <row r="333" spans="2:14" x14ac:dyDescent="0.35">
      <c r="B333" t="s">
        <v>21</v>
      </c>
      <c r="C333">
        <v>331</v>
      </c>
      <c r="E333" s="5">
        <v>4.5</v>
      </c>
      <c r="H333" s="4">
        <f t="shared" si="19"/>
        <v>0</v>
      </c>
      <c r="I333" t="e">
        <f t="shared" si="16"/>
        <v>#DIV/0!</v>
      </c>
      <c r="J333" t="e">
        <f t="shared" si="20"/>
        <v>#DIV/0!</v>
      </c>
      <c r="L333" s="3">
        <f t="shared" si="21"/>
        <v>0</v>
      </c>
      <c r="N333">
        <f t="shared" si="22"/>
        <v>0</v>
      </c>
    </row>
    <row r="334" spans="2:14" x14ac:dyDescent="0.35">
      <c r="B334" t="s">
        <v>21</v>
      </c>
      <c r="C334">
        <v>332</v>
      </c>
      <c r="E334" s="5">
        <v>4.5</v>
      </c>
      <c r="H334" s="4">
        <f t="shared" si="19"/>
        <v>0</v>
      </c>
      <c r="I334" t="e">
        <f t="shared" si="16"/>
        <v>#DIV/0!</v>
      </c>
      <c r="J334" t="e">
        <f t="shared" si="20"/>
        <v>#DIV/0!</v>
      </c>
      <c r="L334" s="3">
        <f t="shared" si="21"/>
        <v>0</v>
      </c>
      <c r="N334">
        <f t="shared" si="22"/>
        <v>0</v>
      </c>
    </row>
    <row r="335" spans="2:14" x14ac:dyDescent="0.35">
      <c r="B335" t="s">
        <v>21</v>
      </c>
      <c r="C335">
        <v>333</v>
      </c>
      <c r="E335" s="5">
        <v>4.5</v>
      </c>
      <c r="H335" s="4">
        <f t="shared" si="19"/>
        <v>0</v>
      </c>
      <c r="I335" t="e">
        <f t="shared" si="16"/>
        <v>#DIV/0!</v>
      </c>
      <c r="J335" t="e">
        <f t="shared" si="20"/>
        <v>#DIV/0!</v>
      </c>
      <c r="L335" s="3">
        <f t="shared" si="21"/>
        <v>0</v>
      </c>
      <c r="N335">
        <f t="shared" si="22"/>
        <v>0</v>
      </c>
    </row>
    <row r="336" spans="2:14" x14ac:dyDescent="0.35">
      <c r="B336" t="s">
        <v>21</v>
      </c>
      <c r="C336">
        <v>334</v>
      </c>
      <c r="E336" s="5">
        <v>4.5</v>
      </c>
      <c r="F336" s="7"/>
      <c r="G336" s="7"/>
      <c r="H336" s="4">
        <f t="shared" si="19"/>
        <v>0</v>
      </c>
      <c r="I336" t="e">
        <f t="shared" si="16"/>
        <v>#DIV/0!</v>
      </c>
      <c r="J336" t="e">
        <f t="shared" si="20"/>
        <v>#DIV/0!</v>
      </c>
      <c r="L336" s="3">
        <f t="shared" si="21"/>
        <v>0</v>
      </c>
      <c r="N336">
        <f t="shared" si="22"/>
        <v>0</v>
      </c>
    </row>
    <row r="337" spans="2:16" x14ac:dyDescent="0.35">
      <c r="B337" t="s">
        <v>21</v>
      </c>
      <c r="C337">
        <v>335</v>
      </c>
      <c r="E337" s="5">
        <v>4.5</v>
      </c>
      <c r="F337" s="7"/>
      <c r="G337" s="7"/>
      <c r="H337" s="4">
        <f t="shared" si="19"/>
        <v>0</v>
      </c>
      <c r="I337" t="e">
        <f t="shared" si="16"/>
        <v>#DIV/0!</v>
      </c>
      <c r="J337" t="e">
        <f t="shared" si="20"/>
        <v>#DIV/0!</v>
      </c>
      <c r="L337" s="3">
        <f t="shared" si="21"/>
        <v>0</v>
      </c>
      <c r="N337">
        <f t="shared" si="22"/>
        <v>0</v>
      </c>
    </row>
    <row r="338" spans="2:16" x14ac:dyDescent="0.35">
      <c r="B338" t="s">
        <v>21</v>
      </c>
      <c r="C338">
        <v>336</v>
      </c>
      <c r="E338" s="5">
        <v>4.5</v>
      </c>
      <c r="F338" s="7"/>
      <c r="G338" s="7"/>
      <c r="H338" s="4">
        <f t="shared" si="19"/>
        <v>0</v>
      </c>
      <c r="I338" t="e">
        <f t="shared" si="16"/>
        <v>#DIV/0!</v>
      </c>
      <c r="J338" t="e">
        <f t="shared" si="20"/>
        <v>#DIV/0!</v>
      </c>
      <c r="L338" s="3">
        <f t="shared" si="21"/>
        <v>0</v>
      </c>
      <c r="N338">
        <f t="shared" si="22"/>
        <v>0</v>
      </c>
      <c r="O338" t="s">
        <v>23</v>
      </c>
    </row>
    <row r="339" spans="2:16" x14ac:dyDescent="0.35">
      <c r="B339" t="s">
        <v>21</v>
      </c>
      <c r="C339">
        <v>337</v>
      </c>
      <c r="E339" s="5">
        <v>4.5</v>
      </c>
      <c r="F339" s="7"/>
      <c r="G339" s="7"/>
      <c r="H339" s="4">
        <f t="shared" si="19"/>
        <v>0</v>
      </c>
      <c r="I339" t="e">
        <f t="shared" si="16"/>
        <v>#DIV/0!</v>
      </c>
      <c r="J339" t="e">
        <f t="shared" si="20"/>
        <v>#DIV/0!</v>
      </c>
      <c r="L339" s="3">
        <f t="shared" si="21"/>
        <v>0</v>
      </c>
      <c r="N339">
        <f t="shared" si="22"/>
        <v>0</v>
      </c>
    </row>
    <row r="340" spans="2:16" x14ac:dyDescent="0.35">
      <c r="B340" t="s">
        <v>21</v>
      </c>
      <c r="C340">
        <v>338</v>
      </c>
      <c r="E340" s="5">
        <v>4.5</v>
      </c>
      <c r="F340" s="7"/>
      <c r="G340" s="7"/>
      <c r="H340" s="4">
        <f t="shared" si="19"/>
        <v>0</v>
      </c>
      <c r="I340" t="e">
        <f t="shared" si="16"/>
        <v>#DIV/0!</v>
      </c>
      <c r="J340" t="e">
        <f t="shared" si="20"/>
        <v>#DIV/0!</v>
      </c>
      <c r="L340" s="3">
        <f t="shared" si="21"/>
        <v>0</v>
      </c>
      <c r="N340">
        <f t="shared" si="22"/>
        <v>0</v>
      </c>
    </row>
    <row r="341" spans="2:16" x14ac:dyDescent="0.35">
      <c r="B341" t="s">
        <v>21</v>
      </c>
      <c r="C341">
        <v>339</v>
      </c>
      <c r="E341" s="5">
        <v>4.5</v>
      </c>
      <c r="F341" s="7"/>
      <c r="G341" s="7"/>
      <c r="H341" s="4">
        <f t="shared" si="19"/>
        <v>0</v>
      </c>
      <c r="I341" t="e">
        <f t="shared" si="16"/>
        <v>#DIV/0!</v>
      </c>
      <c r="J341" t="e">
        <f t="shared" si="20"/>
        <v>#DIV/0!</v>
      </c>
      <c r="L341" s="3">
        <f t="shared" si="21"/>
        <v>0</v>
      </c>
      <c r="N341">
        <f t="shared" si="22"/>
        <v>0</v>
      </c>
    </row>
    <row r="342" spans="2:16" x14ac:dyDescent="0.35">
      <c r="B342" t="s">
        <v>21</v>
      </c>
      <c r="C342">
        <v>340</v>
      </c>
      <c r="E342" s="5">
        <v>4.5</v>
      </c>
      <c r="F342" s="7"/>
      <c r="G342" s="7"/>
      <c r="H342" s="4">
        <f t="shared" si="19"/>
        <v>0</v>
      </c>
      <c r="I342" t="e">
        <f t="shared" si="16"/>
        <v>#DIV/0!</v>
      </c>
      <c r="J342" t="e">
        <f t="shared" si="20"/>
        <v>#DIV/0!</v>
      </c>
      <c r="L342" s="3">
        <f t="shared" si="21"/>
        <v>0</v>
      </c>
      <c r="N342">
        <f t="shared" si="22"/>
        <v>0</v>
      </c>
    </row>
    <row r="343" spans="2:16" x14ac:dyDescent="0.35">
      <c r="B343" t="s">
        <v>21</v>
      </c>
      <c r="C343">
        <v>341</v>
      </c>
      <c r="E343" s="5">
        <v>4.5</v>
      </c>
      <c r="F343" s="7"/>
      <c r="G343" s="7"/>
      <c r="H343" s="4">
        <f t="shared" si="19"/>
        <v>0</v>
      </c>
      <c r="I343" t="e">
        <f t="shared" si="16"/>
        <v>#DIV/0!</v>
      </c>
      <c r="J343" t="e">
        <f t="shared" si="20"/>
        <v>#DIV/0!</v>
      </c>
      <c r="L343" s="3">
        <f t="shared" si="21"/>
        <v>0</v>
      </c>
      <c r="N343">
        <f t="shared" si="22"/>
        <v>0</v>
      </c>
    </row>
    <row r="344" spans="2:16" x14ac:dyDescent="0.35">
      <c r="B344" t="s">
        <v>21</v>
      </c>
      <c r="C344">
        <v>342</v>
      </c>
      <c r="E344" s="5">
        <v>4.5</v>
      </c>
      <c r="F344" s="7"/>
      <c r="G344" s="7"/>
      <c r="H344" s="4">
        <f t="shared" si="19"/>
        <v>0</v>
      </c>
      <c r="I344" t="e">
        <f t="shared" si="16"/>
        <v>#DIV/0!</v>
      </c>
      <c r="J344" t="e">
        <f t="shared" si="20"/>
        <v>#DIV/0!</v>
      </c>
      <c r="L344" s="3">
        <f t="shared" si="21"/>
        <v>0</v>
      </c>
      <c r="N344">
        <f t="shared" si="22"/>
        <v>0</v>
      </c>
    </row>
    <row r="345" spans="2:16" x14ac:dyDescent="0.35">
      <c r="B345" t="s">
        <v>21</v>
      </c>
      <c r="C345">
        <v>343</v>
      </c>
      <c r="E345" s="5">
        <v>4.5</v>
      </c>
      <c r="F345" s="7"/>
      <c r="G345" s="7"/>
      <c r="H345" s="4">
        <f t="shared" si="19"/>
        <v>0</v>
      </c>
      <c r="I345" t="e">
        <f t="shared" si="16"/>
        <v>#DIV/0!</v>
      </c>
      <c r="J345" t="e">
        <f t="shared" si="20"/>
        <v>#DIV/0!</v>
      </c>
      <c r="L345" s="3">
        <f t="shared" si="21"/>
        <v>0</v>
      </c>
      <c r="N345">
        <f t="shared" si="22"/>
        <v>0</v>
      </c>
      <c r="P345" t="s">
        <v>23</v>
      </c>
    </row>
    <row r="346" spans="2:16" x14ac:dyDescent="0.35">
      <c r="B346" t="s">
        <v>21</v>
      </c>
      <c r="C346">
        <v>344</v>
      </c>
      <c r="E346" s="5">
        <v>4.5</v>
      </c>
      <c r="F346" s="7"/>
      <c r="G346" s="7"/>
      <c r="H346" s="4">
        <f t="shared" si="19"/>
        <v>0</v>
      </c>
      <c r="I346" t="e">
        <f t="shared" si="16"/>
        <v>#DIV/0!</v>
      </c>
      <c r="J346" t="e">
        <f t="shared" si="20"/>
        <v>#DIV/0!</v>
      </c>
      <c r="L346" s="3">
        <f t="shared" si="21"/>
        <v>0</v>
      </c>
      <c r="N346">
        <f t="shared" si="22"/>
        <v>0</v>
      </c>
    </row>
    <row r="347" spans="2:16" x14ac:dyDescent="0.35">
      <c r="B347" t="s">
        <v>21</v>
      </c>
      <c r="C347">
        <v>345</v>
      </c>
      <c r="E347" s="5">
        <v>4.5</v>
      </c>
      <c r="F347" s="7"/>
      <c r="G347" s="7"/>
      <c r="H347" s="4">
        <f t="shared" si="19"/>
        <v>0</v>
      </c>
      <c r="I347" t="e">
        <f t="shared" si="16"/>
        <v>#DIV/0!</v>
      </c>
      <c r="J347" t="e">
        <f t="shared" si="20"/>
        <v>#DIV/0!</v>
      </c>
      <c r="L347" s="3">
        <f t="shared" si="21"/>
        <v>0</v>
      </c>
      <c r="N347">
        <f t="shared" si="22"/>
        <v>0</v>
      </c>
    </row>
    <row r="348" spans="2:16" x14ac:dyDescent="0.35">
      <c r="B348" t="s">
        <v>21</v>
      </c>
      <c r="C348">
        <v>346</v>
      </c>
      <c r="E348" s="5">
        <v>4.5</v>
      </c>
      <c r="F348" s="7"/>
      <c r="G348" s="7"/>
      <c r="H348" s="4">
        <f t="shared" si="19"/>
        <v>0</v>
      </c>
      <c r="I348" t="e">
        <f t="shared" si="16"/>
        <v>#DIV/0!</v>
      </c>
      <c r="J348" t="e">
        <f t="shared" si="20"/>
        <v>#DIV/0!</v>
      </c>
      <c r="L348" s="3">
        <f t="shared" si="21"/>
        <v>0</v>
      </c>
      <c r="N348">
        <f t="shared" si="22"/>
        <v>0</v>
      </c>
    </row>
    <row r="349" spans="2:16" x14ac:dyDescent="0.35">
      <c r="B349" t="s">
        <v>21</v>
      </c>
      <c r="C349">
        <v>347</v>
      </c>
      <c r="E349" s="5">
        <v>4.5</v>
      </c>
      <c r="F349" s="7"/>
      <c r="G349" s="7"/>
      <c r="H349" s="4">
        <f t="shared" si="19"/>
        <v>0</v>
      </c>
      <c r="I349" t="e">
        <f t="shared" si="16"/>
        <v>#DIV/0!</v>
      </c>
      <c r="J349" t="e">
        <f t="shared" si="20"/>
        <v>#DIV/0!</v>
      </c>
      <c r="L349" s="3">
        <f t="shared" si="21"/>
        <v>0</v>
      </c>
      <c r="N349">
        <f t="shared" si="22"/>
        <v>0</v>
      </c>
    </row>
    <row r="350" spans="2:16" x14ac:dyDescent="0.35">
      <c r="B350" t="s">
        <v>21</v>
      </c>
      <c r="C350">
        <v>348</v>
      </c>
      <c r="E350" s="5">
        <v>4.5</v>
      </c>
      <c r="F350" s="7"/>
      <c r="G350" s="7"/>
      <c r="H350" s="4">
        <f t="shared" si="19"/>
        <v>0</v>
      </c>
      <c r="I350" t="e">
        <f t="shared" si="16"/>
        <v>#DIV/0!</v>
      </c>
      <c r="J350" t="e">
        <f t="shared" si="20"/>
        <v>#DIV/0!</v>
      </c>
      <c r="L350" s="3">
        <f t="shared" si="21"/>
        <v>0</v>
      </c>
      <c r="N350">
        <f t="shared" si="22"/>
        <v>0</v>
      </c>
    </row>
    <row r="351" spans="2:16" x14ac:dyDescent="0.35">
      <c r="B351" t="s">
        <v>21</v>
      </c>
      <c r="C351">
        <v>349</v>
      </c>
      <c r="E351" s="5">
        <v>4.5</v>
      </c>
      <c r="F351" s="7"/>
      <c r="G351" s="7"/>
      <c r="H351" s="4">
        <f t="shared" si="19"/>
        <v>0</v>
      </c>
      <c r="I351" t="e">
        <f t="shared" si="16"/>
        <v>#DIV/0!</v>
      </c>
      <c r="J351" t="e">
        <f t="shared" si="20"/>
        <v>#DIV/0!</v>
      </c>
      <c r="L351" s="3">
        <f t="shared" si="21"/>
        <v>0</v>
      </c>
      <c r="N351">
        <f t="shared" si="22"/>
        <v>0</v>
      </c>
      <c r="P351" t="s">
        <v>23</v>
      </c>
    </row>
    <row r="352" spans="2:16" x14ac:dyDescent="0.35">
      <c r="B352" t="s">
        <v>21</v>
      </c>
      <c r="C352">
        <v>354</v>
      </c>
      <c r="E352" s="5">
        <v>4.5</v>
      </c>
      <c r="F352" s="7"/>
      <c r="G352" s="7"/>
      <c r="H352" s="4">
        <f t="shared" si="19"/>
        <v>0</v>
      </c>
      <c r="I352" t="e">
        <f t="shared" si="16"/>
        <v>#DIV/0!</v>
      </c>
      <c r="J352" t="e">
        <f t="shared" si="20"/>
        <v>#DIV/0!</v>
      </c>
      <c r="L352" s="3">
        <f t="shared" si="21"/>
        <v>0</v>
      </c>
      <c r="N352">
        <f t="shared" si="22"/>
        <v>0</v>
      </c>
    </row>
    <row r="353" spans="2:14" x14ac:dyDescent="0.35">
      <c r="B353" t="s">
        <v>21</v>
      </c>
      <c r="C353">
        <v>355</v>
      </c>
      <c r="E353" s="5">
        <v>4.5</v>
      </c>
      <c r="F353" s="7"/>
      <c r="G353" s="7"/>
      <c r="H353" s="4">
        <f t="shared" si="19"/>
        <v>0</v>
      </c>
      <c r="I353" t="e">
        <f t="shared" si="16"/>
        <v>#DIV/0!</v>
      </c>
      <c r="J353" t="e">
        <f t="shared" si="20"/>
        <v>#DIV/0!</v>
      </c>
      <c r="L353" s="3">
        <f t="shared" si="21"/>
        <v>0</v>
      </c>
      <c r="N353">
        <f t="shared" si="22"/>
        <v>0</v>
      </c>
    </row>
    <row r="354" spans="2:14" x14ac:dyDescent="0.35">
      <c r="B354" t="s">
        <v>21</v>
      </c>
      <c r="C354">
        <v>356</v>
      </c>
      <c r="E354" s="5">
        <v>4.5</v>
      </c>
      <c r="F354" s="7"/>
      <c r="G354" s="7"/>
      <c r="H354" s="4">
        <f t="shared" si="19"/>
        <v>0</v>
      </c>
      <c r="I354" t="e">
        <f t="shared" si="16"/>
        <v>#DIV/0!</v>
      </c>
      <c r="J354" t="e">
        <f t="shared" si="20"/>
        <v>#DIV/0!</v>
      </c>
      <c r="L354" s="3">
        <f t="shared" si="21"/>
        <v>0</v>
      </c>
      <c r="N354">
        <f t="shared" si="22"/>
        <v>0</v>
      </c>
    </row>
    <row r="355" spans="2:14" x14ac:dyDescent="0.35">
      <c r="B355" t="s">
        <v>21</v>
      </c>
      <c r="C355">
        <v>357</v>
      </c>
      <c r="E355" s="5">
        <v>4.5</v>
      </c>
      <c r="F355" s="7"/>
      <c r="G355" s="7"/>
      <c r="H355" s="4">
        <f t="shared" si="19"/>
        <v>0</v>
      </c>
      <c r="I355" t="e">
        <f t="shared" ref="I355:I405" si="23">E355/H355</f>
        <v>#DIV/0!</v>
      </c>
      <c r="J355" t="e">
        <f t="shared" si="20"/>
        <v>#DIV/0!</v>
      </c>
      <c r="L355" s="3">
        <f t="shared" si="21"/>
        <v>0</v>
      </c>
      <c r="N355">
        <f t="shared" si="22"/>
        <v>0</v>
      </c>
    </row>
    <row r="356" spans="2:14" x14ac:dyDescent="0.35">
      <c r="B356" t="s">
        <v>21</v>
      </c>
      <c r="C356">
        <v>358</v>
      </c>
      <c r="E356" s="5">
        <v>4.5</v>
      </c>
      <c r="F356" s="7"/>
      <c r="G356" s="7"/>
      <c r="H356" s="4">
        <f t="shared" si="19"/>
        <v>0</v>
      </c>
      <c r="I356" t="e">
        <f t="shared" si="23"/>
        <v>#DIV/0!</v>
      </c>
      <c r="J356" t="e">
        <f t="shared" si="20"/>
        <v>#DIV/0!</v>
      </c>
      <c r="L356" s="3">
        <f t="shared" si="21"/>
        <v>0</v>
      </c>
      <c r="N356">
        <f t="shared" si="22"/>
        <v>0</v>
      </c>
    </row>
    <row r="357" spans="2:14" x14ac:dyDescent="0.35">
      <c r="B357" t="s">
        <v>21</v>
      </c>
      <c r="C357">
        <v>359</v>
      </c>
      <c r="E357" s="5">
        <v>4.5</v>
      </c>
      <c r="F357" s="7"/>
      <c r="G357" s="7"/>
      <c r="H357" s="4">
        <f t="shared" si="19"/>
        <v>0</v>
      </c>
      <c r="I357" t="e">
        <f t="shared" si="23"/>
        <v>#DIV/0!</v>
      </c>
      <c r="J357" t="e">
        <f t="shared" si="20"/>
        <v>#DIV/0!</v>
      </c>
      <c r="L357" s="3">
        <f t="shared" si="21"/>
        <v>0</v>
      </c>
      <c r="N357">
        <f t="shared" si="22"/>
        <v>0</v>
      </c>
    </row>
    <row r="358" spans="2:14" x14ac:dyDescent="0.35">
      <c r="B358" t="s">
        <v>21</v>
      </c>
      <c r="C358">
        <v>360</v>
      </c>
      <c r="E358" s="5">
        <v>4.5</v>
      </c>
      <c r="F358" s="7"/>
      <c r="G358" s="7"/>
      <c r="H358" s="4">
        <f t="shared" si="19"/>
        <v>0</v>
      </c>
      <c r="I358" t="e">
        <f t="shared" si="23"/>
        <v>#DIV/0!</v>
      </c>
      <c r="J358" t="e">
        <f t="shared" si="20"/>
        <v>#DIV/0!</v>
      </c>
      <c r="L358" s="3">
        <f t="shared" si="21"/>
        <v>0</v>
      </c>
      <c r="N358">
        <f t="shared" si="22"/>
        <v>0</v>
      </c>
    </row>
    <row r="359" spans="2:14" x14ac:dyDescent="0.35">
      <c r="B359" t="s">
        <v>21</v>
      </c>
      <c r="C359">
        <v>361</v>
      </c>
      <c r="E359" s="5">
        <v>4.5</v>
      </c>
      <c r="F359" s="7"/>
      <c r="G359" s="7"/>
      <c r="H359" s="4">
        <f t="shared" si="19"/>
        <v>0</v>
      </c>
      <c r="I359" t="e">
        <f t="shared" si="23"/>
        <v>#DIV/0!</v>
      </c>
      <c r="J359" t="e">
        <f t="shared" si="20"/>
        <v>#DIV/0!</v>
      </c>
      <c r="L359" s="3">
        <f t="shared" si="21"/>
        <v>0</v>
      </c>
      <c r="N359">
        <f t="shared" si="22"/>
        <v>0</v>
      </c>
    </row>
    <row r="360" spans="2:14" x14ac:dyDescent="0.35">
      <c r="B360" t="s">
        <v>21</v>
      </c>
      <c r="C360">
        <v>362</v>
      </c>
      <c r="E360" s="5">
        <v>4.5</v>
      </c>
      <c r="F360" s="7"/>
      <c r="G360" s="7"/>
      <c r="H360" s="4">
        <f t="shared" si="19"/>
        <v>0</v>
      </c>
      <c r="I360" t="e">
        <f t="shared" si="23"/>
        <v>#DIV/0!</v>
      </c>
      <c r="J360" t="e">
        <f t="shared" si="20"/>
        <v>#DIV/0!</v>
      </c>
      <c r="L360" s="3">
        <f t="shared" si="21"/>
        <v>0</v>
      </c>
      <c r="N360">
        <f t="shared" si="22"/>
        <v>0</v>
      </c>
    </row>
    <row r="361" spans="2:14" x14ac:dyDescent="0.35">
      <c r="B361" t="s">
        <v>21</v>
      </c>
      <c r="C361">
        <v>363</v>
      </c>
      <c r="E361" s="5">
        <v>4.5</v>
      </c>
      <c r="F361" s="7"/>
      <c r="G361" s="7"/>
      <c r="H361" s="4">
        <f t="shared" si="19"/>
        <v>0</v>
      </c>
      <c r="I361" t="e">
        <f t="shared" si="23"/>
        <v>#DIV/0!</v>
      </c>
      <c r="J361" t="e">
        <f t="shared" si="20"/>
        <v>#DIV/0!</v>
      </c>
      <c r="L361" s="3">
        <f t="shared" si="21"/>
        <v>0</v>
      </c>
      <c r="N361">
        <f t="shared" si="22"/>
        <v>0</v>
      </c>
    </row>
    <row r="362" spans="2:14" x14ac:dyDescent="0.35">
      <c r="B362" t="s">
        <v>21</v>
      </c>
      <c r="C362">
        <v>364</v>
      </c>
      <c r="E362" s="5">
        <v>4.5</v>
      </c>
      <c r="F362" s="7"/>
      <c r="G362" s="7"/>
      <c r="H362" s="4">
        <f t="shared" si="19"/>
        <v>0</v>
      </c>
      <c r="I362" t="e">
        <f t="shared" si="23"/>
        <v>#DIV/0!</v>
      </c>
      <c r="J362" t="e">
        <f t="shared" si="20"/>
        <v>#DIV/0!</v>
      </c>
      <c r="L362" s="3">
        <f t="shared" si="21"/>
        <v>0</v>
      </c>
      <c r="N362">
        <f t="shared" si="22"/>
        <v>0</v>
      </c>
    </row>
    <row r="363" spans="2:14" x14ac:dyDescent="0.35">
      <c r="B363" t="s">
        <v>21</v>
      </c>
      <c r="C363">
        <v>365</v>
      </c>
      <c r="E363" s="5">
        <v>4.5</v>
      </c>
      <c r="F363" s="7"/>
      <c r="G363" s="7"/>
      <c r="H363" s="4">
        <f t="shared" si="19"/>
        <v>0</v>
      </c>
      <c r="I363" t="e">
        <f t="shared" si="23"/>
        <v>#DIV/0!</v>
      </c>
      <c r="J363" t="e">
        <f t="shared" si="20"/>
        <v>#DIV/0!</v>
      </c>
      <c r="L363" s="3">
        <f t="shared" si="21"/>
        <v>0</v>
      </c>
      <c r="N363">
        <f t="shared" si="22"/>
        <v>0</v>
      </c>
    </row>
    <row r="364" spans="2:14" x14ac:dyDescent="0.35">
      <c r="B364" t="s">
        <v>21</v>
      </c>
      <c r="C364">
        <v>366</v>
      </c>
      <c r="E364" s="5">
        <v>4.5</v>
      </c>
      <c r="F364" s="7"/>
      <c r="G364" s="7"/>
      <c r="H364" s="4">
        <f t="shared" si="19"/>
        <v>0</v>
      </c>
      <c r="I364" t="e">
        <f t="shared" si="23"/>
        <v>#DIV/0!</v>
      </c>
      <c r="J364" t="e">
        <f t="shared" si="20"/>
        <v>#DIV/0!</v>
      </c>
      <c r="L364" s="3">
        <f t="shared" si="21"/>
        <v>0</v>
      </c>
      <c r="N364">
        <f t="shared" si="22"/>
        <v>0</v>
      </c>
    </row>
    <row r="365" spans="2:14" x14ac:dyDescent="0.35">
      <c r="B365" t="s">
        <v>21</v>
      </c>
      <c r="C365">
        <v>367</v>
      </c>
      <c r="E365" s="5">
        <v>4.5</v>
      </c>
      <c r="F365" s="7"/>
      <c r="G365" s="7"/>
      <c r="H365" s="4">
        <f t="shared" si="19"/>
        <v>0</v>
      </c>
      <c r="I365" t="e">
        <f t="shared" si="23"/>
        <v>#DIV/0!</v>
      </c>
      <c r="J365" t="e">
        <f t="shared" si="20"/>
        <v>#DIV/0!</v>
      </c>
      <c r="L365" s="3">
        <f t="shared" si="21"/>
        <v>0</v>
      </c>
      <c r="N365">
        <f t="shared" si="22"/>
        <v>0</v>
      </c>
    </row>
    <row r="366" spans="2:14" x14ac:dyDescent="0.35">
      <c r="B366" t="s">
        <v>21</v>
      </c>
      <c r="C366">
        <v>368</v>
      </c>
      <c r="E366" s="5">
        <v>4.5</v>
      </c>
      <c r="F366" s="7"/>
      <c r="G366" s="7"/>
      <c r="H366" s="4">
        <f t="shared" si="19"/>
        <v>0</v>
      </c>
      <c r="I366" t="e">
        <f t="shared" si="23"/>
        <v>#DIV/0!</v>
      </c>
      <c r="J366" t="e">
        <f t="shared" si="20"/>
        <v>#DIV/0!</v>
      </c>
      <c r="L366" s="3">
        <f t="shared" si="21"/>
        <v>0</v>
      </c>
      <c r="N366">
        <f t="shared" si="22"/>
        <v>0</v>
      </c>
    </row>
    <row r="367" spans="2:14" x14ac:dyDescent="0.35">
      <c r="B367" t="s">
        <v>21</v>
      </c>
      <c r="C367">
        <v>369</v>
      </c>
      <c r="E367" s="5">
        <v>4.5</v>
      </c>
      <c r="F367" s="7"/>
      <c r="G367" s="7"/>
      <c r="H367" s="4">
        <f t="shared" si="19"/>
        <v>0</v>
      </c>
      <c r="I367" t="e">
        <f t="shared" si="23"/>
        <v>#DIV/0!</v>
      </c>
      <c r="J367" t="e">
        <f t="shared" si="20"/>
        <v>#DIV/0!</v>
      </c>
      <c r="L367" s="3">
        <f t="shared" si="21"/>
        <v>0</v>
      </c>
      <c r="N367">
        <f t="shared" si="22"/>
        <v>0</v>
      </c>
    </row>
    <row r="368" spans="2:14" x14ac:dyDescent="0.35">
      <c r="B368" t="s">
        <v>21</v>
      </c>
      <c r="C368">
        <v>370</v>
      </c>
      <c r="E368" s="5">
        <v>4.5</v>
      </c>
      <c r="F368" s="7"/>
      <c r="G368" s="7"/>
      <c r="H368" s="4">
        <f t="shared" si="19"/>
        <v>0</v>
      </c>
      <c r="I368" t="e">
        <f t="shared" si="23"/>
        <v>#DIV/0!</v>
      </c>
      <c r="J368" t="e">
        <f t="shared" si="20"/>
        <v>#DIV/0!</v>
      </c>
      <c r="L368" s="3">
        <f t="shared" si="21"/>
        <v>0</v>
      </c>
      <c r="N368">
        <f t="shared" si="22"/>
        <v>0</v>
      </c>
    </row>
    <row r="369" spans="2:16" x14ac:dyDescent="0.35">
      <c r="B369" t="s">
        <v>21</v>
      </c>
      <c r="C369">
        <v>371</v>
      </c>
      <c r="E369" s="5">
        <v>4.5</v>
      </c>
      <c r="F369" s="7"/>
      <c r="G369" s="7"/>
      <c r="H369" s="4">
        <f t="shared" si="19"/>
        <v>0</v>
      </c>
      <c r="I369" t="e">
        <f t="shared" si="23"/>
        <v>#DIV/0!</v>
      </c>
      <c r="J369" t="e">
        <f t="shared" si="20"/>
        <v>#DIV/0!</v>
      </c>
      <c r="L369" s="3">
        <f t="shared" si="21"/>
        <v>0</v>
      </c>
      <c r="N369">
        <f t="shared" si="22"/>
        <v>0</v>
      </c>
    </row>
    <row r="370" spans="2:16" x14ac:dyDescent="0.35">
      <c r="B370" t="s">
        <v>21</v>
      </c>
      <c r="C370">
        <v>372</v>
      </c>
      <c r="E370" s="5">
        <v>4.5</v>
      </c>
      <c r="F370" s="7"/>
      <c r="G370" s="7"/>
      <c r="H370" s="4">
        <f t="shared" si="19"/>
        <v>0</v>
      </c>
      <c r="I370" t="e">
        <f t="shared" si="23"/>
        <v>#DIV/0!</v>
      </c>
      <c r="J370" t="e">
        <f t="shared" si="20"/>
        <v>#DIV/0!</v>
      </c>
      <c r="L370" s="3">
        <f t="shared" si="21"/>
        <v>0</v>
      </c>
      <c r="N370">
        <f t="shared" si="22"/>
        <v>0</v>
      </c>
    </row>
    <row r="371" spans="2:16" x14ac:dyDescent="0.35">
      <c r="B371" t="s">
        <v>21</v>
      </c>
      <c r="C371">
        <v>373</v>
      </c>
      <c r="E371" s="5">
        <v>4.5</v>
      </c>
      <c r="F371" s="7"/>
      <c r="G371" s="7"/>
      <c r="H371" s="4">
        <f t="shared" si="19"/>
        <v>0</v>
      </c>
      <c r="I371" t="e">
        <f t="shared" si="23"/>
        <v>#DIV/0!</v>
      </c>
      <c r="J371" t="e">
        <f t="shared" si="20"/>
        <v>#DIV/0!</v>
      </c>
      <c r="L371" s="3">
        <f t="shared" si="21"/>
        <v>0</v>
      </c>
      <c r="N371">
        <f t="shared" si="22"/>
        <v>0</v>
      </c>
    </row>
    <row r="372" spans="2:16" x14ac:dyDescent="0.35">
      <c r="B372" t="s">
        <v>21</v>
      </c>
      <c r="C372">
        <v>374</v>
      </c>
      <c r="E372" s="5">
        <v>4.5</v>
      </c>
      <c r="F372" s="7"/>
      <c r="G372" s="7"/>
      <c r="H372" s="4">
        <f t="shared" si="19"/>
        <v>0</v>
      </c>
      <c r="I372" t="e">
        <f t="shared" si="23"/>
        <v>#DIV/0!</v>
      </c>
      <c r="J372" t="e">
        <f t="shared" si="20"/>
        <v>#DIV/0!</v>
      </c>
      <c r="L372" s="3">
        <f t="shared" si="21"/>
        <v>0</v>
      </c>
      <c r="N372">
        <f t="shared" si="22"/>
        <v>0</v>
      </c>
    </row>
    <row r="373" spans="2:16" x14ac:dyDescent="0.35">
      <c r="B373" t="s">
        <v>21</v>
      </c>
      <c r="C373">
        <v>375</v>
      </c>
      <c r="E373" s="5">
        <v>4.5</v>
      </c>
      <c r="F373" s="7"/>
      <c r="G373" s="7"/>
      <c r="H373" s="4">
        <f t="shared" si="19"/>
        <v>0</v>
      </c>
      <c r="I373" t="e">
        <f t="shared" si="23"/>
        <v>#DIV/0!</v>
      </c>
      <c r="J373" t="e">
        <f t="shared" si="20"/>
        <v>#DIV/0!</v>
      </c>
      <c r="L373" s="3">
        <f t="shared" si="21"/>
        <v>0</v>
      </c>
      <c r="N373">
        <f t="shared" si="22"/>
        <v>0</v>
      </c>
    </row>
    <row r="374" spans="2:16" x14ac:dyDescent="0.35">
      <c r="B374" t="s">
        <v>21</v>
      </c>
      <c r="C374">
        <v>376</v>
      </c>
      <c r="E374" s="5">
        <v>4.5</v>
      </c>
      <c r="F374" s="7"/>
      <c r="G374" s="7"/>
      <c r="H374" s="4">
        <f t="shared" si="19"/>
        <v>0</v>
      </c>
      <c r="I374" t="e">
        <f t="shared" si="23"/>
        <v>#DIV/0!</v>
      </c>
      <c r="J374" t="e">
        <f t="shared" si="20"/>
        <v>#DIV/0!</v>
      </c>
      <c r="L374" s="3">
        <f t="shared" si="21"/>
        <v>0</v>
      </c>
      <c r="N374">
        <f t="shared" si="22"/>
        <v>0</v>
      </c>
    </row>
    <row r="375" spans="2:16" x14ac:dyDescent="0.35">
      <c r="B375" t="s">
        <v>21</v>
      </c>
      <c r="C375">
        <v>377</v>
      </c>
      <c r="E375" s="5">
        <v>4.5</v>
      </c>
      <c r="F375" s="7"/>
      <c r="G375" s="7"/>
      <c r="H375" s="4">
        <f t="shared" si="19"/>
        <v>0</v>
      </c>
      <c r="I375" t="e">
        <f t="shared" si="23"/>
        <v>#DIV/0!</v>
      </c>
      <c r="J375" t="e">
        <f t="shared" si="20"/>
        <v>#DIV/0!</v>
      </c>
      <c r="L375" s="3">
        <f t="shared" si="21"/>
        <v>0</v>
      </c>
      <c r="N375">
        <f t="shared" si="22"/>
        <v>0</v>
      </c>
    </row>
    <row r="376" spans="2:16" x14ac:dyDescent="0.35">
      <c r="B376" t="s">
        <v>21</v>
      </c>
      <c r="C376">
        <v>378</v>
      </c>
      <c r="E376" s="5">
        <v>4.5</v>
      </c>
      <c r="F376" s="7"/>
      <c r="G376" s="7"/>
      <c r="H376" s="4">
        <f t="shared" si="19"/>
        <v>0</v>
      </c>
      <c r="I376" t="e">
        <f t="shared" si="23"/>
        <v>#DIV/0!</v>
      </c>
      <c r="J376" t="e">
        <f t="shared" si="20"/>
        <v>#DIV/0!</v>
      </c>
      <c r="L376" s="3">
        <f t="shared" si="21"/>
        <v>0</v>
      </c>
      <c r="N376">
        <f t="shared" si="22"/>
        <v>0</v>
      </c>
    </row>
    <row r="377" spans="2:16" x14ac:dyDescent="0.35">
      <c r="B377" t="s">
        <v>21</v>
      </c>
      <c r="C377">
        <v>379</v>
      </c>
      <c r="E377" s="5">
        <v>4.5</v>
      </c>
      <c r="F377" s="7"/>
      <c r="G377" s="7"/>
      <c r="H377" s="4">
        <f t="shared" si="19"/>
        <v>0</v>
      </c>
      <c r="I377" t="e">
        <f t="shared" si="23"/>
        <v>#DIV/0!</v>
      </c>
      <c r="J377" t="e">
        <f t="shared" si="20"/>
        <v>#DIV/0!</v>
      </c>
      <c r="L377" s="3">
        <f t="shared" si="21"/>
        <v>0</v>
      </c>
      <c r="N377">
        <f t="shared" si="22"/>
        <v>0</v>
      </c>
    </row>
    <row r="378" spans="2:16" x14ac:dyDescent="0.35">
      <c r="B378" t="s">
        <v>21</v>
      </c>
      <c r="C378">
        <v>380</v>
      </c>
      <c r="E378" s="5">
        <v>4.5</v>
      </c>
      <c r="F378" s="7"/>
      <c r="G378" s="7"/>
      <c r="H378" s="4">
        <f t="shared" si="19"/>
        <v>0</v>
      </c>
      <c r="I378" t="e">
        <f t="shared" si="23"/>
        <v>#DIV/0!</v>
      </c>
      <c r="J378" t="e">
        <f t="shared" si="20"/>
        <v>#DIV/0!</v>
      </c>
      <c r="L378" s="3">
        <f t="shared" si="21"/>
        <v>0</v>
      </c>
      <c r="N378">
        <f t="shared" si="22"/>
        <v>0</v>
      </c>
      <c r="O378" t="s">
        <v>23</v>
      </c>
    </row>
    <row r="379" spans="2:16" x14ac:dyDescent="0.35">
      <c r="B379" t="s">
        <v>21</v>
      </c>
      <c r="C379">
        <v>381</v>
      </c>
      <c r="E379" s="5">
        <v>4.5</v>
      </c>
      <c r="F379" s="7"/>
      <c r="G379" s="7"/>
      <c r="H379" s="4">
        <f t="shared" si="19"/>
        <v>0</v>
      </c>
      <c r="I379" t="e">
        <f t="shared" si="23"/>
        <v>#DIV/0!</v>
      </c>
      <c r="J379" t="e">
        <f t="shared" si="20"/>
        <v>#DIV/0!</v>
      </c>
      <c r="L379" s="3">
        <f t="shared" si="21"/>
        <v>0</v>
      </c>
      <c r="N379">
        <f t="shared" si="22"/>
        <v>0</v>
      </c>
    </row>
    <row r="380" spans="2:16" x14ac:dyDescent="0.35">
      <c r="B380" t="s">
        <v>21</v>
      </c>
      <c r="C380">
        <v>382</v>
      </c>
      <c r="E380" s="5">
        <v>4.5</v>
      </c>
      <c r="F380" s="7"/>
      <c r="G380" s="7"/>
      <c r="H380" s="4">
        <f t="shared" si="19"/>
        <v>0</v>
      </c>
      <c r="I380" t="e">
        <f t="shared" si="23"/>
        <v>#DIV/0!</v>
      </c>
      <c r="J380" t="e">
        <f t="shared" si="20"/>
        <v>#DIV/0!</v>
      </c>
      <c r="L380" s="3">
        <f t="shared" si="21"/>
        <v>0</v>
      </c>
      <c r="N380">
        <f t="shared" si="22"/>
        <v>0</v>
      </c>
    </row>
    <row r="381" spans="2:16" x14ac:dyDescent="0.35">
      <c r="B381" t="s">
        <v>21</v>
      </c>
      <c r="C381">
        <v>383</v>
      </c>
      <c r="E381" s="5">
        <v>4.5</v>
      </c>
      <c r="H381" s="4">
        <f t="shared" si="19"/>
        <v>0</v>
      </c>
      <c r="I381" t="e">
        <f t="shared" si="23"/>
        <v>#DIV/0!</v>
      </c>
      <c r="J381" t="e">
        <f t="shared" si="20"/>
        <v>#DIV/0!</v>
      </c>
      <c r="L381" s="3">
        <f t="shared" si="21"/>
        <v>0</v>
      </c>
      <c r="N381">
        <f t="shared" si="22"/>
        <v>0</v>
      </c>
    </row>
    <row r="382" spans="2:16" x14ac:dyDescent="0.35">
      <c r="B382" t="s">
        <v>21</v>
      </c>
      <c r="C382">
        <v>384</v>
      </c>
      <c r="E382" s="5">
        <v>4.5</v>
      </c>
      <c r="H382" s="4">
        <f t="shared" si="19"/>
        <v>0</v>
      </c>
      <c r="I382" t="e">
        <f t="shared" si="23"/>
        <v>#DIV/0!</v>
      </c>
      <c r="J382" t="e">
        <f t="shared" si="20"/>
        <v>#DIV/0!</v>
      </c>
      <c r="L382" s="3">
        <f t="shared" si="21"/>
        <v>0</v>
      </c>
      <c r="N382">
        <f t="shared" si="22"/>
        <v>0</v>
      </c>
    </row>
    <row r="383" spans="2:16" x14ac:dyDescent="0.35">
      <c r="B383" t="s">
        <v>21</v>
      </c>
      <c r="C383">
        <v>385</v>
      </c>
      <c r="E383" s="5">
        <v>4.5</v>
      </c>
      <c r="H383" s="4">
        <f t="shared" si="19"/>
        <v>0</v>
      </c>
      <c r="I383" t="e">
        <f t="shared" si="23"/>
        <v>#DIV/0!</v>
      </c>
      <c r="J383" t="e">
        <f t="shared" si="20"/>
        <v>#DIV/0!</v>
      </c>
      <c r="L383" s="3">
        <f t="shared" si="21"/>
        <v>0</v>
      </c>
      <c r="N383">
        <f t="shared" si="22"/>
        <v>0</v>
      </c>
      <c r="P383" t="s">
        <v>23</v>
      </c>
    </row>
    <row r="384" spans="2:16" x14ac:dyDescent="0.35">
      <c r="B384" t="s">
        <v>21</v>
      </c>
      <c r="C384">
        <v>386</v>
      </c>
      <c r="E384" s="5">
        <v>4.5</v>
      </c>
      <c r="H384" s="4">
        <f t="shared" si="19"/>
        <v>0</v>
      </c>
      <c r="I384" t="e">
        <f t="shared" si="23"/>
        <v>#DIV/0!</v>
      </c>
      <c r="J384" t="e">
        <f t="shared" si="20"/>
        <v>#DIV/0!</v>
      </c>
      <c r="L384" s="3">
        <f t="shared" si="21"/>
        <v>0</v>
      </c>
      <c r="N384">
        <f t="shared" si="22"/>
        <v>0</v>
      </c>
    </row>
    <row r="385" spans="2:14" x14ac:dyDescent="0.35">
      <c r="B385" t="s">
        <v>21</v>
      </c>
      <c r="C385">
        <v>387</v>
      </c>
      <c r="E385" s="5">
        <v>4.5</v>
      </c>
      <c r="H385" s="4">
        <f t="shared" si="19"/>
        <v>0</v>
      </c>
      <c r="I385" t="e">
        <f t="shared" si="23"/>
        <v>#DIV/0!</v>
      </c>
      <c r="J385" t="e">
        <f t="shared" si="20"/>
        <v>#DIV/0!</v>
      </c>
      <c r="L385" s="3">
        <f t="shared" si="21"/>
        <v>0</v>
      </c>
      <c r="N385">
        <f t="shared" si="22"/>
        <v>0</v>
      </c>
    </row>
    <row r="386" spans="2:14" x14ac:dyDescent="0.35">
      <c r="B386" t="s">
        <v>21</v>
      </c>
      <c r="C386">
        <v>388</v>
      </c>
      <c r="E386" s="5">
        <v>4.5</v>
      </c>
      <c r="H386" s="4">
        <f t="shared" si="19"/>
        <v>0</v>
      </c>
      <c r="I386" t="e">
        <f t="shared" si="23"/>
        <v>#DIV/0!</v>
      </c>
      <c r="J386" t="e">
        <f t="shared" si="20"/>
        <v>#DIV/0!</v>
      </c>
      <c r="L386" s="3">
        <f t="shared" si="21"/>
        <v>0</v>
      </c>
      <c r="N386">
        <f t="shared" si="22"/>
        <v>0</v>
      </c>
    </row>
    <row r="387" spans="2:14" x14ac:dyDescent="0.35">
      <c r="B387" t="s">
        <v>21</v>
      </c>
      <c r="C387">
        <v>389</v>
      </c>
      <c r="E387" s="5">
        <v>4.5</v>
      </c>
      <c r="H387" s="4">
        <f t="shared" si="19"/>
        <v>0</v>
      </c>
      <c r="I387" t="e">
        <f t="shared" si="23"/>
        <v>#DIV/0!</v>
      </c>
      <c r="J387" t="e">
        <f t="shared" si="20"/>
        <v>#DIV/0!</v>
      </c>
      <c r="L387" s="3">
        <f t="shared" si="21"/>
        <v>0</v>
      </c>
      <c r="N387">
        <f t="shared" si="22"/>
        <v>0</v>
      </c>
    </row>
    <row r="388" spans="2:14" x14ac:dyDescent="0.35">
      <c r="B388" t="s">
        <v>21</v>
      </c>
      <c r="C388">
        <v>390</v>
      </c>
      <c r="E388" s="5">
        <v>4.5</v>
      </c>
      <c r="H388" s="4">
        <f t="shared" si="19"/>
        <v>0</v>
      </c>
      <c r="I388" t="e">
        <f t="shared" si="23"/>
        <v>#DIV/0!</v>
      </c>
      <c r="J388" t="e">
        <f t="shared" si="20"/>
        <v>#DIV/0!</v>
      </c>
      <c r="L388" s="3">
        <f t="shared" si="21"/>
        <v>0</v>
      </c>
      <c r="N388">
        <f t="shared" si="22"/>
        <v>0</v>
      </c>
    </row>
    <row r="389" spans="2:14" x14ac:dyDescent="0.35">
      <c r="B389" t="s">
        <v>21</v>
      </c>
      <c r="C389">
        <v>391</v>
      </c>
      <c r="E389" s="5">
        <v>4.5</v>
      </c>
      <c r="H389" s="4">
        <f t="shared" si="19"/>
        <v>0</v>
      </c>
      <c r="I389" t="e">
        <f t="shared" si="23"/>
        <v>#DIV/0!</v>
      </c>
      <c r="J389" t="e">
        <f t="shared" si="20"/>
        <v>#DIV/0!</v>
      </c>
      <c r="L389" s="3">
        <f t="shared" ref="L389:L405" si="24">K389/$L$2</f>
        <v>0</v>
      </c>
      <c r="N389">
        <f t="shared" si="22"/>
        <v>0</v>
      </c>
    </row>
    <row r="390" spans="2:14" x14ac:dyDescent="0.35">
      <c r="B390" t="s">
        <v>21</v>
      </c>
      <c r="C390">
        <v>392</v>
      </c>
      <c r="E390" s="5">
        <v>4.5</v>
      </c>
      <c r="H390" s="4">
        <f t="shared" si="19"/>
        <v>0</v>
      </c>
      <c r="I390" t="e">
        <f t="shared" si="23"/>
        <v>#DIV/0!</v>
      </c>
      <c r="J390" t="e">
        <f t="shared" si="20"/>
        <v>#DIV/0!</v>
      </c>
      <c r="L390" s="3">
        <f t="shared" si="24"/>
        <v>0</v>
      </c>
      <c r="N390">
        <f t="shared" ref="N390:N405" si="25">(M390*4)/$N$2</f>
        <v>0</v>
      </c>
    </row>
    <row r="391" spans="2:14" x14ac:dyDescent="0.35">
      <c r="B391" t="s">
        <v>21</v>
      </c>
      <c r="C391">
        <v>393</v>
      </c>
      <c r="E391" s="5">
        <v>4.5</v>
      </c>
      <c r="H391" s="4">
        <f t="shared" si="19"/>
        <v>0</v>
      </c>
      <c r="I391" t="e">
        <f t="shared" si="23"/>
        <v>#DIV/0!</v>
      </c>
      <c r="J391" t="e">
        <f t="shared" si="20"/>
        <v>#DIV/0!</v>
      </c>
      <c r="L391" s="3">
        <f t="shared" si="24"/>
        <v>0</v>
      </c>
      <c r="N391">
        <f t="shared" si="25"/>
        <v>0</v>
      </c>
    </row>
    <row r="392" spans="2:14" x14ac:dyDescent="0.35">
      <c r="B392" t="s">
        <v>21</v>
      </c>
      <c r="C392">
        <v>394</v>
      </c>
      <c r="E392" s="5">
        <v>4.5</v>
      </c>
      <c r="H392" s="4">
        <f t="shared" si="19"/>
        <v>0</v>
      </c>
      <c r="I392" t="e">
        <f t="shared" si="23"/>
        <v>#DIV/0!</v>
      </c>
      <c r="J392" t="e">
        <f t="shared" si="20"/>
        <v>#DIV/0!</v>
      </c>
      <c r="L392" s="3">
        <f t="shared" si="24"/>
        <v>0</v>
      </c>
      <c r="N392">
        <f t="shared" si="25"/>
        <v>0</v>
      </c>
    </row>
    <row r="393" spans="2:14" x14ac:dyDescent="0.35">
      <c r="B393" t="s">
        <v>21</v>
      </c>
      <c r="C393">
        <v>395</v>
      </c>
      <c r="E393" s="5">
        <v>4.5</v>
      </c>
      <c r="H393" s="4">
        <f t="shared" si="19"/>
        <v>0</v>
      </c>
      <c r="I393" t="e">
        <f t="shared" si="23"/>
        <v>#DIV/0!</v>
      </c>
      <c r="J393" t="e">
        <f t="shared" si="20"/>
        <v>#DIV/0!</v>
      </c>
      <c r="L393" s="3">
        <f t="shared" si="24"/>
        <v>0</v>
      </c>
      <c r="N393">
        <f t="shared" si="25"/>
        <v>0</v>
      </c>
    </row>
    <row r="394" spans="2:14" x14ac:dyDescent="0.35">
      <c r="B394" t="s">
        <v>21</v>
      </c>
      <c r="C394">
        <v>396</v>
      </c>
      <c r="E394" s="5">
        <v>4.5</v>
      </c>
      <c r="H394" s="4">
        <f t="shared" si="19"/>
        <v>0</v>
      </c>
      <c r="I394" t="e">
        <f t="shared" si="23"/>
        <v>#DIV/0!</v>
      </c>
      <c r="J394" t="e">
        <f t="shared" ref="J394:J405" si="26">I394*60</f>
        <v>#DIV/0!</v>
      </c>
      <c r="L394" s="3">
        <f t="shared" si="24"/>
        <v>0</v>
      </c>
      <c r="N394">
        <f t="shared" si="25"/>
        <v>0</v>
      </c>
    </row>
    <row r="395" spans="2:14" x14ac:dyDescent="0.35">
      <c r="B395" t="s">
        <v>21</v>
      </c>
      <c r="C395">
        <v>397</v>
      </c>
      <c r="E395" s="5">
        <v>4.5</v>
      </c>
      <c r="H395" s="4">
        <f t="shared" si="19"/>
        <v>0</v>
      </c>
      <c r="I395" t="e">
        <f t="shared" si="23"/>
        <v>#DIV/0!</v>
      </c>
      <c r="J395" t="e">
        <f t="shared" si="26"/>
        <v>#DIV/0!</v>
      </c>
      <c r="L395" s="3">
        <f t="shared" si="24"/>
        <v>0</v>
      </c>
      <c r="N395">
        <f t="shared" si="25"/>
        <v>0</v>
      </c>
    </row>
    <row r="396" spans="2:14" x14ac:dyDescent="0.35">
      <c r="B396" t="s">
        <v>21</v>
      </c>
      <c r="C396">
        <v>398</v>
      </c>
      <c r="E396" s="5">
        <v>4.5</v>
      </c>
      <c r="H396" s="4">
        <f t="shared" si="19"/>
        <v>0</v>
      </c>
      <c r="I396" t="e">
        <f t="shared" si="23"/>
        <v>#DIV/0!</v>
      </c>
      <c r="J396" t="e">
        <f t="shared" si="26"/>
        <v>#DIV/0!</v>
      </c>
      <c r="L396" s="3">
        <f t="shared" si="24"/>
        <v>0</v>
      </c>
      <c r="N396">
        <f t="shared" si="25"/>
        <v>0</v>
      </c>
    </row>
    <row r="397" spans="2:14" x14ac:dyDescent="0.35">
      <c r="B397" t="s">
        <v>21</v>
      </c>
      <c r="C397">
        <v>399</v>
      </c>
      <c r="E397" s="5">
        <v>4.5</v>
      </c>
      <c r="H397" s="4">
        <f t="shared" si="19"/>
        <v>0</v>
      </c>
      <c r="I397" t="e">
        <f t="shared" si="23"/>
        <v>#DIV/0!</v>
      </c>
      <c r="J397" t="e">
        <f t="shared" si="26"/>
        <v>#DIV/0!</v>
      </c>
      <c r="L397" s="3">
        <f t="shared" si="24"/>
        <v>0</v>
      </c>
      <c r="N397">
        <f t="shared" si="25"/>
        <v>0</v>
      </c>
    </row>
    <row r="398" spans="2:14" x14ac:dyDescent="0.35">
      <c r="B398" t="s">
        <v>21</v>
      </c>
      <c r="C398">
        <v>400</v>
      </c>
      <c r="E398" s="5">
        <v>4.5</v>
      </c>
      <c r="H398" s="4">
        <f t="shared" si="19"/>
        <v>0</v>
      </c>
      <c r="I398" t="e">
        <f t="shared" si="23"/>
        <v>#DIV/0!</v>
      </c>
      <c r="J398" t="e">
        <f t="shared" si="26"/>
        <v>#DIV/0!</v>
      </c>
      <c r="L398" s="3">
        <f t="shared" si="24"/>
        <v>0</v>
      </c>
      <c r="N398">
        <f t="shared" si="25"/>
        <v>0</v>
      </c>
    </row>
    <row r="399" spans="2:14" x14ac:dyDescent="0.35">
      <c r="B399" t="s">
        <v>21</v>
      </c>
      <c r="C399">
        <v>401</v>
      </c>
      <c r="E399" s="5">
        <v>4.5</v>
      </c>
      <c r="H399" s="4">
        <f t="shared" si="19"/>
        <v>0</v>
      </c>
      <c r="I399" t="e">
        <f t="shared" si="23"/>
        <v>#DIV/0!</v>
      </c>
      <c r="J399" t="e">
        <f t="shared" si="26"/>
        <v>#DIV/0!</v>
      </c>
      <c r="L399" s="3">
        <f t="shared" si="24"/>
        <v>0</v>
      </c>
      <c r="N399">
        <f t="shared" si="25"/>
        <v>0</v>
      </c>
    </row>
    <row r="400" spans="2:14" x14ac:dyDescent="0.35">
      <c r="B400" t="s">
        <v>21</v>
      </c>
      <c r="C400">
        <v>402</v>
      </c>
      <c r="E400" s="5">
        <v>4.5</v>
      </c>
      <c r="H400" s="4">
        <f t="shared" si="19"/>
        <v>0</v>
      </c>
      <c r="I400" t="e">
        <f t="shared" si="23"/>
        <v>#DIV/0!</v>
      </c>
      <c r="J400" t="e">
        <f t="shared" si="26"/>
        <v>#DIV/0!</v>
      </c>
      <c r="L400" s="3">
        <f t="shared" si="24"/>
        <v>0</v>
      </c>
      <c r="N400">
        <f t="shared" si="25"/>
        <v>0</v>
      </c>
    </row>
    <row r="401" spans="2:15" x14ac:dyDescent="0.35">
      <c r="B401" t="s">
        <v>21</v>
      </c>
      <c r="C401">
        <v>403</v>
      </c>
      <c r="E401" s="5">
        <v>4.5</v>
      </c>
      <c r="H401" s="4">
        <f t="shared" si="19"/>
        <v>0</v>
      </c>
      <c r="I401" t="e">
        <f t="shared" si="23"/>
        <v>#DIV/0!</v>
      </c>
      <c r="J401" t="e">
        <f t="shared" si="26"/>
        <v>#DIV/0!</v>
      </c>
      <c r="L401" s="3">
        <f t="shared" si="24"/>
        <v>0</v>
      </c>
      <c r="N401">
        <f t="shared" si="25"/>
        <v>0</v>
      </c>
    </row>
    <row r="402" spans="2:15" s="7" customFormat="1" x14ac:dyDescent="0.35">
      <c r="B402" s="7" t="s">
        <v>21</v>
      </c>
      <c r="C402" s="7">
        <v>404</v>
      </c>
      <c r="E402" s="5">
        <v>4.5</v>
      </c>
      <c r="H402" s="8">
        <f t="shared" si="19"/>
        <v>0</v>
      </c>
      <c r="I402" s="7" t="e">
        <f t="shared" si="23"/>
        <v>#DIV/0!</v>
      </c>
      <c r="J402" s="7" t="e">
        <f t="shared" si="26"/>
        <v>#DIV/0!</v>
      </c>
      <c r="L402" s="9">
        <f t="shared" si="24"/>
        <v>0</v>
      </c>
      <c r="N402" s="7">
        <f t="shared" si="25"/>
        <v>0</v>
      </c>
    </row>
    <row r="403" spans="2:15" x14ac:dyDescent="0.35">
      <c r="B403" t="s">
        <v>21</v>
      </c>
      <c r="C403">
        <v>405</v>
      </c>
      <c r="E403" s="5">
        <v>4.5</v>
      </c>
      <c r="H403" s="4">
        <f t="shared" si="19"/>
        <v>0</v>
      </c>
      <c r="I403" t="e">
        <f t="shared" si="23"/>
        <v>#DIV/0!</v>
      </c>
      <c r="J403" t="e">
        <f t="shared" si="26"/>
        <v>#DIV/0!</v>
      </c>
      <c r="L403" s="3">
        <f t="shared" si="24"/>
        <v>0</v>
      </c>
      <c r="N403">
        <f t="shared" si="25"/>
        <v>0</v>
      </c>
    </row>
    <row r="404" spans="2:15" x14ac:dyDescent="0.35">
      <c r="B404" t="s">
        <v>21</v>
      </c>
      <c r="C404">
        <v>406</v>
      </c>
      <c r="E404" s="5">
        <v>4.5</v>
      </c>
      <c r="H404" s="4">
        <f t="shared" si="19"/>
        <v>0</v>
      </c>
      <c r="I404" t="e">
        <f t="shared" si="23"/>
        <v>#DIV/0!</v>
      </c>
      <c r="J404" t="e">
        <f t="shared" si="26"/>
        <v>#DIV/0!</v>
      </c>
      <c r="L404" s="3">
        <f t="shared" si="24"/>
        <v>0</v>
      </c>
      <c r="N404">
        <f t="shared" si="25"/>
        <v>0</v>
      </c>
    </row>
    <row r="405" spans="2:15" x14ac:dyDescent="0.35">
      <c r="B405" t="s">
        <v>21</v>
      </c>
      <c r="C405">
        <v>407</v>
      </c>
      <c r="E405" s="5">
        <v>4.5</v>
      </c>
      <c r="H405" s="4">
        <f t="shared" si="19"/>
        <v>0</v>
      </c>
      <c r="I405" t="e">
        <f t="shared" si="23"/>
        <v>#DIV/0!</v>
      </c>
      <c r="J405" t="e">
        <f t="shared" si="26"/>
        <v>#DIV/0!</v>
      </c>
      <c r="L405" s="3">
        <f t="shared" si="24"/>
        <v>0</v>
      </c>
      <c r="N405">
        <f t="shared" si="25"/>
        <v>0</v>
      </c>
    </row>
    <row r="408" spans="2:15" x14ac:dyDescent="0.35">
      <c r="E408" s="5" t="s">
        <v>23</v>
      </c>
      <c r="O408" t="s">
        <v>23</v>
      </c>
    </row>
    <row r="410" spans="2:15" x14ac:dyDescent="0.35">
      <c r="N410" t="s">
        <v>23</v>
      </c>
    </row>
    <row r="413" spans="2:15" x14ac:dyDescent="0.35">
      <c r="F413" t="s">
        <v>23</v>
      </c>
      <c r="I413" t="s">
        <v>23</v>
      </c>
    </row>
  </sheetData>
  <autoFilter ref="D1:D405" xr:uid="{41D3CCE4-0461-42E2-B90D-71D0C5449AB0}"/>
  <mergeCells count="2">
    <mergeCell ref="R2:S2"/>
    <mergeCell ref="R3:S3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10480-E283-41E4-BE96-6A6EA0B441B0}">
  <sheetPr filterMode="1"/>
  <dimension ref="A1:X563"/>
  <sheetViews>
    <sheetView workbookViewId="0">
      <pane ySplit="3" topLeftCell="A4" activePane="bottomLeft" state="frozen"/>
      <selection pane="bottomLeft" activeCell="L17" sqref="L17"/>
    </sheetView>
  </sheetViews>
  <sheetFormatPr defaultRowHeight="14.5" x14ac:dyDescent="0.35"/>
  <cols>
    <col min="1" max="1" width="21.453125" customWidth="1"/>
    <col min="2" max="2" width="12.54296875" customWidth="1"/>
    <col min="5" max="5" width="14.453125" style="5" bestFit="1" customWidth="1"/>
    <col min="6" max="7" width="14.453125" customWidth="1"/>
    <col min="8" max="8" width="12.54296875" style="4" customWidth="1"/>
    <col min="9" max="9" width="22.36328125" bestFit="1" customWidth="1"/>
    <col min="10" max="10" width="20.08984375" bestFit="1" customWidth="1"/>
    <col min="11" max="11" width="27.54296875" bestFit="1" customWidth="1"/>
    <col min="12" max="12" width="27.54296875" customWidth="1"/>
    <col min="13" max="13" width="17.453125" bestFit="1" customWidth="1"/>
    <col min="14" max="14" width="22.1796875" bestFit="1" customWidth="1"/>
    <col min="15" max="15" width="19" bestFit="1" customWidth="1"/>
    <col min="18" max="18" width="15.90625" bestFit="1" customWidth="1"/>
    <col min="19" max="20" width="14.90625" bestFit="1" customWidth="1"/>
    <col min="21" max="21" width="10.90625" bestFit="1" customWidth="1"/>
  </cols>
  <sheetData>
    <row r="1" spans="1:24" x14ac:dyDescent="0.35">
      <c r="J1" t="s">
        <v>26</v>
      </c>
      <c r="L1" t="s">
        <v>32</v>
      </c>
    </row>
    <row r="2" spans="1:24" hidden="1" x14ac:dyDescent="0.35">
      <c r="L2">
        <f>4.5*2.8</f>
        <v>12.6</v>
      </c>
      <c r="P2" s="26"/>
      <c r="Q2" s="26"/>
    </row>
    <row r="3" spans="1:24" ht="15.5" x14ac:dyDescent="0.35">
      <c r="A3" t="s">
        <v>24</v>
      </c>
      <c r="B3" t="s">
        <v>22</v>
      </c>
      <c r="C3" s="1"/>
      <c r="D3" s="2" t="s">
        <v>19</v>
      </c>
      <c r="E3" s="6" t="s">
        <v>11</v>
      </c>
      <c r="F3" s="2" t="s">
        <v>12</v>
      </c>
      <c r="G3" s="2" t="s">
        <v>13</v>
      </c>
      <c r="H3" s="1" t="s">
        <v>10</v>
      </c>
      <c r="I3" s="2" t="s">
        <v>14</v>
      </c>
      <c r="J3" s="2" t="s">
        <v>15</v>
      </c>
      <c r="K3" s="2" t="s">
        <v>36</v>
      </c>
      <c r="L3" s="2" t="s">
        <v>37</v>
      </c>
      <c r="M3" s="2" t="s">
        <v>0</v>
      </c>
      <c r="N3" s="2" t="s">
        <v>25</v>
      </c>
      <c r="O3" s="2" t="s">
        <v>6</v>
      </c>
      <c r="P3" s="27" t="s">
        <v>1</v>
      </c>
      <c r="Q3" s="27"/>
      <c r="R3" s="2" t="s">
        <v>17</v>
      </c>
      <c r="S3" s="2" t="s">
        <v>4</v>
      </c>
      <c r="T3" s="2" t="s">
        <v>5</v>
      </c>
      <c r="U3" s="2" t="s">
        <v>7</v>
      </c>
      <c r="V3" s="2" t="s">
        <v>8</v>
      </c>
      <c r="W3" s="2" t="s">
        <v>9</v>
      </c>
      <c r="X3" s="2" t="s">
        <v>16</v>
      </c>
    </row>
    <row r="4" spans="1:24" ht="15.5" x14ac:dyDescent="0.35">
      <c r="A4" s="10">
        <v>6282</v>
      </c>
      <c r="B4" t="s">
        <v>21</v>
      </c>
      <c r="C4">
        <v>1</v>
      </c>
      <c r="D4" s="4" t="s">
        <v>18</v>
      </c>
      <c r="E4" s="5">
        <v>4.5</v>
      </c>
      <c r="F4" s="4">
        <v>2.1030000000000002</v>
      </c>
      <c r="G4" s="4">
        <v>5.6260000000000003</v>
      </c>
      <c r="H4" s="4">
        <f>G4-F4</f>
        <v>3.5230000000000001</v>
      </c>
      <c r="I4">
        <f t="shared" ref="I4:I97" si="0">E4/H4</f>
        <v>1.2773204655123473</v>
      </c>
      <c r="J4">
        <f t="shared" ref="J4:J117" si="1">I4*60</f>
        <v>76.639227930740844</v>
      </c>
      <c r="L4" s="3"/>
      <c r="P4" s="2" t="s">
        <v>2</v>
      </c>
      <c r="Q4" s="2" t="s">
        <v>3</v>
      </c>
    </row>
    <row r="5" spans="1:24" hidden="1" x14ac:dyDescent="0.35">
      <c r="B5" t="s">
        <v>21</v>
      </c>
      <c r="C5">
        <v>2</v>
      </c>
      <c r="D5" t="s">
        <v>20</v>
      </c>
      <c r="E5" s="5">
        <v>4.5</v>
      </c>
      <c r="F5">
        <v>3.9830000000000001</v>
      </c>
      <c r="G5">
        <v>7.9870000000000001</v>
      </c>
      <c r="H5" s="4">
        <f t="shared" ref="H5:H117" si="2">G5-F5</f>
        <v>4.0039999999999996</v>
      </c>
      <c r="I5">
        <f t="shared" si="0"/>
        <v>1.1238761238761239</v>
      </c>
      <c r="J5">
        <f t="shared" si="1"/>
        <v>67.432567432567438</v>
      </c>
      <c r="L5" s="3"/>
    </row>
    <row r="6" spans="1:24" x14ac:dyDescent="0.35">
      <c r="B6" t="s">
        <v>21</v>
      </c>
      <c r="C6">
        <v>3</v>
      </c>
      <c r="D6" t="s">
        <v>18</v>
      </c>
      <c r="E6" s="5">
        <v>4.5</v>
      </c>
      <c r="F6">
        <v>3.3580000000000001</v>
      </c>
      <c r="G6">
        <v>7.3559999999999999</v>
      </c>
      <c r="H6" s="4">
        <f t="shared" si="2"/>
        <v>3.9979999999999998</v>
      </c>
      <c r="I6">
        <f t="shared" si="0"/>
        <v>1.1255627813906954</v>
      </c>
      <c r="J6">
        <f t="shared" si="1"/>
        <v>67.533766883441729</v>
      </c>
      <c r="L6" s="3"/>
    </row>
    <row r="7" spans="1:24" hidden="1" x14ac:dyDescent="0.35">
      <c r="B7" t="s">
        <v>21</v>
      </c>
      <c r="C7">
        <v>4</v>
      </c>
      <c r="D7" t="s">
        <v>20</v>
      </c>
      <c r="E7" s="5">
        <v>4.5</v>
      </c>
      <c r="F7">
        <v>16.626999999999999</v>
      </c>
      <c r="G7">
        <v>21.126999999999999</v>
      </c>
      <c r="H7" s="4">
        <f t="shared" si="2"/>
        <v>4.5</v>
      </c>
      <c r="I7">
        <f t="shared" si="0"/>
        <v>1</v>
      </c>
      <c r="J7">
        <f t="shared" si="1"/>
        <v>60</v>
      </c>
      <c r="L7" s="3"/>
      <c r="M7" t="s">
        <v>23</v>
      </c>
    </row>
    <row r="8" spans="1:24" hidden="1" x14ac:dyDescent="0.35">
      <c r="B8" t="s">
        <v>21</v>
      </c>
      <c r="C8">
        <v>5</v>
      </c>
      <c r="D8" t="s">
        <v>20</v>
      </c>
      <c r="E8" s="5">
        <v>4.5</v>
      </c>
      <c r="F8">
        <v>56.015000000000001</v>
      </c>
      <c r="G8">
        <v>59.247</v>
      </c>
      <c r="H8" s="4">
        <f t="shared" si="2"/>
        <v>3.2319999999999993</v>
      </c>
      <c r="I8">
        <f t="shared" si="0"/>
        <v>1.3923267326732676</v>
      </c>
      <c r="J8">
        <f t="shared" si="1"/>
        <v>83.53960396039605</v>
      </c>
      <c r="L8" s="3"/>
    </row>
    <row r="9" spans="1:24" x14ac:dyDescent="0.35">
      <c r="B9" t="s">
        <v>21</v>
      </c>
      <c r="C9">
        <v>6</v>
      </c>
      <c r="D9" t="s">
        <v>18</v>
      </c>
      <c r="E9" s="5">
        <v>4.5</v>
      </c>
      <c r="F9">
        <v>1.7549999999999999</v>
      </c>
      <c r="G9">
        <v>6</v>
      </c>
      <c r="H9" s="4">
        <f t="shared" si="2"/>
        <v>4.2450000000000001</v>
      </c>
      <c r="I9">
        <f t="shared" si="0"/>
        <v>1.0600706713780919</v>
      </c>
      <c r="J9">
        <f t="shared" si="1"/>
        <v>63.60424028268551</v>
      </c>
      <c r="L9" s="3"/>
    </row>
    <row r="10" spans="1:24" x14ac:dyDescent="0.35">
      <c r="B10" t="s">
        <v>21</v>
      </c>
      <c r="C10">
        <v>7</v>
      </c>
      <c r="D10" t="s">
        <v>18</v>
      </c>
      <c r="E10" s="5">
        <v>4.5</v>
      </c>
      <c r="F10">
        <v>5.5960000000000001</v>
      </c>
      <c r="G10">
        <v>9.4529999999999994</v>
      </c>
      <c r="H10" s="4">
        <f t="shared" si="2"/>
        <v>3.8569999999999993</v>
      </c>
      <c r="I10">
        <f t="shared" si="0"/>
        <v>1.1667098781436351</v>
      </c>
      <c r="J10">
        <f t="shared" si="1"/>
        <v>70.002592688618108</v>
      </c>
      <c r="L10" s="3"/>
    </row>
    <row r="11" spans="1:24" x14ac:dyDescent="0.35">
      <c r="B11" t="s">
        <v>21</v>
      </c>
      <c r="C11">
        <v>8</v>
      </c>
      <c r="D11" t="s">
        <v>18</v>
      </c>
      <c r="E11" s="5">
        <v>4.5</v>
      </c>
      <c r="F11">
        <v>16.227</v>
      </c>
      <c r="G11">
        <v>19.983000000000001</v>
      </c>
      <c r="H11" s="4">
        <f t="shared" si="2"/>
        <v>3.7560000000000002</v>
      </c>
      <c r="I11">
        <f t="shared" si="0"/>
        <v>1.1980830670926517</v>
      </c>
      <c r="J11">
        <f t="shared" si="1"/>
        <v>71.884984025559106</v>
      </c>
      <c r="L11" s="3"/>
    </row>
    <row r="12" spans="1:24" x14ac:dyDescent="0.35">
      <c r="B12" t="s">
        <v>21</v>
      </c>
      <c r="C12">
        <v>9</v>
      </c>
      <c r="D12" t="s">
        <v>18</v>
      </c>
      <c r="E12" s="5">
        <v>4.5</v>
      </c>
      <c r="F12">
        <v>31.225000000000001</v>
      </c>
      <c r="G12">
        <v>35.472999999999999</v>
      </c>
      <c r="H12" s="4">
        <f t="shared" si="2"/>
        <v>4.2479999999999976</v>
      </c>
      <c r="I12">
        <f t="shared" si="0"/>
        <v>1.0593220338983056</v>
      </c>
      <c r="J12">
        <f t="shared" si="1"/>
        <v>63.559322033898333</v>
      </c>
      <c r="L12" s="3"/>
    </row>
    <row r="13" spans="1:24" x14ac:dyDescent="0.35">
      <c r="B13" t="s">
        <v>21</v>
      </c>
      <c r="C13">
        <v>10</v>
      </c>
      <c r="D13" t="s">
        <v>18</v>
      </c>
      <c r="E13" s="5">
        <v>4.5</v>
      </c>
      <c r="F13">
        <v>37.713999999999999</v>
      </c>
      <c r="G13">
        <v>41.722000000000001</v>
      </c>
      <c r="H13" s="4">
        <f t="shared" si="2"/>
        <v>4.0080000000000027</v>
      </c>
      <c r="I13">
        <f t="shared" si="0"/>
        <v>1.1227544910179634</v>
      </c>
      <c r="J13">
        <f t="shared" si="1"/>
        <v>67.365269461077801</v>
      </c>
      <c r="L13" s="3"/>
    </row>
    <row r="14" spans="1:24" x14ac:dyDescent="0.35">
      <c r="A14" t="s">
        <v>33</v>
      </c>
      <c r="B14" t="s">
        <v>21</v>
      </c>
      <c r="C14">
        <v>11</v>
      </c>
      <c r="D14" t="s">
        <v>18</v>
      </c>
      <c r="E14" s="5">
        <v>4.5</v>
      </c>
      <c r="F14">
        <v>44.055999999999997</v>
      </c>
      <c r="G14">
        <v>48.83</v>
      </c>
      <c r="H14" s="4">
        <f t="shared" si="2"/>
        <v>4.7740000000000009</v>
      </c>
      <c r="I14">
        <f t="shared" si="0"/>
        <v>0.94260578131545858</v>
      </c>
      <c r="J14">
        <f t="shared" si="1"/>
        <v>56.556346878927513</v>
      </c>
      <c r="L14" s="3"/>
    </row>
    <row r="15" spans="1:24" x14ac:dyDescent="0.35">
      <c r="B15" t="s">
        <v>21</v>
      </c>
      <c r="C15">
        <v>12</v>
      </c>
      <c r="D15" t="s">
        <v>18</v>
      </c>
      <c r="E15" s="5">
        <v>4.5</v>
      </c>
      <c r="F15">
        <v>49.366999999999997</v>
      </c>
      <c r="G15">
        <v>52.329000000000001</v>
      </c>
      <c r="H15" s="4">
        <f t="shared" si="2"/>
        <v>2.9620000000000033</v>
      </c>
      <c r="I15">
        <f t="shared" si="0"/>
        <v>1.5192437542201198</v>
      </c>
      <c r="J15">
        <f t="shared" si="1"/>
        <v>91.154625253207186</v>
      </c>
      <c r="L15" s="3"/>
    </row>
    <row r="16" spans="1:24" x14ac:dyDescent="0.35">
      <c r="B16" t="s">
        <v>21</v>
      </c>
      <c r="C16">
        <v>13</v>
      </c>
      <c r="D16" t="s">
        <v>18</v>
      </c>
      <c r="E16" s="5">
        <v>4.5</v>
      </c>
      <c r="F16">
        <v>60.831000000000003</v>
      </c>
      <c r="G16">
        <v>64.572000000000003</v>
      </c>
      <c r="H16" s="4">
        <f t="shared" si="2"/>
        <v>3.7409999999999997</v>
      </c>
      <c r="I16">
        <f t="shared" si="0"/>
        <v>1.2028869286287089</v>
      </c>
      <c r="J16">
        <f t="shared" si="1"/>
        <v>72.173215717722542</v>
      </c>
      <c r="L16" s="3"/>
    </row>
    <row r="17" spans="1:14" x14ac:dyDescent="0.35">
      <c r="B17" t="s">
        <v>21</v>
      </c>
      <c r="C17">
        <v>14</v>
      </c>
      <c r="D17" t="s">
        <v>18</v>
      </c>
      <c r="E17" s="5">
        <v>4.5</v>
      </c>
      <c r="F17">
        <v>1.3360000000000001</v>
      </c>
      <c r="G17">
        <v>4.5860000000000003</v>
      </c>
      <c r="H17" s="4">
        <f t="shared" si="2"/>
        <v>3.25</v>
      </c>
      <c r="I17">
        <f t="shared" si="0"/>
        <v>1.3846153846153846</v>
      </c>
      <c r="J17">
        <f t="shared" si="1"/>
        <v>83.07692307692308</v>
      </c>
      <c r="L17" s="3"/>
      <c r="M17" t="s">
        <v>23</v>
      </c>
    </row>
    <row r="18" spans="1:14" x14ac:dyDescent="0.35">
      <c r="B18" t="s">
        <v>21</v>
      </c>
      <c r="C18">
        <v>15</v>
      </c>
      <c r="D18" t="s">
        <v>18</v>
      </c>
      <c r="E18" s="5">
        <v>4.5</v>
      </c>
      <c r="F18">
        <v>4.7149999999999999</v>
      </c>
      <c r="G18">
        <v>8.2249999999999996</v>
      </c>
      <c r="H18" s="4">
        <f t="shared" si="2"/>
        <v>3.51</v>
      </c>
      <c r="I18">
        <f t="shared" si="0"/>
        <v>1.2820512820512822</v>
      </c>
      <c r="J18">
        <f t="shared" si="1"/>
        <v>76.923076923076934</v>
      </c>
      <c r="L18" s="3"/>
    </row>
    <row r="19" spans="1:14" x14ac:dyDescent="0.35">
      <c r="B19" t="s">
        <v>21</v>
      </c>
      <c r="C19">
        <v>16</v>
      </c>
      <c r="D19" t="s">
        <v>18</v>
      </c>
      <c r="E19" s="5">
        <v>4.5</v>
      </c>
      <c r="F19">
        <v>6.694</v>
      </c>
      <c r="G19">
        <v>10.468999999999999</v>
      </c>
      <c r="H19" s="4">
        <f t="shared" si="2"/>
        <v>3.7749999999999995</v>
      </c>
      <c r="I19">
        <f t="shared" si="0"/>
        <v>1.1920529801324504</v>
      </c>
      <c r="J19">
        <f t="shared" si="1"/>
        <v>71.523178807947019</v>
      </c>
      <c r="L19" s="3"/>
    </row>
    <row r="20" spans="1:14" hidden="1" x14ac:dyDescent="0.35">
      <c r="B20" t="s">
        <v>21</v>
      </c>
      <c r="C20">
        <v>17</v>
      </c>
      <c r="D20" t="s">
        <v>20</v>
      </c>
      <c r="E20" s="5">
        <v>4.5</v>
      </c>
      <c r="F20">
        <v>11.222</v>
      </c>
      <c r="G20">
        <v>15.234999999999999</v>
      </c>
      <c r="H20" s="4">
        <f t="shared" si="2"/>
        <v>4.0129999999999999</v>
      </c>
      <c r="I20">
        <f t="shared" si="0"/>
        <v>1.121355594318465</v>
      </c>
      <c r="J20">
        <f t="shared" si="1"/>
        <v>67.281335659107896</v>
      </c>
      <c r="L20" s="3"/>
    </row>
    <row r="21" spans="1:14" x14ac:dyDescent="0.35">
      <c r="B21" t="s">
        <v>21</v>
      </c>
      <c r="C21">
        <v>18</v>
      </c>
      <c r="D21" t="s">
        <v>18</v>
      </c>
      <c r="E21" s="5">
        <v>4.5</v>
      </c>
      <c r="F21">
        <v>12.856999999999999</v>
      </c>
      <c r="G21">
        <v>16.355</v>
      </c>
      <c r="H21" s="4">
        <f t="shared" si="2"/>
        <v>3.4980000000000011</v>
      </c>
      <c r="I21">
        <f t="shared" si="0"/>
        <v>1.2864493996569464</v>
      </c>
      <c r="J21">
        <f t="shared" si="1"/>
        <v>77.186963979416788</v>
      </c>
      <c r="L21" s="3"/>
    </row>
    <row r="22" spans="1:14" x14ac:dyDescent="0.35">
      <c r="B22" t="s">
        <v>21</v>
      </c>
      <c r="C22">
        <v>19</v>
      </c>
      <c r="D22" t="s">
        <v>18</v>
      </c>
      <c r="E22" s="5">
        <v>4.5</v>
      </c>
      <c r="F22">
        <v>15.194000000000001</v>
      </c>
      <c r="G22">
        <v>19.219000000000001</v>
      </c>
      <c r="H22" s="4">
        <f t="shared" si="2"/>
        <v>4.0250000000000004</v>
      </c>
      <c r="I22">
        <f t="shared" si="0"/>
        <v>1.1180124223602483</v>
      </c>
      <c r="J22">
        <f t="shared" si="1"/>
        <v>67.0807453416149</v>
      </c>
      <c r="L22" s="3"/>
    </row>
    <row r="23" spans="1:14" hidden="1" x14ac:dyDescent="0.35">
      <c r="B23" t="s">
        <v>21</v>
      </c>
      <c r="C23">
        <v>20</v>
      </c>
      <c r="D23" t="s">
        <v>20</v>
      </c>
      <c r="E23" s="5">
        <v>4.5</v>
      </c>
      <c r="F23">
        <v>13.795</v>
      </c>
      <c r="G23">
        <v>18.047000000000001</v>
      </c>
      <c r="H23" s="4">
        <f t="shared" si="2"/>
        <v>4.2520000000000007</v>
      </c>
      <c r="I23">
        <f t="shared" si="0"/>
        <v>1.0583254938852302</v>
      </c>
      <c r="J23">
        <f t="shared" si="1"/>
        <v>63.499529633113816</v>
      </c>
      <c r="L23" s="3"/>
    </row>
    <row r="24" spans="1:14" x14ac:dyDescent="0.35">
      <c r="A24" t="s">
        <v>34</v>
      </c>
      <c r="B24" t="s">
        <v>21</v>
      </c>
      <c r="C24">
        <v>21</v>
      </c>
      <c r="D24" t="s">
        <v>18</v>
      </c>
      <c r="E24" s="5">
        <v>4.5</v>
      </c>
      <c r="F24">
        <v>32.564999999999998</v>
      </c>
      <c r="G24">
        <v>37.816000000000003</v>
      </c>
      <c r="H24" s="4">
        <f t="shared" si="2"/>
        <v>5.2510000000000048</v>
      </c>
      <c r="I24">
        <f t="shared" si="0"/>
        <v>0.85697962292896512</v>
      </c>
      <c r="J24">
        <f t="shared" si="1"/>
        <v>51.418777375737911</v>
      </c>
      <c r="L24" s="3"/>
      <c r="M24" t="s">
        <v>23</v>
      </c>
    </row>
    <row r="25" spans="1:14" x14ac:dyDescent="0.35">
      <c r="B25" t="s">
        <v>21</v>
      </c>
      <c r="C25">
        <v>22</v>
      </c>
      <c r="D25" t="s">
        <v>18</v>
      </c>
      <c r="E25" s="5">
        <v>4.5</v>
      </c>
      <c r="F25">
        <v>40.835000000000001</v>
      </c>
      <c r="G25">
        <v>44.082000000000001</v>
      </c>
      <c r="H25" s="4">
        <f t="shared" si="2"/>
        <v>3.2469999999999999</v>
      </c>
      <c r="I25">
        <f t="shared" si="0"/>
        <v>1.3858946720049277</v>
      </c>
      <c r="J25">
        <f t="shared" si="1"/>
        <v>83.153680320295663</v>
      </c>
      <c r="L25" s="3"/>
    </row>
    <row r="26" spans="1:14" x14ac:dyDescent="0.35">
      <c r="B26" t="s">
        <v>21</v>
      </c>
      <c r="C26">
        <v>23</v>
      </c>
      <c r="D26" t="s">
        <v>18</v>
      </c>
      <c r="E26" s="5">
        <v>4.5</v>
      </c>
      <c r="F26">
        <v>51.837000000000003</v>
      </c>
      <c r="G26">
        <v>54.587000000000003</v>
      </c>
      <c r="H26" s="4">
        <f t="shared" si="2"/>
        <v>2.75</v>
      </c>
      <c r="I26">
        <f t="shared" si="0"/>
        <v>1.6363636363636365</v>
      </c>
      <c r="J26">
        <f t="shared" si="1"/>
        <v>98.181818181818187</v>
      </c>
      <c r="L26" s="3"/>
    </row>
    <row r="27" spans="1:14" hidden="1" x14ac:dyDescent="0.35">
      <c r="B27" t="s">
        <v>21</v>
      </c>
      <c r="C27">
        <v>24</v>
      </c>
      <c r="D27" t="s">
        <v>20</v>
      </c>
      <c r="E27" s="5">
        <v>4.5</v>
      </c>
      <c r="F27">
        <v>6.085</v>
      </c>
      <c r="G27">
        <v>11.085000000000001</v>
      </c>
      <c r="H27" s="4">
        <f t="shared" si="2"/>
        <v>5.0000000000000009</v>
      </c>
      <c r="I27">
        <f t="shared" si="0"/>
        <v>0.8999999999999998</v>
      </c>
      <c r="J27">
        <f t="shared" si="1"/>
        <v>53.999999999999986</v>
      </c>
      <c r="L27" s="3"/>
    </row>
    <row r="28" spans="1:14" x14ac:dyDescent="0.35">
      <c r="B28" t="s">
        <v>21</v>
      </c>
      <c r="C28">
        <v>25</v>
      </c>
      <c r="D28" t="s">
        <v>18</v>
      </c>
      <c r="E28" s="5">
        <v>4.5</v>
      </c>
      <c r="F28">
        <v>10.057</v>
      </c>
      <c r="G28">
        <v>13.327</v>
      </c>
      <c r="H28" s="4">
        <f t="shared" si="2"/>
        <v>3.2699999999999996</v>
      </c>
      <c r="I28">
        <f t="shared" si="0"/>
        <v>1.3761467889908259</v>
      </c>
      <c r="J28">
        <f t="shared" si="1"/>
        <v>82.568807339449549</v>
      </c>
      <c r="L28" s="3"/>
      <c r="N28" t="s">
        <v>23</v>
      </c>
    </row>
    <row r="29" spans="1:14" x14ac:dyDescent="0.35">
      <c r="B29" t="s">
        <v>21</v>
      </c>
      <c r="C29">
        <v>26</v>
      </c>
      <c r="D29" t="s">
        <v>18</v>
      </c>
      <c r="E29" s="5">
        <v>4.5</v>
      </c>
      <c r="F29">
        <v>9.9179999999999993</v>
      </c>
      <c r="G29">
        <v>13.971</v>
      </c>
      <c r="H29" s="4">
        <f t="shared" si="2"/>
        <v>4.0530000000000008</v>
      </c>
      <c r="I29">
        <f t="shared" si="0"/>
        <v>1.1102886750555143</v>
      </c>
      <c r="J29">
        <f t="shared" si="1"/>
        <v>66.617320503330859</v>
      </c>
      <c r="L29" s="3"/>
    </row>
    <row r="30" spans="1:14" x14ac:dyDescent="0.35">
      <c r="B30" t="s">
        <v>21</v>
      </c>
      <c r="C30">
        <v>27</v>
      </c>
      <c r="D30" t="s">
        <v>18</v>
      </c>
      <c r="E30" s="5">
        <v>4.5</v>
      </c>
      <c r="F30">
        <v>18.427</v>
      </c>
      <c r="G30">
        <v>21.936</v>
      </c>
      <c r="H30" s="4">
        <f t="shared" si="2"/>
        <v>3.5090000000000003</v>
      </c>
      <c r="I30">
        <f t="shared" si="0"/>
        <v>1.2824166429182102</v>
      </c>
      <c r="J30">
        <f t="shared" si="1"/>
        <v>76.944998575092612</v>
      </c>
      <c r="L30" s="3"/>
    </row>
    <row r="31" spans="1:14" x14ac:dyDescent="0.35">
      <c r="B31" t="s">
        <v>21</v>
      </c>
      <c r="C31">
        <v>28</v>
      </c>
      <c r="D31" t="s">
        <v>18</v>
      </c>
      <c r="E31" s="5">
        <v>4.5</v>
      </c>
      <c r="F31">
        <v>34.942</v>
      </c>
      <c r="G31">
        <v>38.43</v>
      </c>
      <c r="H31" s="4">
        <f t="shared" si="2"/>
        <v>3.4879999999999995</v>
      </c>
      <c r="I31">
        <f t="shared" si="0"/>
        <v>1.2901376146788992</v>
      </c>
      <c r="J31">
        <f t="shared" si="1"/>
        <v>77.408256880733958</v>
      </c>
      <c r="L31" s="3"/>
    </row>
    <row r="32" spans="1:14" x14ac:dyDescent="0.35">
      <c r="B32" t="s">
        <v>21</v>
      </c>
      <c r="C32">
        <v>29</v>
      </c>
      <c r="D32" t="s">
        <v>18</v>
      </c>
      <c r="E32" s="5">
        <v>4.5</v>
      </c>
      <c r="F32">
        <v>15.396000000000001</v>
      </c>
      <c r="G32">
        <v>18.146999999999998</v>
      </c>
      <c r="H32" s="4">
        <f t="shared" si="2"/>
        <v>2.7509999999999977</v>
      </c>
      <c r="I32">
        <f t="shared" si="0"/>
        <v>1.6357688113413318</v>
      </c>
      <c r="J32">
        <f t="shared" si="1"/>
        <v>98.146128680479904</v>
      </c>
      <c r="L32" s="3"/>
    </row>
    <row r="33" spans="1:14" hidden="1" x14ac:dyDescent="0.35">
      <c r="B33" t="s">
        <v>21</v>
      </c>
      <c r="C33">
        <v>30</v>
      </c>
      <c r="D33" t="s">
        <v>20</v>
      </c>
      <c r="E33" s="5">
        <v>4.5</v>
      </c>
      <c r="F33">
        <v>36.905999999999999</v>
      </c>
      <c r="G33">
        <v>41.149000000000001</v>
      </c>
      <c r="H33" s="4">
        <f t="shared" si="2"/>
        <v>4.2430000000000021</v>
      </c>
      <c r="I33">
        <f t="shared" si="0"/>
        <v>1.0605703511666269</v>
      </c>
      <c r="J33">
        <f t="shared" si="1"/>
        <v>63.634221069997615</v>
      </c>
      <c r="L33" s="3"/>
      <c r="N33" t="s">
        <v>23</v>
      </c>
    </row>
    <row r="34" spans="1:14" hidden="1" x14ac:dyDescent="0.35">
      <c r="B34" t="s">
        <v>21</v>
      </c>
      <c r="C34">
        <v>31</v>
      </c>
      <c r="D34" t="s">
        <v>20</v>
      </c>
      <c r="E34" s="5">
        <v>4.5</v>
      </c>
      <c r="F34">
        <v>41.404000000000003</v>
      </c>
      <c r="G34">
        <v>46.396000000000001</v>
      </c>
      <c r="H34" s="4">
        <f t="shared" si="2"/>
        <v>4.9919999999999973</v>
      </c>
      <c r="I34">
        <f t="shared" si="0"/>
        <v>0.90144230769230815</v>
      </c>
      <c r="J34">
        <f t="shared" si="1"/>
        <v>54.086538461538488</v>
      </c>
      <c r="L34" s="3"/>
    </row>
    <row r="35" spans="1:14" x14ac:dyDescent="0.35">
      <c r="B35" t="s">
        <v>21</v>
      </c>
      <c r="C35">
        <v>32</v>
      </c>
      <c r="D35" t="s">
        <v>18</v>
      </c>
      <c r="E35" s="5">
        <v>4.5</v>
      </c>
      <c r="F35">
        <v>47.402000000000001</v>
      </c>
      <c r="G35">
        <v>50.396999999999998</v>
      </c>
      <c r="H35" s="4">
        <f t="shared" si="2"/>
        <v>2.9949999999999974</v>
      </c>
      <c r="I35">
        <f t="shared" si="0"/>
        <v>1.5025041736227058</v>
      </c>
      <c r="J35">
        <f t="shared" si="1"/>
        <v>90.150250417362344</v>
      </c>
      <c r="L35" s="3"/>
    </row>
    <row r="36" spans="1:14" x14ac:dyDescent="0.35">
      <c r="B36" t="s">
        <v>21</v>
      </c>
      <c r="C36">
        <v>33</v>
      </c>
      <c r="D36" t="s">
        <v>18</v>
      </c>
      <c r="E36" s="5">
        <v>4.5</v>
      </c>
      <c r="F36">
        <v>5.1470000000000002</v>
      </c>
      <c r="G36">
        <v>8.65</v>
      </c>
      <c r="H36" s="4">
        <f t="shared" si="2"/>
        <v>3.5030000000000001</v>
      </c>
      <c r="I36">
        <f t="shared" si="0"/>
        <v>1.284613188695404</v>
      </c>
      <c r="J36">
        <f t="shared" si="1"/>
        <v>77.076791321724244</v>
      </c>
      <c r="L36" s="3"/>
      <c r="N36" t="s">
        <v>23</v>
      </c>
    </row>
    <row r="37" spans="1:14" x14ac:dyDescent="0.35">
      <c r="A37" t="s">
        <v>35</v>
      </c>
      <c r="B37" t="s">
        <v>21</v>
      </c>
      <c r="C37">
        <v>34</v>
      </c>
      <c r="D37" t="s">
        <v>18</v>
      </c>
      <c r="E37" s="5">
        <v>4.5</v>
      </c>
      <c r="F37">
        <v>9.3859999999999992</v>
      </c>
      <c r="G37">
        <v>13.396000000000001</v>
      </c>
      <c r="H37" s="4">
        <f t="shared" si="2"/>
        <v>4.0100000000000016</v>
      </c>
      <c r="I37">
        <f t="shared" si="0"/>
        <v>1.1221945137157103</v>
      </c>
      <c r="J37">
        <f t="shared" si="1"/>
        <v>67.331670822942613</v>
      </c>
      <c r="L37" s="3"/>
    </row>
    <row r="38" spans="1:14" hidden="1" x14ac:dyDescent="0.35">
      <c r="B38" t="s">
        <v>21</v>
      </c>
      <c r="C38">
        <v>35</v>
      </c>
      <c r="D38" t="s">
        <v>20</v>
      </c>
      <c r="E38" s="5">
        <v>4.5</v>
      </c>
      <c r="F38">
        <v>19.146999999999998</v>
      </c>
      <c r="G38">
        <v>23.396000000000001</v>
      </c>
      <c r="H38" s="4">
        <f t="shared" si="2"/>
        <v>4.2490000000000023</v>
      </c>
      <c r="I38">
        <f t="shared" si="0"/>
        <v>1.059072722993645</v>
      </c>
      <c r="J38">
        <f t="shared" si="1"/>
        <v>63.544363379618702</v>
      </c>
      <c r="L38" s="3"/>
    </row>
    <row r="39" spans="1:14" hidden="1" x14ac:dyDescent="0.35">
      <c r="B39" t="s">
        <v>21</v>
      </c>
      <c r="C39">
        <v>36</v>
      </c>
      <c r="D39" t="s">
        <v>20</v>
      </c>
      <c r="E39" s="5">
        <v>4.5</v>
      </c>
      <c r="F39">
        <v>22.937999999999999</v>
      </c>
      <c r="G39">
        <v>27.710999999999999</v>
      </c>
      <c r="H39" s="4">
        <f t="shared" si="2"/>
        <v>4.7729999999999997</v>
      </c>
      <c r="I39">
        <f t="shared" si="0"/>
        <v>0.94280326838466377</v>
      </c>
      <c r="J39">
        <f t="shared" si="1"/>
        <v>56.568196103079828</v>
      </c>
      <c r="L39" s="3"/>
    </row>
    <row r="40" spans="1:14" x14ac:dyDescent="0.35">
      <c r="B40" t="s">
        <v>21</v>
      </c>
      <c r="C40">
        <v>37</v>
      </c>
      <c r="D40" t="s">
        <v>18</v>
      </c>
      <c r="E40" s="5">
        <v>4.5</v>
      </c>
      <c r="F40">
        <v>25.584</v>
      </c>
      <c r="G40">
        <v>28.678000000000001</v>
      </c>
      <c r="H40" s="4">
        <f t="shared" si="2"/>
        <v>3.0940000000000012</v>
      </c>
      <c r="I40">
        <f t="shared" si="0"/>
        <v>1.4544279250161598</v>
      </c>
      <c r="J40">
        <f t="shared" si="1"/>
        <v>87.265675500969593</v>
      </c>
      <c r="L40" s="3"/>
    </row>
    <row r="41" spans="1:14" x14ac:dyDescent="0.35">
      <c r="B41" t="s">
        <v>21</v>
      </c>
      <c r="C41">
        <v>38</v>
      </c>
      <c r="D41" t="s">
        <v>18</v>
      </c>
      <c r="E41" s="5">
        <v>4.5</v>
      </c>
      <c r="F41">
        <v>25.797999999999998</v>
      </c>
      <c r="G41">
        <v>28.736000000000001</v>
      </c>
      <c r="H41" s="4">
        <f t="shared" si="2"/>
        <v>2.9380000000000024</v>
      </c>
      <c r="I41">
        <f t="shared" si="0"/>
        <v>1.5316541865214419</v>
      </c>
      <c r="J41">
        <f t="shared" si="1"/>
        <v>91.89925119128651</v>
      </c>
      <c r="L41" s="3"/>
    </row>
    <row r="42" spans="1:14" x14ac:dyDescent="0.35">
      <c r="B42" t="s">
        <v>21</v>
      </c>
      <c r="C42">
        <v>39</v>
      </c>
      <c r="D42" t="s">
        <v>18</v>
      </c>
      <c r="E42" s="5">
        <v>4.5</v>
      </c>
      <c r="F42">
        <v>45.011000000000003</v>
      </c>
      <c r="G42">
        <v>47.509</v>
      </c>
      <c r="H42" s="4">
        <f t="shared" si="2"/>
        <v>2.4979999999999976</v>
      </c>
      <c r="I42">
        <f t="shared" si="0"/>
        <v>1.8014411529223395</v>
      </c>
      <c r="J42">
        <f t="shared" si="1"/>
        <v>108.08646917534037</v>
      </c>
      <c r="L42" s="3"/>
    </row>
    <row r="43" spans="1:14" x14ac:dyDescent="0.35">
      <c r="B43" t="s">
        <v>21</v>
      </c>
      <c r="C43">
        <v>40</v>
      </c>
      <c r="D43" t="s">
        <v>18</v>
      </c>
      <c r="E43" s="5">
        <v>4.5</v>
      </c>
      <c r="F43">
        <v>51.758000000000003</v>
      </c>
      <c r="G43">
        <v>55.264000000000003</v>
      </c>
      <c r="H43" s="4">
        <f t="shared" si="2"/>
        <v>3.5060000000000002</v>
      </c>
      <c r="I43">
        <f t="shared" si="0"/>
        <v>1.2835139760410723</v>
      </c>
      <c r="J43">
        <f t="shared" si="1"/>
        <v>77.010838562464343</v>
      </c>
      <c r="L43" s="3"/>
    </row>
    <row r="44" spans="1:14" hidden="1" x14ac:dyDescent="0.35">
      <c r="B44" t="s">
        <v>21</v>
      </c>
      <c r="C44">
        <v>41</v>
      </c>
      <c r="D44" t="s">
        <v>20</v>
      </c>
      <c r="E44" s="5">
        <v>4.5</v>
      </c>
      <c r="F44">
        <v>55.264000000000003</v>
      </c>
      <c r="G44">
        <v>59.509</v>
      </c>
      <c r="H44" s="4">
        <f t="shared" si="2"/>
        <v>4.2449999999999974</v>
      </c>
      <c r="I44">
        <f t="shared" si="0"/>
        <v>1.0600706713780925</v>
      </c>
      <c r="J44">
        <f t="shared" si="1"/>
        <v>63.604240282685552</v>
      </c>
      <c r="L44" s="3"/>
    </row>
    <row r="45" spans="1:14" x14ac:dyDescent="0.35">
      <c r="B45" t="s">
        <v>21</v>
      </c>
      <c r="C45">
        <v>42</v>
      </c>
      <c r="D45" t="s">
        <v>18</v>
      </c>
      <c r="E45" s="5">
        <v>4.5</v>
      </c>
      <c r="F45">
        <v>51.277000000000001</v>
      </c>
      <c r="G45">
        <v>54.277999999999999</v>
      </c>
      <c r="H45" s="4">
        <f t="shared" si="2"/>
        <v>3.0009999999999977</v>
      </c>
      <c r="I45">
        <f t="shared" si="0"/>
        <v>1.4995001666111307</v>
      </c>
      <c r="J45">
        <f t="shared" si="1"/>
        <v>89.970009996667841</v>
      </c>
      <c r="L45" s="3"/>
    </row>
    <row r="46" spans="1:14" x14ac:dyDescent="0.35">
      <c r="B46" t="s">
        <v>21</v>
      </c>
      <c r="C46">
        <v>43</v>
      </c>
      <c r="D46" t="s">
        <v>18</v>
      </c>
      <c r="E46" s="5">
        <v>4.5</v>
      </c>
      <c r="F46">
        <v>53.862000000000002</v>
      </c>
      <c r="G46">
        <v>57.116999999999997</v>
      </c>
      <c r="H46" s="4">
        <f t="shared" si="2"/>
        <v>3.2549999999999955</v>
      </c>
      <c r="I46">
        <f t="shared" si="0"/>
        <v>1.3824884792626748</v>
      </c>
      <c r="J46">
        <f t="shared" si="1"/>
        <v>82.949308755760484</v>
      </c>
      <c r="L46" s="3"/>
    </row>
    <row r="47" spans="1:14" x14ac:dyDescent="0.35">
      <c r="A47" s="10">
        <v>6283</v>
      </c>
      <c r="B47" t="s">
        <v>21</v>
      </c>
      <c r="C47">
        <v>44</v>
      </c>
      <c r="D47" t="s">
        <v>18</v>
      </c>
      <c r="E47" s="5">
        <v>4.5</v>
      </c>
      <c r="F47">
        <v>58.941000000000003</v>
      </c>
      <c r="G47">
        <v>63.686</v>
      </c>
      <c r="H47" s="4">
        <f t="shared" si="2"/>
        <v>4.7449999999999974</v>
      </c>
      <c r="I47">
        <f t="shared" si="0"/>
        <v>0.94836670179135985</v>
      </c>
      <c r="J47">
        <f t="shared" si="1"/>
        <v>56.902002107481593</v>
      </c>
      <c r="L47" s="3"/>
    </row>
    <row r="48" spans="1:14" x14ac:dyDescent="0.35">
      <c r="B48" t="s">
        <v>21</v>
      </c>
      <c r="C48">
        <v>45</v>
      </c>
      <c r="D48" t="s">
        <v>18</v>
      </c>
      <c r="E48" s="5">
        <v>4.5</v>
      </c>
      <c r="F48">
        <v>6.1849999999999996</v>
      </c>
      <c r="G48">
        <v>9.4339999999999993</v>
      </c>
      <c r="H48" s="4">
        <f t="shared" si="2"/>
        <v>3.2489999999999997</v>
      </c>
      <c r="I48">
        <f t="shared" si="0"/>
        <v>1.3850415512465375</v>
      </c>
      <c r="J48">
        <f t="shared" si="1"/>
        <v>83.10249307479225</v>
      </c>
      <c r="L48" s="3"/>
    </row>
    <row r="49" spans="2:14" x14ac:dyDescent="0.35">
      <c r="B49" t="s">
        <v>21</v>
      </c>
      <c r="C49">
        <v>46</v>
      </c>
      <c r="D49" t="s">
        <v>18</v>
      </c>
      <c r="E49" s="5">
        <v>4.5</v>
      </c>
      <c r="F49">
        <v>34.941000000000003</v>
      </c>
      <c r="G49">
        <v>38.442999999999998</v>
      </c>
      <c r="H49" s="4">
        <f t="shared" si="2"/>
        <v>3.5019999999999953</v>
      </c>
      <c r="I49">
        <f t="shared" si="0"/>
        <v>1.2849800114220462</v>
      </c>
      <c r="J49">
        <f t="shared" si="1"/>
        <v>77.098800685322772</v>
      </c>
      <c r="L49" s="3"/>
    </row>
    <row r="50" spans="2:14" x14ac:dyDescent="0.35">
      <c r="B50" t="s">
        <v>21</v>
      </c>
      <c r="C50">
        <v>47</v>
      </c>
      <c r="D50" t="s">
        <v>18</v>
      </c>
      <c r="E50" s="5">
        <v>4.5</v>
      </c>
      <c r="F50">
        <v>35.895000000000003</v>
      </c>
      <c r="G50">
        <v>39.551000000000002</v>
      </c>
      <c r="H50" s="4">
        <f t="shared" si="2"/>
        <v>3.6559999999999988</v>
      </c>
      <c r="I50">
        <f t="shared" si="0"/>
        <v>1.230853391684902</v>
      </c>
      <c r="J50">
        <f t="shared" si="1"/>
        <v>73.851203501094119</v>
      </c>
      <c r="L50" s="3"/>
    </row>
    <row r="51" spans="2:14" x14ac:dyDescent="0.35">
      <c r="B51" t="s">
        <v>21</v>
      </c>
      <c r="C51">
        <v>48</v>
      </c>
      <c r="D51" t="s">
        <v>18</v>
      </c>
      <c r="E51" s="5">
        <v>4.5</v>
      </c>
      <c r="F51">
        <v>37.295000000000002</v>
      </c>
      <c r="G51">
        <v>40.823</v>
      </c>
      <c r="H51" s="4">
        <f t="shared" si="2"/>
        <v>3.5279999999999987</v>
      </c>
      <c r="I51">
        <f t="shared" si="0"/>
        <v>1.2755102040816331</v>
      </c>
      <c r="J51">
        <f t="shared" si="1"/>
        <v>76.530612244897981</v>
      </c>
      <c r="L51" s="3"/>
    </row>
    <row r="52" spans="2:14" x14ac:dyDescent="0.35">
      <c r="B52" t="s">
        <v>21</v>
      </c>
      <c r="C52">
        <v>49</v>
      </c>
      <c r="D52" t="s">
        <v>18</v>
      </c>
      <c r="E52" s="5">
        <v>4.5</v>
      </c>
      <c r="F52">
        <v>41.136000000000003</v>
      </c>
      <c r="G52">
        <v>44.658000000000001</v>
      </c>
      <c r="H52" s="4">
        <f t="shared" si="2"/>
        <v>3.5219999999999985</v>
      </c>
      <c r="I52">
        <f t="shared" si="0"/>
        <v>1.2776831345826241</v>
      </c>
      <c r="J52">
        <f t="shared" si="1"/>
        <v>76.660988074957444</v>
      </c>
      <c r="L52" s="3"/>
    </row>
    <row r="53" spans="2:14" hidden="1" x14ac:dyDescent="0.35">
      <c r="B53" t="s">
        <v>21</v>
      </c>
      <c r="C53">
        <v>50</v>
      </c>
      <c r="D53" t="s">
        <v>20</v>
      </c>
      <c r="E53" s="5">
        <v>4.5</v>
      </c>
      <c r="F53">
        <v>29.317</v>
      </c>
      <c r="G53">
        <v>34.066000000000003</v>
      </c>
      <c r="H53" s="4">
        <f t="shared" si="2"/>
        <v>4.7490000000000023</v>
      </c>
      <c r="I53">
        <f t="shared" si="0"/>
        <v>0.94756790903348032</v>
      </c>
      <c r="J53">
        <f t="shared" si="1"/>
        <v>56.854074542008817</v>
      </c>
      <c r="L53" s="3"/>
    </row>
    <row r="54" spans="2:14" x14ac:dyDescent="0.35">
      <c r="B54" t="s">
        <v>21</v>
      </c>
      <c r="C54">
        <v>51</v>
      </c>
      <c r="D54" t="s">
        <v>18</v>
      </c>
      <c r="E54" s="5">
        <v>4.5</v>
      </c>
      <c r="F54">
        <v>40.314999999999998</v>
      </c>
      <c r="G54">
        <v>43.072000000000003</v>
      </c>
      <c r="H54" s="4">
        <f t="shared" si="2"/>
        <v>2.757000000000005</v>
      </c>
      <c r="I54">
        <f t="shared" si="0"/>
        <v>1.6322089227421079</v>
      </c>
      <c r="J54">
        <f t="shared" si="1"/>
        <v>97.932535364526473</v>
      </c>
      <c r="L54" s="3"/>
      <c r="M54" t="s">
        <v>23</v>
      </c>
    </row>
    <row r="55" spans="2:14" x14ac:dyDescent="0.35">
      <c r="B55" t="s">
        <v>21</v>
      </c>
      <c r="C55">
        <v>52</v>
      </c>
      <c r="D55" t="s">
        <v>18</v>
      </c>
      <c r="E55" s="5">
        <v>4.5</v>
      </c>
      <c r="F55">
        <v>40.637999999999998</v>
      </c>
      <c r="G55">
        <v>43.386000000000003</v>
      </c>
      <c r="H55" s="4">
        <f t="shared" si="2"/>
        <v>2.7480000000000047</v>
      </c>
      <c r="I55">
        <f t="shared" si="0"/>
        <v>1.6375545851528357</v>
      </c>
      <c r="J55">
        <f t="shared" si="1"/>
        <v>98.253275109170147</v>
      </c>
      <c r="L55" s="3"/>
    </row>
    <row r="56" spans="2:14" x14ac:dyDescent="0.35">
      <c r="B56" t="s">
        <v>21</v>
      </c>
      <c r="C56">
        <v>53</v>
      </c>
      <c r="D56" t="s">
        <v>18</v>
      </c>
      <c r="E56" s="5">
        <v>4.5</v>
      </c>
      <c r="F56">
        <v>48.406999999999996</v>
      </c>
      <c r="G56">
        <v>51.664999999999999</v>
      </c>
      <c r="H56" s="4">
        <f t="shared" si="2"/>
        <v>3.2580000000000027</v>
      </c>
      <c r="I56">
        <f t="shared" si="0"/>
        <v>1.3812154696132586</v>
      </c>
      <c r="J56">
        <f t="shared" si="1"/>
        <v>82.872928176795511</v>
      </c>
      <c r="L56" s="3"/>
      <c r="N56" t="s">
        <v>23</v>
      </c>
    </row>
    <row r="57" spans="2:14" x14ac:dyDescent="0.35">
      <c r="B57" t="s">
        <v>21</v>
      </c>
      <c r="C57">
        <v>54</v>
      </c>
      <c r="D57" t="s">
        <v>18</v>
      </c>
      <c r="E57" s="5">
        <v>4.5</v>
      </c>
      <c r="F57">
        <v>59.911999999999999</v>
      </c>
      <c r="G57">
        <v>62.908000000000001</v>
      </c>
      <c r="H57" s="4">
        <f t="shared" si="2"/>
        <v>2.9960000000000022</v>
      </c>
      <c r="I57">
        <f t="shared" si="0"/>
        <v>1.5020026702269682</v>
      </c>
      <c r="J57">
        <f t="shared" si="1"/>
        <v>90.120160213618092</v>
      </c>
      <c r="L57" s="3"/>
    </row>
    <row r="58" spans="2:14" hidden="1" x14ac:dyDescent="0.35">
      <c r="B58" t="s">
        <v>21</v>
      </c>
      <c r="C58">
        <v>55</v>
      </c>
      <c r="D58" t="s">
        <v>20</v>
      </c>
      <c r="E58" s="5">
        <v>4.5</v>
      </c>
      <c r="F58">
        <v>12.406000000000001</v>
      </c>
      <c r="G58">
        <v>15.666</v>
      </c>
      <c r="H58" s="4">
        <f t="shared" si="2"/>
        <v>3.26</v>
      </c>
      <c r="I58">
        <f t="shared" si="0"/>
        <v>1.3803680981595092</v>
      </c>
      <c r="J58">
        <f t="shared" si="1"/>
        <v>82.822085889570559</v>
      </c>
      <c r="L58" s="3"/>
    </row>
    <row r="59" spans="2:14" x14ac:dyDescent="0.35">
      <c r="B59" t="s">
        <v>21</v>
      </c>
      <c r="C59">
        <v>56</v>
      </c>
      <c r="D59" t="s">
        <v>18</v>
      </c>
      <c r="E59" s="5">
        <v>4.5</v>
      </c>
      <c r="F59">
        <v>21.155000000000001</v>
      </c>
      <c r="G59">
        <v>24.408999999999999</v>
      </c>
      <c r="H59" s="4">
        <f t="shared" si="2"/>
        <v>3.2539999999999978</v>
      </c>
      <c r="I59">
        <f t="shared" si="0"/>
        <v>1.3829133374308553</v>
      </c>
      <c r="J59">
        <f t="shared" si="1"/>
        <v>82.974800245851313</v>
      </c>
      <c r="L59" s="3"/>
    </row>
    <row r="60" spans="2:14" x14ac:dyDescent="0.35">
      <c r="B60" t="s">
        <v>21</v>
      </c>
      <c r="C60">
        <v>57</v>
      </c>
      <c r="D60" t="s">
        <v>18</v>
      </c>
      <c r="E60" s="5">
        <v>4.5</v>
      </c>
      <c r="F60">
        <v>29.661000000000001</v>
      </c>
      <c r="G60">
        <v>33.155999999999999</v>
      </c>
      <c r="H60" s="4">
        <f t="shared" si="2"/>
        <v>3.4949999999999974</v>
      </c>
      <c r="I60">
        <f t="shared" si="0"/>
        <v>1.2875536480686705</v>
      </c>
      <c r="J60">
        <f t="shared" si="1"/>
        <v>77.25321888412023</v>
      </c>
      <c r="L60" s="3"/>
    </row>
    <row r="61" spans="2:14" hidden="1" x14ac:dyDescent="0.35">
      <c r="B61" t="s">
        <v>21</v>
      </c>
      <c r="C61">
        <v>58</v>
      </c>
      <c r="D61" t="s">
        <v>20</v>
      </c>
      <c r="E61" s="5">
        <v>4.5</v>
      </c>
      <c r="F61">
        <v>32.972000000000001</v>
      </c>
      <c r="G61">
        <v>36.396000000000001</v>
      </c>
      <c r="H61" s="4">
        <f t="shared" si="2"/>
        <v>3.4239999999999995</v>
      </c>
      <c r="I61">
        <f t="shared" si="0"/>
        <v>1.3142523364485983</v>
      </c>
      <c r="J61">
        <f t="shared" si="1"/>
        <v>78.855140186915904</v>
      </c>
      <c r="L61" s="3"/>
    </row>
    <row r="62" spans="2:14" x14ac:dyDescent="0.35">
      <c r="B62" t="s">
        <v>21</v>
      </c>
      <c r="C62">
        <v>59</v>
      </c>
      <c r="D62" t="s">
        <v>18</v>
      </c>
      <c r="E62" s="5">
        <v>4.5</v>
      </c>
      <c r="F62">
        <v>35.643000000000001</v>
      </c>
      <c r="G62">
        <v>39.427</v>
      </c>
      <c r="H62" s="4">
        <f t="shared" si="2"/>
        <v>3.7839999999999989</v>
      </c>
      <c r="I62">
        <f t="shared" si="0"/>
        <v>1.1892177589852011</v>
      </c>
      <c r="J62">
        <f t="shared" si="1"/>
        <v>71.353065539112066</v>
      </c>
      <c r="L62" s="3"/>
    </row>
    <row r="63" spans="2:14" x14ac:dyDescent="0.35">
      <c r="B63" t="s">
        <v>21</v>
      </c>
      <c r="C63">
        <v>60</v>
      </c>
      <c r="D63" t="s">
        <v>18</v>
      </c>
      <c r="E63" s="5">
        <v>4.5</v>
      </c>
      <c r="F63">
        <v>36.353999999999999</v>
      </c>
      <c r="G63">
        <v>39.853999999999999</v>
      </c>
      <c r="H63" s="4">
        <f t="shared" si="2"/>
        <v>3.5</v>
      </c>
      <c r="I63">
        <f t="shared" si="0"/>
        <v>1.2857142857142858</v>
      </c>
      <c r="J63">
        <f t="shared" si="1"/>
        <v>77.142857142857153</v>
      </c>
      <c r="L63" s="3"/>
    </row>
    <row r="64" spans="2:14" x14ac:dyDescent="0.35">
      <c r="B64" t="s">
        <v>21</v>
      </c>
      <c r="C64">
        <v>61</v>
      </c>
      <c r="D64" t="s">
        <v>18</v>
      </c>
      <c r="E64" s="5">
        <v>4.5</v>
      </c>
      <c r="F64">
        <v>39.695999999999998</v>
      </c>
      <c r="G64">
        <v>43.220999999999997</v>
      </c>
      <c r="H64" s="4">
        <f t="shared" si="2"/>
        <v>3.5249999999999986</v>
      </c>
      <c r="I64">
        <f t="shared" si="0"/>
        <v>1.2765957446808516</v>
      </c>
      <c r="J64">
        <f t="shared" si="1"/>
        <v>76.595744680851098</v>
      </c>
      <c r="L64" s="3"/>
    </row>
    <row r="65" spans="1:13" hidden="1" x14ac:dyDescent="0.35">
      <c r="A65" t="s">
        <v>23</v>
      </c>
      <c r="B65" t="s">
        <v>21</v>
      </c>
      <c r="C65">
        <v>62</v>
      </c>
      <c r="D65" t="s">
        <v>20</v>
      </c>
      <c r="E65" s="5">
        <v>4.5</v>
      </c>
      <c r="F65">
        <v>58.496000000000002</v>
      </c>
      <c r="G65">
        <v>62.27</v>
      </c>
      <c r="H65" s="4">
        <f t="shared" si="2"/>
        <v>3.7740000000000009</v>
      </c>
      <c r="I65">
        <f t="shared" si="0"/>
        <v>1.1923688394276626</v>
      </c>
      <c r="J65">
        <f t="shared" si="1"/>
        <v>71.542130365659759</v>
      </c>
      <c r="L65" s="3"/>
    </row>
    <row r="66" spans="1:13" x14ac:dyDescent="0.35">
      <c r="B66" t="s">
        <v>21</v>
      </c>
      <c r="C66">
        <v>63</v>
      </c>
      <c r="D66" t="s">
        <v>18</v>
      </c>
      <c r="E66" s="5">
        <v>4.5</v>
      </c>
      <c r="F66">
        <v>19.518999999999998</v>
      </c>
      <c r="G66">
        <v>23.021999999999998</v>
      </c>
      <c r="H66" s="4">
        <f t="shared" si="2"/>
        <v>3.5030000000000001</v>
      </c>
      <c r="I66">
        <f t="shared" si="0"/>
        <v>1.284613188695404</v>
      </c>
      <c r="J66">
        <f t="shared" si="1"/>
        <v>77.076791321724244</v>
      </c>
      <c r="L66" s="3"/>
    </row>
    <row r="67" spans="1:13" hidden="1" x14ac:dyDescent="0.35">
      <c r="B67" t="s">
        <v>21</v>
      </c>
      <c r="C67">
        <v>64</v>
      </c>
      <c r="D67" t="s">
        <v>20</v>
      </c>
      <c r="E67" s="5">
        <v>4.5</v>
      </c>
      <c r="F67">
        <v>27.765999999999998</v>
      </c>
      <c r="G67">
        <v>31.029</v>
      </c>
      <c r="H67" s="4">
        <f t="shared" si="2"/>
        <v>3.2630000000000017</v>
      </c>
      <c r="I67">
        <f t="shared" si="0"/>
        <v>1.379098988660741</v>
      </c>
      <c r="J67">
        <f t="shared" si="1"/>
        <v>82.745939319644464</v>
      </c>
      <c r="L67" s="3"/>
    </row>
    <row r="68" spans="1:13" x14ac:dyDescent="0.35">
      <c r="B68" t="s">
        <v>21</v>
      </c>
      <c r="C68">
        <v>65</v>
      </c>
      <c r="D68" t="s">
        <v>18</v>
      </c>
      <c r="E68" s="5">
        <v>4.5</v>
      </c>
      <c r="F68">
        <v>33.021000000000001</v>
      </c>
      <c r="G68">
        <v>36.523000000000003</v>
      </c>
      <c r="H68" s="4">
        <f t="shared" si="2"/>
        <v>3.5020000000000024</v>
      </c>
      <c r="I68">
        <f t="shared" si="0"/>
        <v>1.2849800114220435</v>
      </c>
      <c r="J68">
        <f t="shared" si="1"/>
        <v>77.098800685322615</v>
      </c>
      <c r="L68" s="3"/>
    </row>
    <row r="69" spans="1:13" hidden="1" x14ac:dyDescent="0.35">
      <c r="B69" t="s">
        <v>21</v>
      </c>
      <c r="C69">
        <v>66</v>
      </c>
      <c r="D69" t="s">
        <v>20</v>
      </c>
      <c r="E69" s="5">
        <v>4.5</v>
      </c>
      <c r="F69">
        <v>40.771000000000001</v>
      </c>
      <c r="G69">
        <v>44.523000000000003</v>
      </c>
      <c r="H69" s="4">
        <f t="shared" si="2"/>
        <v>3.7520000000000024</v>
      </c>
      <c r="I69">
        <f t="shared" si="0"/>
        <v>1.1993603411513851</v>
      </c>
      <c r="J69">
        <f t="shared" si="1"/>
        <v>71.961620469083101</v>
      </c>
      <c r="L69" s="3"/>
    </row>
    <row r="70" spans="1:13" hidden="1" x14ac:dyDescent="0.35">
      <c r="B70" t="s">
        <v>21</v>
      </c>
      <c r="C70">
        <v>67</v>
      </c>
      <c r="D70" t="s">
        <v>20</v>
      </c>
      <c r="E70" s="5">
        <v>4.5</v>
      </c>
      <c r="F70">
        <v>41.14</v>
      </c>
      <c r="G70">
        <v>45.54</v>
      </c>
      <c r="H70" s="4">
        <f t="shared" si="2"/>
        <v>4.3999999999999986</v>
      </c>
      <c r="I70">
        <f t="shared" si="0"/>
        <v>1.0227272727272732</v>
      </c>
      <c r="J70">
        <f t="shared" si="1"/>
        <v>61.363636363636388</v>
      </c>
      <c r="L70" s="3"/>
    </row>
    <row r="71" spans="1:13" x14ac:dyDescent="0.35">
      <c r="B71" t="s">
        <v>21</v>
      </c>
      <c r="C71">
        <v>68</v>
      </c>
      <c r="D71" t="s">
        <v>18</v>
      </c>
      <c r="E71" s="5">
        <v>4.5</v>
      </c>
      <c r="F71">
        <v>48.412999999999997</v>
      </c>
      <c r="G71">
        <v>51.411000000000001</v>
      </c>
      <c r="H71" s="4">
        <f t="shared" si="2"/>
        <v>2.9980000000000047</v>
      </c>
      <c r="I71">
        <f t="shared" si="0"/>
        <v>1.5010006671114053</v>
      </c>
      <c r="J71">
        <f t="shared" si="1"/>
        <v>90.06004002668432</v>
      </c>
      <c r="L71" s="3"/>
    </row>
    <row r="72" spans="1:13" x14ac:dyDescent="0.35">
      <c r="B72" t="s">
        <v>21</v>
      </c>
      <c r="C72">
        <v>69</v>
      </c>
      <c r="D72" t="s">
        <v>18</v>
      </c>
      <c r="E72" s="5">
        <v>4.5</v>
      </c>
      <c r="F72">
        <v>55.16</v>
      </c>
      <c r="G72">
        <v>58.914000000000001</v>
      </c>
      <c r="H72" s="4">
        <f t="shared" si="2"/>
        <v>3.7540000000000049</v>
      </c>
      <c r="I72">
        <f t="shared" si="0"/>
        <v>1.1987213638785279</v>
      </c>
      <c r="J72">
        <f t="shared" si="1"/>
        <v>71.92328183271168</v>
      </c>
      <c r="L72" s="3"/>
    </row>
    <row r="73" spans="1:13" x14ac:dyDescent="0.35">
      <c r="B73" t="s">
        <v>21</v>
      </c>
      <c r="C73">
        <v>70</v>
      </c>
      <c r="D73" t="s">
        <v>18</v>
      </c>
      <c r="E73" s="5">
        <v>4.5</v>
      </c>
      <c r="F73">
        <v>60.408999999999999</v>
      </c>
      <c r="G73">
        <v>63.665999999999997</v>
      </c>
      <c r="H73" s="4">
        <f t="shared" si="2"/>
        <v>3.2569999999999979</v>
      </c>
      <c r="I73">
        <f t="shared" si="0"/>
        <v>1.381639545594106</v>
      </c>
      <c r="J73">
        <f t="shared" si="1"/>
        <v>82.898372735646362</v>
      </c>
      <c r="L73" s="3"/>
    </row>
    <row r="74" spans="1:13" hidden="1" x14ac:dyDescent="0.35">
      <c r="B74" t="s">
        <v>21</v>
      </c>
      <c r="C74">
        <v>71</v>
      </c>
      <c r="D74" t="s">
        <v>20</v>
      </c>
      <c r="E74" s="5">
        <v>4.5</v>
      </c>
      <c r="F74">
        <v>10.144</v>
      </c>
      <c r="G74">
        <v>13.913</v>
      </c>
      <c r="H74" s="4">
        <f t="shared" si="2"/>
        <v>3.7690000000000001</v>
      </c>
      <c r="I74">
        <f t="shared" si="0"/>
        <v>1.1939506500397983</v>
      </c>
      <c r="J74">
        <f t="shared" si="1"/>
        <v>71.637039002387894</v>
      </c>
      <c r="L74" s="3"/>
    </row>
    <row r="75" spans="1:13" hidden="1" x14ac:dyDescent="0.35">
      <c r="B75" t="s">
        <v>21</v>
      </c>
      <c r="C75">
        <v>72</v>
      </c>
      <c r="D75" t="s">
        <v>20</v>
      </c>
      <c r="E75" s="5">
        <v>4.5</v>
      </c>
      <c r="F75">
        <v>13.475</v>
      </c>
      <c r="G75">
        <v>17.248999999999999</v>
      </c>
      <c r="H75" s="4">
        <f t="shared" si="2"/>
        <v>3.7739999999999991</v>
      </c>
      <c r="I75">
        <f t="shared" si="0"/>
        <v>1.1923688394276633</v>
      </c>
      <c r="J75">
        <f t="shared" si="1"/>
        <v>71.542130365659801</v>
      </c>
      <c r="L75" s="3"/>
      <c r="M75" t="s">
        <v>23</v>
      </c>
    </row>
    <row r="76" spans="1:13" x14ac:dyDescent="0.35">
      <c r="A76" t="s">
        <v>23</v>
      </c>
      <c r="B76" t="s">
        <v>21</v>
      </c>
      <c r="C76">
        <v>73</v>
      </c>
      <c r="D76" t="s">
        <v>18</v>
      </c>
      <c r="E76" s="5">
        <v>4.5</v>
      </c>
      <c r="F76">
        <v>16.678000000000001</v>
      </c>
      <c r="G76">
        <v>19.701000000000001</v>
      </c>
      <c r="H76" s="4">
        <f t="shared" si="2"/>
        <v>3.0229999999999997</v>
      </c>
      <c r="I76">
        <f t="shared" si="0"/>
        <v>1.4885874958650349</v>
      </c>
      <c r="J76">
        <f t="shared" si="1"/>
        <v>89.315249751902101</v>
      </c>
      <c r="L76" s="3"/>
    </row>
    <row r="77" spans="1:13" hidden="1" x14ac:dyDescent="0.35">
      <c r="B77" t="s">
        <v>21</v>
      </c>
      <c r="C77">
        <v>74</v>
      </c>
      <c r="D77" t="s">
        <v>20</v>
      </c>
      <c r="E77" s="5">
        <v>4.5</v>
      </c>
      <c r="F77">
        <v>28.702000000000002</v>
      </c>
      <c r="G77">
        <v>32.706000000000003</v>
      </c>
      <c r="H77" s="4">
        <f t="shared" si="2"/>
        <v>4.0040000000000013</v>
      </c>
      <c r="I77">
        <f t="shared" si="0"/>
        <v>1.1238761238761235</v>
      </c>
      <c r="J77">
        <f t="shared" si="1"/>
        <v>67.43256743256741</v>
      </c>
      <c r="L77" s="3"/>
    </row>
    <row r="78" spans="1:13" x14ac:dyDescent="0.35">
      <c r="B78" t="s">
        <v>21</v>
      </c>
      <c r="C78">
        <v>75</v>
      </c>
      <c r="D78" t="s">
        <v>18</v>
      </c>
      <c r="E78" s="5">
        <v>4.5</v>
      </c>
      <c r="F78">
        <v>37.456000000000003</v>
      </c>
      <c r="G78">
        <v>41.201000000000001</v>
      </c>
      <c r="H78" s="4">
        <f t="shared" si="2"/>
        <v>3.7449999999999974</v>
      </c>
      <c r="I78">
        <f t="shared" si="0"/>
        <v>1.2016021361815763</v>
      </c>
      <c r="J78">
        <f t="shared" si="1"/>
        <v>72.096128170894573</v>
      </c>
      <c r="L78" s="3"/>
    </row>
    <row r="79" spans="1:13" hidden="1" x14ac:dyDescent="0.35">
      <c r="B79" t="s">
        <v>21</v>
      </c>
      <c r="C79">
        <v>76</v>
      </c>
      <c r="D79" t="s">
        <v>20</v>
      </c>
      <c r="E79" s="5">
        <v>4.5</v>
      </c>
      <c r="F79">
        <v>41.744999999999997</v>
      </c>
      <c r="G79">
        <v>45.448999999999998</v>
      </c>
      <c r="H79" s="4">
        <f t="shared" si="2"/>
        <v>3.7040000000000006</v>
      </c>
      <c r="I79">
        <f t="shared" si="0"/>
        <v>1.2149028077753778</v>
      </c>
      <c r="J79">
        <f t="shared" si="1"/>
        <v>72.894168466522672</v>
      </c>
      <c r="L79" s="3"/>
    </row>
    <row r="80" spans="1:13" x14ac:dyDescent="0.35">
      <c r="A80" s="10">
        <v>6284</v>
      </c>
      <c r="B80" t="s">
        <v>21</v>
      </c>
      <c r="C80">
        <v>77</v>
      </c>
      <c r="D80" t="s">
        <v>18</v>
      </c>
      <c r="E80" s="5">
        <v>4.5</v>
      </c>
      <c r="F80">
        <v>57.100999999999999</v>
      </c>
      <c r="G80">
        <v>59.85</v>
      </c>
      <c r="H80" s="4">
        <f t="shared" si="2"/>
        <v>2.7490000000000023</v>
      </c>
      <c r="I80">
        <f t="shared" si="0"/>
        <v>1.6369588941433235</v>
      </c>
      <c r="J80">
        <f t="shared" si="1"/>
        <v>98.217533648599414</v>
      </c>
      <c r="L80" s="3"/>
    </row>
    <row r="81" spans="2:14" x14ac:dyDescent="0.35">
      <c r="B81" t="s">
        <v>21</v>
      </c>
      <c r="C81">
        <v>78</v>
      </c>
      <c r="D81" t="s">
        <v>18</v>
      </c>
      <c r="E81" s="5">
        <v>4.5</v>
      </c>
      <c r="F81">
        <v>59.359000000000002</v>
      </c>
      <c r="G81">
        <v>62.881</v>
      </c>
      <c r="H81" s="4">
        <f t="shared" si="2"/>
        <v>3.5219999999999985</v>
      </c>
      <c r="I81">
        <f t="shared" si="0"/>
        <v>1.2776831345826241</v>
      </c>
      <c r="J81">
        <f t="shared" si="1"/>
        <v>76.660988074957444</v>
      </c>
      <c r="L81" s="3"/>
      <c r="N81" t="s">
        <v>23</v>
      </c>
    </row>
    <row r="82" spans="2:14" x14ac:dyDescent="0.35">
      <c r="B82" t="s">
        <v>21</v>
      </c>
      <c r="C82">
        <v>79</v>
      </c>
      <c r="D82" t="s">
        <v>18</v>
      </c>
      <c r="E82" s="5">
        <v>4.5</v>
      </c>
      <c r="F82">
        <v>1.92</v>
      </c>
      <c r="G82">
        <v>5.6890000000000001</v>
      </c>
      <c r="H82" s="4">
        <f t="shared" si="2"/>
        <v>3.7690000000000001</v>
      </c>
      <c r="I82">
        <f t="shared" si="0"/>
        <v>1.1939506500397983</v>
      </c>
      <c r="J82">
        <f t="shared" si="1"/>
        <v>71.637039002387894</v>
      </c>
      <c r="L82" s="3"/>
    </row>
    <row r="83" spans="2:14" x14ac:dyDescent="0.35">
      <c r="B83" t="s">
        <v>21</v>
      </c>
      <c r="C83">
        <v>80</v>
      </c>
      <c r="D83" t="s">
        <v>18</v>
      </c>
      <c r="E83" s="5">
        <v>4.5</v>
      </c>
      <c r="F83">
        <v>6.6139999999999999</v>
      </c>
      <c r="G83">
        <v>9.9420000000000002</v>
      </c>
      <c r="H83" s="4">
        <f t="shared" si="2"/>
        <v>3.3280000000000003</v>
      </c>
      <c r="I83">
        <f t="shared" si="0"/>
        <v>1.3521634615384615</v>
      </c>
      <c r="J83">
        <f t="shared" si="1"/>
        <v>81.129807692307693</v>
      </c>
      <c r="L83" s="3"/>
    </row>
    <row r="84" spans="2:14" x14ac:dyDescent="0.35">
      <c r="B84" t="s">
        <v>21</v>
      </c>
      <c r="C84">
        <v>81</v>
      </c>
      <c r="D84" t="s">
        <v>18</v>
      </c>
      <c r="E84" s="5">
        <v>4.5</v>
      </c>
      <c r="F84">
        <v>13.943</v>
      </c>
      <c r="G84">
        <v>16.687999999999999</v>
      </c>
      <c r="H84" s="4">
        <f t="shared" si="2"/>
        <v>2.7449999999999992</v>
      </c>
      <c r="I84">
        <f t="shared" si="0"/>
        <v>1.6393442622950825</v>
      </c>
      <c r="J84">
        <f t="shared" si="1"/>
        <v>98.360655737704946</v>
      </c>
      <c r="L84" s="3"/>
    </row>
    <row r="85" spans="2:14" hidden="1" x14ac:dyDescent="0.35">
      <c r="B85" t="s">
        <v>21</v>
      </c>
      <c r="C85">
        <v>82</v>
      </c>
      <c r="D85" t="s">
        <v>20</v>
      </c>
      <c r="E85" s="5">
        <v>4.5</v>
      </c>
      <c r="F85">
        <v>20.948</v>
      </c>
      <c r="G85">
        <v>24.942</v>
      </c>
      <c r="H85" s="4">
        <f t="shared" si="2"/>
        <v>3.9939999999999998</v>
      </c>
      <c r="I85">
        <f t="shared" si="0"/>
        <v>1.126690035052579</v>
      </c>
      <c r="J85">
        <f t="shared" si="1"/>
        <v>67.60140210315474</v>
      </c>
      <c r="L85" s="3"/>
    </row>
    <row r="86" spans="2:14" x14ac:dyDescent="0.35">
      <c r="B86" t="s">
        <v>21</v>
      </c>
      <c r="C86">
        <v>83</v>
      </c>
      <c r="D86" t="s">
        <v>18</v>
      </c>
      <c r="E86" s="5">
        <v>4.5</v>
      </c>
      <c r="F86">
        <v>27.687999999999999</v>
      </c>
      <c r="G86">
        <v>30.69</v>
      </c>
      <c r="H86" s="4">
        <f t="shared" si="2"/>
        <v>3.0020000000000024</v>
      </c>
      <c r="I86">
        <f t="shared" si="0"/>
        <v>1.499000666222517</v>
      </c>
      <c r="J86">
        <f t="shared" si="1"/>
        <v>89.94003997335102</v>
      </c>
      <c r="L86" s="3"/>
    </row>
    <row r="87" spans="2:14" x14ac:dyDescent="0.35">
      <c r="B87" t="s">
        <v>21</v>
      </c>
      <c r="C87">
        <v>84</v>
      </c>
      <c r="D87" t="s">
        <v>18</v>
      </c>
      <c r="E87" s="5">
        <v>4.5</v>
      </c>
      <c r="F87">
        <v>29.405999999999999</v>
      </c>
      <c r="G87">
        <v>33.929000000000002</v>
      </c>
      <c r="H87" s="4">
        <f t="shared" si="2"/>
        <v>4.5230000000000032</v>
      </c>
      <c r="I87">
        <f t="shared" si="0"/>
        <v>0.99491487950475277</v>
      </c>
      <c r="J87">
        <f t="shared" si="1"/>
        <v>59.694892770285165</v>
      </c>
      <c r="L87" s="3"/>
    </row>
    <row r="88" spans="2:14" x14ac:dyDescent="0.35">
      <c r="B88" t="s">
        <v>21</v>
      </c>
      <c r="C88">
        <v>85</v>
      </c>
      <c r="D88" t="s">
        <v>18</v>
      </c>
      <c r="E88" s="5">
        <v>4.5</v>
      </c>
      <c r="F88">
        <v>33.540999999999997</v>
      </c>
      <c r="G88">
        <v>36.093000000000004</v>
      </c>
      <c r="H88" s="4">
        <f t="shared" si="2"/>
        <v>2.5520000000000067</v>
      </c>
      <c r="I88">
        <f t="shared" si="0"/>
        <v>1.7633228840125346</v>
      </c>
      <c r="J88">
        <f t="shared" si="1"/>
        <v>105.79937304075207</v>
      </c>
      <c r="L88" s="3"/>
      <c r="M88" t="s">
        <v>23</v>
      </c>
    </row>
    <row r="89" spans="2:14" x14ac:dyDescent="0.35">
      <c r="B89" t="s">
        <v>21</v>
      </c>
      <c r="C89">
        <v>86</v>
      </c>
      <c r="D89" t="s">
        <v>18</v>
      </c>
      <c r="E89" s="5">
        <v>4.5</v>
      </c>
      <c r="F89">
        <v>35.917999999999999</v>
      </c>
      <c r="G89">
        <v>40.189</v>
      </c>
      <c r="H89" s="4">
        <f t="shared" si="2"/>
        <v>4.2710000000000008</v>
      </c>
      <c r="I89">
        <f t="shared" si="0"/>
        <v>1.0536174198080073</v>
      </c>
      <c r="J89">
        <f t="shared" si="1"/>
        <v>63.217045188480434</v>
      </c>
      <c r="L89" s="3"/>
    </row>
    <row r="90" spans="2:14" hidden="1" x14ac:dyDescent="0.35">
      <c r="B90" t="s">
        <v>21</v>
      </c>
      <c r="C90">
        <v>87</v>
      </c>
      <c r="D90" t="s">
        <v>20</v>
      </c>
      <c r="E90" s="5">
        <v>4.5</v>
      </c>
      <c r="F90">
        <v>28.7</v>
      </c>
      <c r="G90">
        <v>32.948999999999998</v>
      </c>
      <c r="H90" s="4">
        <f t="shared" si="2"/>
        <v>4.2489999999999988</v>
      </c>
      <c r="I90">
        <f t="shared" si="0"/>
        <v>1.0590727229936459</v>
      </c>
      <c r="J90">
        <f t="shared" si="1"/>
        <v>63.544363379618751</v>
      </c>
      <c r="L90" s="3"/>
    </row>
    <row r="91" spans="2:14" hidden="1" x14ac:dyDescent="0.35">
      <c r="B91" t="s">
        <v>21</v>
      </c>
      <c r="C91">
        <v>88</v>
      </c>
      <c r="D91" t="s">
        <v>20</v>
      </c>
      <c r="E91" s="5">
        <v>4.5</v>
      </c>
      <c r="F91">
        <v>28.634</v>
      </c>
      <c r="G91">
        <v>33.886000000000003</v>
      </c>
      <c r="H91" s="4">
        <f t="shared" si="2"/>
        <v>5.2520000000000024</v>
      </c>
      <c r="I91">
        <f t="shared" si="0"/>
        <v>0.85681645087585645</v>
      </c>
      <c r="J91">
        <f t="shared" si="1"/>
        <v>51.408987052551389</v>
      </c>
      <c r="L91" s="3"/>
    </row>
    <row r="92" spans="2:14" x14ac:dyDescent="0.35">
      <c r="B92" t="s">
        <v>21</v>
      </c>
      <c r="C92">
        <v>89</v>
      </c>
      <c r="D92" t="s">
        <v>18</v>
      </c>
      <c r="E92" s="5">
        <v>4.5</v>
      </c>
      <c r="F92">
        <v>28.298999999999999</v>
      </c>
      <c r="G92">
        <v>33.548999999999999</v>
      </c>
      <c r="H92" s="4">
        <f t="shared" si="2"/>
        <v>5.25</v>
      </c>
      <c r="I92">
        <f t="shared" si="0"/>
        <v>0.8571428571428571</v>
      </c>
      <c r="J92">
        <f t="shared" si="1"/>
        <v>51.428571428571423</v>
      </c>
      <c r="L92" s="3"/>
    </row>
    <row r="93" spans="2:14" hidden="1" x14ac:dyDescent="0.35">
      <c r="B93" t="s">
        <v>21</v>
      </c>
      <c r="C93">
        <v>90</v>
      </c>
      <c r="D93" t="s">
        <v>20</v>
      </c>
      <c r="E93" s="5">
        <v>4.5</v>
      </c>
      <c r="F93">
        <v>38.002000000000002</v>
      </c>
      <c r="G93">
        <v>42.283000000000001</v>
      </c>
      <c r="H93" s="4">
        <f t="shared" si="2"/>
        <v>4.2809999999999988</v>
      </c>
      <c r="I93">
        <f t="shared" si="0"/>
        <v>1.0511562718990892</v>
      </c>
      <c r="J93">
        <f t="shared" si="1"/>
        <v>63.069376313945355</v>
      </c>
      <c r="L93" s="3"/>
    </row>
    <row r="94" spans="2:14" x14ac:dyDescent="0.35">
      <c r="B94" t="s">
        <v>21</v>
      </c>
      <c r="C94">
        <v>91</v>
      </c>
      <c r="D94" t="s">
        <v>18</v>
      </c>
      <c r="E94" s="5">
        <v>4.5</v>
      </c>
      <c r="F94">
        <v>43.076000000000001</v>
      </c>
      <c r="G94">
        <v>47.027999999999999</v>
      </c>
      <c r="H94" s="4">
        <f t="shared" si="2"/>
        <v>3.9519999999999982</v>
      </c>
      <c r="I94">
        <f t="shared" si="0"/>
        <v>1.1386639676113366</v>
      </c>
      <c r="J94">
        <f t="shared" si="1"/>
        <v>68.319838056680197</v>
      </c>
      <c r="L94" s="3"/>
    </row>
    <row r="95" spans="2:14" hidden="1" x14ac:dyDescent="0.35">
      <c r="B95" t="s">
        <v>21</v>
      </c>
      <c r="C95">
        <v>92</v>
      </c>
      <c r="D95" t="s">
        <v>20</v>
      </c>
      <c r="E95" s="5">
        <v>4.5</v>
      </c>
      <c r="F95">
        <v>47.744999999999997</v>
      </c>
      <c r="G95">
        <v>52.249000000000002</v>
      </c>
      <c r="H95" s="4">
        <f t="shared" si="2"/>
        <v>4.5040000000000049</v>
      </c>
      <c r="I95">
        <f t="shared" si="0"/>
        <v>0.99911190053285859</v>
      </c>
      <c r="J95">
        <f t="shared" si="1"/>
        <v>59.946714031971517</v>
      </c>
      <c r="L95" s="3"/>
    </row>
    <row r="96" spans="2:14" hidden="1" x14ac:dyDescent="0.35">
      <c r="B96" t="s">
        <v>21</v>
      </c>
      <c r="C96">
        <v>93</v>
      </c>
      <c r="D96" t="s">
        <v>20</v>
      </c>
      <c r="E96" s="5">
        <v>4.5</v>
      </c>
      <c r="F96">
        <v>48.399000000000001</v>
      </c>
      <c r="G96">
        <v>52.679000000000002</v>
      </c>
      <c r="H96" s="4">
        <f t="shared" si="2"/>
        <v>4.2800000000000011</v>
      </c>
      <c r="I96">
        <f t="shared" si="0"/>
        <v>1.0514018691588782</v>
      </c>
      <c r="J96">
        <f t="shared" si="1"/>
        <v>63.084112149532693</v>
      </c>
      <c r="L96" s="3"/>
    </row>
    <row r="97" spans="2:13" x14ac:dyDescent="0.35">
      <c r="B97" t="s">
        <v>21</v>
      </c>
      <c r="C97">
        <v>94</v>
      </c>
      <c r="D97" t="s">
        <v>18</v>
      </c>
      <c r="E97" s="5">
        <v>4.5</v>
      </c>
      <c r="F97">
        <v>54.268000000000001</v>
      </c>
      <c r="G97">
        <v>57.018000000000001</v>
      </c>
      <c r="H97" s="4">
        <f t="shared" si="2"/>
        <v>2.75</v>
      </c>
      <c r="I97">
        <f t="shared" si="0"/>
        <v>1.6363636363636365</v>
      </c>
      <c r="J97">
        <f t="shared" si="1"/>
        <v>98.181818181818187</v>
      </c>
      <c r="L97" s="3"/>
      <c r="M97" t="s">
        <v>23</v>
      </c>
    </row>
    <row r="98" spans="2:13" x14ac:dyDescent="0.35">
      <c r="B98" t="s">
        <v>21</v>
      </c>
      <c r="C98">
        <v>95</v>
      </c>
      <c r="D98" t="s">
        <v>18</v>
      </c>
      <c r="E98" s="5">
        <v>4.5</v>
      </c>
      <c r="F98">
        <v>8.234</v>
      </c>
      <c r="G98">
        <v>12.041</v>
      </c>
      <c r="H98" s="4">
        <f t="shared" si="2"/>
        <v>3.8070000000000004</v>
      </c>
      <c r="I98">
        <f t="shared" ref="I98:I228" si="3">E98/H98</f>
        <v>1.1820330969267139</v>
      </c>
      <c r="J98">
        <f t="shared" si="1"/>
        <v>70.921985815602838</v>
      </c>
      <c r="L98" s="3"/>
    </row>
    <row r="99" spans="2:13" x14ac:dyDescent="0.35">
      <c r="B99" t="s">
        <v>21</v>
      </c>
      <c r="C99">
        <v>96</v>
      </c>
      <c r="D99" t="s">
        <v>18</v>
      </c>
      <c r="E99" s="5">
        <v>4.5</v>
      </c>
      <c r="F99">
        <v>9.5169999999999995</v>
      </c>
      <c r="G99">
        <v>14.288</v>
      </c>
      <c r="H99" s="4">
        <f t="shared" si="2"/>
        <v>4.7710000000000008</v>
      </c>
      <c r="I99">
        <f t="shared" si="3"/>
        <v>0.94319849088241448</v>
      </c>
      <c r="J99">
        <f t="shared" si="1"/>
        <v>56.591909452944869</v>
      </c>
      <c r="L99" s="3"/>
    </row>
    <row r="100" spans="2:13" hidden="1" x14ac:dyDescent="0.35">
      <c r="B100" t="s">
        <v>21</v>
      </c>
      <c r="C100">
        <v>97</v>
      </c>
      <c r="D100" t="s">
        <v>20</v>
      </c>
      <c r="E100" s="5">
        <v>4.5</v>
      </c>
      <c r="F100">
        <v>10.94</v>
      </c>
      <c r="G100">
        <v>15.212</v>
      </c>
      <c r="H100" s="4">
        <f t="shared" si="2"/>
        <v>4.2720000000000002</v>
      </c>
      <c r="I100">
        <f t="shared" si="3"/>
        <v>1.0533707865168538</v>
      </c>
      <c r="J100">
        <f t="shared" si="1"/>
        <v>63.202247191011224</v>
      </c>
      <c r="L100" s="3"/>
    </row>
    <row r="101" spans="2:13" hidden="1" x14ac:dyDescent="0.35">
      <c r="B101" t="s">
        <v>21</v>
      </c>
      <c r="C101">
        <v>98</v>
      </c>
      <c r="D101" t="s">
        <v>20</v>
      </c>
      <c r="E101" s="5">
        <v>4.5</v>
      </c>
      <c r="F101">
        <v>16.213999999999999</v>
      </c>
      <c r="G101">
        <v>19.713000000000001</v>
      </c>
      <c r="H101" s="4">
        <f t="shared" si="2"/>
        <v>3.4990000000000023</v>
      </c>
      <c r="I101">
        <f t="shared" si="3"/>
        <v>1.2860817376393248</v>
      </c>
      <c r="J101">
        <f t="shared" si="1"/>
        <v>77.164904258359485</v>
      </c>
      <c r="L101" s="3"/>
    </row>
    <row r="102" spans="2:13" hidden="1" x14ac:dyDescent="0.35">
      <c r="B102" t="s">
        <v>21</v>
      </c>
      <c r="C102">
        <v>99</v>
      </c>
      <c r="D102" t="s">
        <v>20</v>
      </c>
      <c r="E102" s="5">
        <v>4.5</v>
      </c>
      <c r="F102">
        <v>16.716999999999999</v>
      </c>
      <c r="G102">
        <v>20.347000000000001</v>
      </c>
      <c r="H102" s="4">
        <f t="shared" si="2"/>
        <v>3.6300000000000026</v>
      </c>
      <c r="I102">
        <f t="shared" si="3"/>
        <v>1.2396694214876025</v>
      </c>
      <c r="J102">
        <f t="shared" si="1"/>
        <v>74.380165289256155</v>
      </c>
      <c r="L102" s="3"/>
    </row>
    <row r="103" spans="2:13" hidden="1" x14ac:dyDescent="0.35">
      <c r="B103" t="s">
        <v>21</v>
      </c>
      <c r="C103">
        <v>100</v>
      </c>
      <c r="D103" t="s">
        <v>20</v>
      </c>
      <c r="E103" s="5">
        <v>4.5</v>
      </c>
      <c r="F103">
        <v>17.137</v>
      </c>
      <c r="G103">
        <v>21.196000000000002</v>
      </c>
      <c r="H103" s="4">
        <f t="shared" si="2"/>
        <v>4.0590000000000011</v>
      </c>
      <c r="I103">
        <f t="shared" si="3"/>
        <v>1.1086474501108645</v>
      </c>
      <c r="J103">
        <f t="shared" si="1"/>
        <v>66.518847006651868</v>
      </c>
      <c r="L103" s="3"/>
    </row>
    <row r="104" spans="2:13" x14ac:dyDescent="0.35">
      <c r="B104" t="s">
        <v>21</v>
      </c>
      <c r="C104">
        <v>101</v>
      </c>
      <c r="D104" t="s">
        <v>18</v>
      </c>
      <c r="E104" s="5">
        <v>4.5</v>
      </c>
      <c r="F104">
        <v>18.600000000000001</v>
      </c>
      <c r="G104">
        <v>22.648</v>
      </c>
      <c r="H104" s="4">
        <f t="shared" si="2"/>
        <v>4.0479999999999983</v>
      </c>
      <c r="I104">
        <f t="shared" si="3"/>
        <v>1.111660079051384</v>
      </c>
      <c r="J104">
        <f t="shared" si="1"/>
        <v>66.699604743083043</v>
      </c>
      <c r="L104" s="3"/>
    </row>
    <row r="105" spans="2:13" x14ac:dyDescent="0.35">
      <c r="B105" t="s">
        <v>21</v>
      </c>
      <c r="C105">
        <v>102</v>
      </c>
      <c r="D105" t="s">
        <v>18</v>
      </c>
      <c r="E105" s="5">
        <v>4.5</v>
      </c>
      <c r="F105">
        <v>28.620999999999999</v>
      </c>
      <c r="G105">
        <v>31.622</v>
      </c>
      <c r="H105" s="4">
        <f t="shared" si="2"/>
        <v>3.0010000000000012</v>
      </c>
      <c r="I105">
        <f t="shared" si="3"/>
        <v>1.4995001666111289</v>
      </c>
      <c r="J105">
        <f t="shared" si="1"/>
        <v>89.970009996667741</v>
      </c>
      <c r="L105" s="3"/>
    </row>
    <row r="106" spans="2:13" x14ac:dyDescent="0.35">
      <c r="B106" t="s">
        <v>21</v>
      </c>
      <c r="C106">
        <v>103</v>
      </c>
      <c r="D106" t="s">
        <v>18</v>
      </c>
      <c r="E106" s="5">
        <v>4.5</v>
      </c>
      <c r="F106">
        <v>34.387999999999998</v>
      </c>
      <c r="G106">
        <v>38.409999999999997</v>
      </c>
      <c r="H106" s="4">
        <f t="shared" si="2"/>
        <v>4.0219999999999985</v>
      </c>
      <c r="I106">
        <f t="shared" si="3"/>
        <v>1.1188463451019397</v>
      </c>
      <c r="J106">
        <f t="shared" si="1"/>
        <v>67.130780706116383</v>
      </c>
      <c r="L106" s="3"/>
    </row>
    <row r="107" spans="2:13" x14ac:dyDescent="0.35">
      <c r="B107" t="s">
        <v>21</v>
      </c>
      <c r="C107">
        <v>104</v>
      </c>
      <c r="D107" t="s">
        <v>18</v>
      </c>
      <c r="E107" s="5">
        <v>4.5</v>
      </c>
      <c r="F107">
        <v>46.41</v>
      </c>
      <c r="G107">
        <v>49.412999999999997</v>
      </c>
      <c r="H107" s="4">
        <f t="shared" si="2"/>
        <v>3.0030000000000001</v>
      </c>
      <c r="I107">
        <f t="shared" si="3"/>
        <v>1.4985014985014984</v>
      </c>
      <c r="J107">
        <f t="shared" si="1"/>
        <v>89.910089910089908</v>
      </c>
      <c r="L107" s="3"/>
    </row>
    <row r="108" spans="2:13" x14ac:dyDescent="0.35">
      <c r="B108" t="s">
        <v>21</v>
      </c>
      <c r="C108">
        <v>105</v>
      </c>
      <c r="D108" t="s">
        <v>18</v>
      </c>
      <c r="E108" s="5">
        <v>4.5</v>
      </c>
      <c r="F108">
        <v>55.664000000000001</v>
      </c>
      <c r="G108">
        <v>58.911999999999999</v>
      </c>
      <c r="H108" s="4">
        <f t="shared" si="2"/>
        <v>3.2479999999999976</v>
      </c>
      <c r="I108">
        <f t="shared" si="3"/>
        <v>1.3854679802955676</v>
      </c>
      <c r="J108">
        <f t="shared" si="1"/>
        <v>83.128078817734064</v>
      </c>
      <c r="L108" s="3"/>
    </row>
    <row r="109" spans="2:13" x14ac:dyDescent="0.35">
      <c r="B109" t="s">
        <v>21</v>
      </c>
      <c r="C109">
        <v>106</v>
      </c>
      <c r="D109" t="s">
        <v>18</v>
      </c>
      <c r="E109" s="5">
        <v>4.5</v>
      </c>
      <c r="F109">
        <v>58.39</v>
      </c>
      <c r="G109">
        <v>61.411000000000001</v>
      </c>
      <c r="H109" s="4">
        <f t="shared" si="2"/>
        <v>3.0210000000000008</v>
      </c>
      <c r="I109">
        <f t="shared" si="3"/>
        <v>1.4895729890764644</v>
      </c>
      <c r="J109">
        <f t="shared" si="1"/>
        <v>89.374379344587865</v>
      </c>
      <c r="L109" s="3"/>
      <c r="M109" t="s">
        <v>23</v>
      </c>
    </row>
    <row r="110" spans="2:13" x14ac:dyDescent="0.35">
      <c r="B110" t="s">
        <v>21</v>
      </c>
      <c r="C110">
        <v>107</v>
      </c>
      <c r="D110" t="s">
        <v>18</v>
      </c>
      <c r="E110" s="5">
        <v>4.5</v>
      </c>
      <c r="F110">
        <v>2.3580000000000001</v>
      </c>
      <c r="G110">
        <v>5.673</v>
      </c>
      <c r="H110" s="4">
        <f t="shared" si="2"/>
        <v>3.3149999999999999</v>
      </c>
      <c r="I110">
        <f t="shared" si="3"/>
        <v>1.3574660633484164</v>
      </c>
      <c r="J110">
        <f t="shared" si="1"/>
        <v>81.447963800904986</v>
      </c>
      <c r="L110" s="3"/>
    </row>
    <row r="111" spans="2:13" x14ac:dyDescent="0.35">
      <c r="B111" t="s">
        <v>21</v>
      </c>
      <c r="C111">
        <v>108</v>
      </c>
      <c r="D111" t="s">
        <v>18</v>
      </c>
      <c r="E111" s="5">
        <v>4.5</v>
      </c>
      <c r="F111">
        <v>60.301000000000002</v>
      </c>
      <c r="G111">
        <v>63.344000000000001</v>
      </c>
      <c r="H111" s="4">
        <f t="shared" si="2"/>
        <v>3.0429999999999993</v>
      </c>
      <c r="I111">
        <f t="shared" si="3"/>
        <v>1.4788038120276048</v>
      </c>
      <c r="J111">
        <f t="shared" si="1"/>
        <v>88.728228721656293</v>
      </c>
      <c r="L111" s="3"/>
    </row>
    <row r="112" spans="2:13" x14ac:dyDescent="0.35">
      <c r="B112" t="s">
        <v>21</v>
      </c>
      <c r="C112">
        <v>109</v>
      </c>
      <c r="D112" t="s">
        <v>18</v>
      </c>
      <c r="E112" s="5">
        <v>4.5</v>
      </c>
      <c r="F112">
        <v>8.0839999999999996</v>
      </c>
      <c r="G112">
        <v>12.340999999999999</v>
      </c>
      <c r="H112" s="4">
        <f t="shared" si="2"/>
        <v>4.2569999999999997</v>
      </c>
      <c r="I112">
        <f t="shared" si="3"/>
        <v>1.0570824524312896</v>
      </c>
      <c r="J112">
        <f t="shared" si="1"/>
        <v>63.424947145877375</v>
      </c>
      <c r="L112" s="3"/>
    </row>
    <row r="113" spans="2:13" hidden="1" x14ac:dyDescent="0.35">
      <c r="B113" t="s">
        <v>21</v>
      </c>
      <c r="C113">
        <v>110</v>
      </c>
      <c r="D113" t="s">
        <v>20</v>
      </c>
      <c r="E113" s="5">
        <v>4.5</v>
      </c>
      <c r="F113">
        <v>40.340000000000003</v>
      </c>
      <c r="G113">
        <v>43.594000000000001</v>
      </c>
      <c r="H113" s="4">
        <f t="shared" si="2"/>
        <v>3.2539999999999978</v>
      </c>
      <c r="I113">
        <f t="shared" si="3"/>
        <v>1.3829133374308553</v>
      </c>
      <c r="J113">
        <f t="shared" si="1"/>
        <v>82.974800245851313</v>
      </c>
      <c r="L113" s="3"/>
    </row>
    <row r="114" spans="2:13" x14ac:dyDescent="0.35">
      <c r="B114" t="s">
        <v>21</v>
      </c>
      <c r="C114">
        <v>111</v>
      </c>
      <c r="D114" t="s">
        <v>18</v>
      </c>
      <c r="E114" s="5">
        <v>4.5</v>
      </c>
      <c r="F114">
        <v>43.097999999999999</v>
      </c>
      <c r="G114">
        <v>47.106000000000002</v>
      </c>
      <c r="H114" s="4">
        <f t="shared" si="2"/>
        <v>4.0080000000000027</v>
      </c>
      <c r="I114">
        <f t="shared" si="3"/>
        <v>1.1227544910179634</v>
      </c>
      <c r="J114">
        <f t="shared" si="1"/>
        <v>67.365269461077801</v>
      </c>
      <c r="L114" s="3"/>
    </row>
    <row r="115" spans="2:13" x14ac:dyDescent="0.35">
      <c r="B115" t="s">
        <v>21</v>
      </c>
      <c r="C115">
        <v>112</v>
      </c>
      <c r="D115" t="s">
        <v>18</v>
      </c>
      <c r="E115" s="5">
        <v>4.5</v>
      </c>
      <c r="F115">
        <v>43.307000000000002</v>
      </c>
      <c r="G115">
        <v>46.558999999999997</v>
      </c>
      <c r="H115" s="4">
        <f t="shared" si="2"/>
        <v>3.2519999999999953</v>
      </c>
      <c r="I115">
        <f t="shared" si="3"/>
        <v>1.3837638376383783</v>
      </c>
      <c r="J115">
        <f t="shared" si="1"/>
        <v>83.025830258302705</v>
      </c>
      <c r="L115" s="3"/>
    </row>
    <row r="116" spans="2:13" x14ac:dyDescent="0.35">
      <c r="B116" t="s">
        <v>21</v>
      </c>
      <c r="C116">
        <v>113</v>
      </c>
      <c r="D116" t="s">
        <v>18</v>
      </c>
      <c r="E116" s="5">
        <v>4.5</v>
      </c>
      <c r="F116">
        <v>48.478000000000002</v>
      </c>
      <c r="G116">
        <v>52.404000000000003</v>
      </c>
      <c r="H116" s="4">
        <f t="shared" si="2"/>
        <v>3.9260000000000019</v>
      </c>
      <c r="I116">
        <f t="shared" si="3"/>
        <v>1.146204788588894</v>
      </c>
      <c r="J116">
        <f t="shared" si="1"/>
        <v>68.772287315333642</v>
      </c>
      <c r="L116" s="3"/>
    </row>
    <row r="117" spans="2:13" hidden="1" x14ac:dyDescent="0.35">
      <c r="B117" t="s">
        <v>21</v>
      </c>
      <c r="C117">
        <v>114</v>
      </c>
      <c r="D117" t="s">
        <v>20</v>
      </c>
      <c r="E117" s="5">
        <v>4.5</v>
      </c>
      <c r="F117">
        <v>50.76</v>
      </c>
      <c r="G117">
        <v>54.79</v>
      </c>
      <c r="H117" s="4">
        <f t="shared" si="2"/>
        <v>4.0300000000000011</v>
      </c>
      <c r="I117">
        <f t="shared" si="3"/>
        <v>1.1166253101736969</v>
      </c>
      <c r="J117">
        <f t="shared" si="1"/>
        <v>66.997518610421821</v>
      </c>
      <c r="L117" s="3"/>
      <c r="M117" t="s">
        <v>23</v>
      </c>
    </row>
    <row r="118" spans="2:13" x14ac:dyDescent="0.35">
      <c r="B118" t="s">
        <v>21</v>
      </c>
      <c r="C118">
        <v>115</v>
      </c>
      <c r="D118" t="s">
        <v>18</v>
      </c>
      <c r="E118" s="5">
        <v>4.5</v>
      </c>
      <c r="F118">
        <v>55.908000000000001</v>
      </c>
      <c r="G118">
        <v>60.033000000000001</v>
      </c>
      <c r="H118" s="4">
        <f t="shared" ref="H118:H372" si="4">G118-F118</f>
        <v>4.125</v>
      </c>
      <c r="I118">
        <f t="shared" si="3"/>
        <v>1.0909090909090908</v>
      </c>
      <c r="J118">
        <f t="shared" ref="J118:J250" si="5">I118*60</f>
        <v>65.454545454545453</v>
      </c>
      <c r="L118" s="3"/>
    </row>
    <row r="119" spans="2:13" x14ac:dyDescent="0.35">
      <c r="B119" t="s">
        <v>21</v>
      </c>
      <c r="C119">
        <v>116</v>
      </c>
      <c r="D119" t="s">
        <v>18</v>
      </c>
      <c r="E119" s="5">
        <v>4.5</v>
      </c>
      <c r="F119">
        <v>59.438000000000002</v>
      </c>
      <c r="G119">
        <v>63.209000000000003</v>
      </c>
      <c r="H119" s="4">
        <f t="shared" si="4"/>
        <v>3.7710000000000008</v>
      </c>
      <c r="I119">
        <f t="shared" si="3"/>
        <v>1.1933174224343672</v>
      </c>
      <c r="J119">
        <f t="shared" si="5"/>
        <v>71.599045346062027</v>
      </c>
      <c r="L119" s="3"/>
    </row>
    <row r="120" spans="2:13" x14ac:dyDescent="0.35">
      <c r="B120" t="s">
        <v>21</v>
      </c>
      <c r="C120">
        <v>117</v>
      </c>
      <c r="D120" t="s">
        <v>18</v>
      </c>
      <c r="E120" s="5">
        <v>4.5</v>
      </c>
      <c r="F120">
        <v>60.360999999999997</v>
      </c>
      <c r="G120">
        <v>64.010000000000005</v>
      </c>
      <c r="H120" s="4">
        <f t="shared" si="4"/>
        <v>3.649000000000008</v>
      </c>
      <c r="I120">
        <f t="shared" si="3"/>
        <v>1.2332145793368019</v>
      </c>
      <c r="J120">
        <f t="shared" si="5"/>
        <v>73.99287476020811</v>
      </c>
      <c r="L120" s="3"/>
    </row>
    <row r="121" spans="2:13" x14ac:dyDescent="0.35">
      <c r="B121" t="s">
        <v>21</v>
      </c>
      <c r="C121">
        <v>118</v>
      </c>
      <c r="D121" t="s">
        <v>18</v>
      </c>
      <c r="E121" s="5">
        <v>4.5</v>
      </c>
      <c r="F121">
        <v>6.6289999999999996</v>
      </c>
      <c r="G121">
        <v>9.6310000000000002</v>
      </c>
      <c r="H121" s="4">
        <f t="shared" si="4"/>
        <v>3.0020000000000007</v>
      </c>
      <c r="I121">
        <f t="shared" si="3"/>
        <v>1.4990006662225179</v>
      </c>
      <c r="J121">
        <f t="shared" si="5"/>
        <v>89.940039973351077</v>
      </c>
      <c r="L121" s="3"/>
    </row>
    <row r="122" spans="2:13" hidden="1" x14ac:dyDescent="0.35">
      <c r="B122" t="s">
        <v>21</v>
      </c>
      <c r="C122">
        <v>119</v>
      </c>
      <c r="D122" t="s">
        <v>20</v>
      </c>
      <c r="E122" s="5">
        <v>4.5</v>
      </c>
      <c r="F122">
        <v>7.0090000000000003</v>
      </c>
      <c r="G122">
        <v>10.659000000000001</v>
      </c>
      <c r="H122" s="4">
        <f t="shared" si="4"/>
        <v>3.6500000000000004</v>
      </c>
      <c r="I122">
        <f t="shared" si="3"/>
        <v>1.2328767123287669</v>
      </c>
      <c r="J122">
        <f t="shared" si="5"/>
        <v>73.972602739726014</v>
      </c>
      <c r="L122" s="3"/>
    </row>
    <row r="123" spans="2:13" x14ac:dyDescent="0.35">
      <c r="B123" t="s">
        <v>21</v>
      </c>
      <c r="C123">
        <v>120</v>
      </c>
      <c r="D123" t="s">
        <v>18</v>
      </c>
      <c r="E123" s="5">
        <v>4.5</v>
      </c>
      <c r="F123">
        <v>7.657</v>
      </c>
      <c r="G123">
        <v>11.323</v>
      </c>
      <c r="H123" s="4">
        <f t="shared" si="4"/>
        <v>3.6660000000000004</v>
      </c>
      <c r="I123">
        <f t="shared" si="3"/>
        <v>1.2274959083469721</v>
      </c>
      <c r="J123">
        <f t="shared" si="5"/>
        <v>73.649754500818318</v>
      </c>
      <c r="L123" s="3"/>
    </row>
    <row r="124" spans="2:13" x14ac:dyDescent="0.35">
      <c r="B124" t="s">
        <v>21</v>
      </c>
      <c r="C124">
        <v>121</v>
      </c>
      <c r="D124" t="s">
        <v>18</v>
      </c>
      <c r="E124" s="5">
        <v>4.5</v>
      </c>
      <c r="F124">
        <v>11.323</v>
      </c>
      <c r="G124">
        <v>14.430999999999999</v>
      </c>
      <c r="H124" s="4">
        <f t="shared" si="4"/>
        <v>3.1079999999999988</v>
      </c>
      <c r="I124">
        <f t="shared" si="3"/>
        <v>1.4478764478764485</v>
      </c>
      <c r="J124">
        <f t="shared" si="5"/>
        <v>86.872586872586908</v>
      </c>
      <c r="L124" s="3"/>
    </row>
    <row r="125" spans="2:13" x14ac:dyDescent="0.35">
      <c r="B125" t="s">
        <v>21</v>
      </c>
      <c r="C125">
        <v>122</v>
      </c>
      <c r="D125" t="s">
        <v>18</v>
      </c>
      <c r="E125" s="5">
        <v>4.5</v>
      </c>
      <c r="F125">
        <v>12.545</v>
      </c>
      <c r="G125">
        <v>15.71</v>
      </c>
      <c r="H125" s="4">
        <f t="shared" si="4"/>
        <v>3.1650000000000009</v>
      </c>
      <c r="I125">
        <f t="shared" si="3"/>
        <v>1.4218009478672982</v>
      </c>
      <c r="J125">
        <f t="shared" si="5"/>
        <v>85.308056872037895</v>
      </c>
      <c r="L125" s="3"/>
    </row>
    <row r="126" spans="2:13" x14ac:dyDescent="0.35">
      <c r="B126" t="s">
        <v>21</v>
      </c>
      <c r="C126">
        <v>123</v>
      </c>
      <c r="D126" t="s">
        <v>18</v>
      </c>
      <c r="E126" s="5">
        <v>4.5</v>
      </c>
      <c r="F126">
        <v>9.1020000000000003</v>
      </c>
      <c r="G126">
        <v>11.85</v>
      </c>
      <c r="H126" s="4">
        <f t="shared" si="4"/>
        <v>2.7479999999999993</v>
      </c>
      <c r="I126">
        <f t="shared" si="3"/>
        <v>1.6375545851528388</v>
      </c>
      <c r="J126">
        <f t="shared" si="5"/>
        <v>98.253275109170332</v>
      </c>
      <c r="L126" s="3"/>
    </row>
    <row r="127" spans="2:13" x14ac:dyDescent="0.35">
      <c r="B127" t="s">
        <v>21</v>
      </c>
      <c r="C127">
        <v>124</v>
      </c>
      <c r="D127" t="s">
        <v>18</v>
      </c>
      <c r="E127" s="5">
        <v>4.5</v>
      </c>
      <c r="F127">
        <v>17.626000000000001</v>
      </c>
      <c r="G127">
        <v>20.617000000000001</v>
      </c>
      <c r="H127" s="4">
        <f t="shared" si="4"/>
        <v>2.9909999999999997</v>
      </c>
      <c r="I127">
        <f t="shared" si="3"/>
        <v>1.5045135406218657</v>
      </c>
      <c r="J127">
        <f t="shared" si="5"/>
        <v>90.270812437311946</v>
      </c>
      <c r="L127" s="3"/>
    </row>
    <row r="128" spans="2:13" hidden="1" x14ac:dyDescent="0.35">
      <c r="B128" t="s">
        <v>21</v>
      </c>
      <c r="C128">
        <v>125</v>
      </c>
      <c r="D128" t="s">
        <v>20</v>
      </c>
      <c r="E128" s="5">
        <v>4.5</v>
      </c>
      <c r="F128">
        <v>18.175999999999998</v>
      </c>
      <c r="G128">
        <v>21.949000000000002</v>
      </c>
      <c r="H128" s="4">
        <f t="shared" si="4"/>
        <v>3.7730000000000032</v>
      </c>
      <c r="I128">
        <f t="shared" si="3"/>
        <v>1.1926848661542528</v>
      </c>
      <c r="J128">
        <f t="shared" si="5"/>
        <v>71.561091969255173</v>
      </c>
      <c r="L128" s="3"/>
    </row>
    <row r="129" spans="1:13" x14ac:dyDescent="0.35">
      <c r="B129" t="s">
        <v>21</v>
      </c>
      <c r="C129">
        <v>126</v>
      </c>
      <c r="D129" t="s">
        <v>18</v>
      </c>
      <c r="E129" s="5">
        <v>4.5</v>
      </c>
      <c r="F129">
        <v>21.097000000000001</v>
      </c>
      <c r="G129">
        <v>25.372</v>
      </c>
      <c r="H129" s="4">
        <f t="shared" si="4"/>
        <v>4.2749999999999986</v>
      </c>
      <c r="I129">
        <f t="shared" si="3"/>
        <v>1.0526315789473688</v>
      </c>
      <c r="J129">
        <f t="shared" si="5"/>
        <v>63.157894736842131</v>
      </c>
      <c r="L129" s="3"/>
    </row>
    <row r="130" spans="1:13" hidden="1" x14ac:dyDescent="0.35">
      <c r="B130" t="s">
        <v>21</v>
      </c>
      <c r="C130">
        <v>127</v>
      </c>
      <c r="D130" t="s">
        <v>20</v>
      </c>
      <c r="E130" s="5">
        <v>4.5</v>
      </c>
      <c r="F130">
        <v>39.371000000000002</v>
      </c>
      <c r="G130">
        <v>44.118000000000002</v>
      </c>
      <c r="H130" s="4">
        <f t="shared" si="4"/>
        <v>4.7469999999999999</v>
      </c>
      <c r="I130">
        <f t="shared" si="3"/>
        <v>0.94796713713924585</v>
      </c>
      <c r="J130">
        <f t="shared" si="5"/>
        <v>56.878028228354751</v>
      </c>
      <c r="L130" s="3"/>
    </row>
    <row r="131" spans="1:13" hidden="1" x14ac:dyDescent="0.35">
      <c r="B131" t="s">
        <v>21</v>
      </c>
      <c r="C131">
        <v>128</v>
      </c>
      <c r="D131" t="s">
        <v>20</v>
      </c>
      <c r="E131" s="5">
        <v>4.5</v>
      </c>
      <c r="F131">
        <v>46.124000000000002</v>
      </c>
      <c r="G131">
        <v>49.372</v>
      </c>
      <c r="H131" s="4">
        <f t="shared" si="4"/>
        <v>3.2479999999999976</v>
      </c>
      <c r="I131">
        <f t="shared" si="3"/>
        <v>1.3854679802955676</v>
      </c>
      <c r="J131">
        <f t="shared" si="5"/>
        <v>83.128078817734064</v>
      </c>
      <c r="L131" s="3"/>
    </row>
    <row r="132" spans="1:13" x14ac:dyDescent="0.35">
      <c r="B132" t="s">
        <v>21</v>
      </c>
      <c r="C132">
        <v>129</v>
      </c>
      <c r="D132" t="s">
        <v>18</v>
      </c>
      <c r="E132" s="5">
        <v>4.5</v>
      </c>
      <c r="F132">
        <v>3.8660000000000001</v>
      </c>
      <c r="G132">
        <v>7.1310000000000002</v>
      </c>
      <c r="H132" s="4">
        <f t="shared" si="4"/>
        <v>3.2650000000000001</v>
      </c>
      <c r="I132">
        <f t="shared" si="3"/>
        <v>1.3782542113323124</v>
      </c>
      <c r="J132">
        <f t="shared" si="5"/>
        <v>82.695252679938747</v>
      </c>
      <c r="L132" s="3"/>
    </row>
    <row r="133" spans="1:13" x14ac:dyDescent="0.35">
      <c r="A133" s="10"/>
      <c r="B133" t="s">
        <v>21</v>
      </c>
      <c r="C133">
        <v>130</v>
      </c>
      <c r="D133" t="s">
        <v>18</v>
      </c>
      <c r="E133" s="5">
        <v>4.5</v>
      </c>
      <c r="F133">
        <v>2.8370000000000002</v>
      </c>
      <c r="G133">
        <v>6.09</v>
      </c>
      <c r="H133" s="4">
        <f t="shared" si="4"/>
        <v>3.2529999999999997</v>
      </c>
      <c r="I133">
        <f t="shared" si="3"/>
        <v>1.3833384568090994</v>
      </c>
      <c r="J133">
        <f t="shared" si="5"/>
        <v>83.000307408545964</v>
      </c>
      <c r="L133" s="3"/>
    </row>
    <row r="134" spans="1:13" x14ac:dyDescent="0.35">
      <c r="B134" t="s">
        <v>21</v>
      </c>
      <c r="C134">
        <v>131</v>
      </c>
      <c r="D134" t="s">
        <v>18</v>
      </c>
      <c r="E134" s="5">
        <v>4.5</v>
      </c>
      <c r="F134">
        <v>12.342000000000001</v>
      </c>
      <c r="G134">
        <v>14.84</v>
      </c>
      <c r="H134" s="4">
        <f t="shared" si="4"/>
        <v>2.4979999999999993</v>
      </c>
      <c r="I134">
        <f t="shared" si="3"/>
        <v>1.8014411529223384</v>
      </c>
      <c r="J134">
        <f t="shared" si="5"/>
        <v>108.08646917534031</v>
      </c>
      <c r="L134" s="3"/>
    </row>
    <row r="135" spans="1:13" x14ac:dyDescent="0.35">
      <c r="B135" t="s">
        <v>21</v>
      </c>
      <c r="C135">
        <v>132</v>
      </c>
      <c r="D135" t="s">
        <v>18</v>
      </c>
      <c r="E135" s="5">
        <v>4.5</v>
      </c>
      <c r="F135">
        <v>23.344000000000001</v>
      </c>
      <c r="G135">
        <v>26.843</v>
      </c>
      <c r="H135" s="4">
        <f t="shared" si="4"/>
        <v>3.4989999999999988</v>
      </c>
      <c r="I135">
        <f t="shared" si="3"/>
        <v>1.2860817376393259</v>
      </c>
      <c r="J135">
        <f t="shared" si="5"/>
        <v>77.164904258359556</v>
      </c>
      <c r="L135" s="3"/>
    </row>
    <row r="136" spans="1:13" x14ac:dyDescent="0.35">
      <c r="B136" t="s">
        <v>21</v>
      </c>
      <c r="C136">
        <v>133</v>
      </c>
      <c r="D136" t="s">
        <v>18</v>
      </c>
      <c r="E136" s="5">
        <v>4.5</v>
      </c>
      <c r="F136">
        <v>23.419</v>
      </c>
      <c r="G136">
        <v>26.414999999999999</v>
      </c>
      <c r="H136" s="4">
        <f t="shared" si="4"/>
        <v>2.9959999999999987</v>
      </c>
      <c r="I136">
        <f t="shared" si="3"/>
        <v>1.50200267022697</v>
      </c>
      <c r="J136">
        <f t="shared" si="5"/>
        <v>90.120160213618192</v>
      </c>
      <c r="L136" s="3"/>
    </row>
    <row r="137" spans="1:13" hidden="1" x14ac:dyDescent="0.35">
      <c r="B137" t="s">
        <v>21</v>
      </c>
      <c r="C137">
        <v>134</v>
      </c>
      <c r="D137" t="s">
        <v>20</v>
      </c>
      <c r="E137" s="5">
        <v>4.5</v>
      </c>
      <c r="F137">
        <v>26.664999999999999</v>
      </c>
      <c r="G137">
        <v>30.687999999999999</v>
      </c>
      <c r="H137" s="4">
        <f t="shared" si="4"/>
        <v>4.0229999999999997</v>
      </c>
      <c r="I137">
        <f t="shared" si="3"/>
        <v>1.1185682326621924</v>
      </c>
      <c r="J137">
        <f t="shared" si="5"/>
        <v>67.114093959731548</v>
      </c>
      <c r="L137" s="3"/>
    </row>
    <row r="138" spans="1:13" hidden="1" x14ac:dyDescent="0.35">
      <c r="B138" t="s">
        <v>21</v>
      </c>
      <c r="C138">
        <v>135</v>
      </c>
      <c r="D138" t="s">
        <v>20</v>
      </c>
      <c r="E138" s="5">
        <v>4.5</v>
      </c>
      <c r="F138">
        <v>32.947000000000003</v>
      </c>
      <c r="G138">
        <v>36.442</v>
      </c>
      <c r="H138" s="4">
        <f t="shared" si="4"/>
        <v>3.4949999999999974</v>
      </c>
      <c r="I138">
        <f t="shared" si="3"/>
        <v>1.2875536480686705</v>
      </c>
      <c r="J138">
        <f t="shared" si="5"/>
        <v>77.25321888412023</v>
      </c>
      <c r="L138" s="3"/>
    </row>
    <row r="139" spans="1:13" x14ac:dyDescent="0.35">
      <c r="B139" t="s">
        <v>21</v>
      </c>
      <c r="C139">
        <v>136</v>
      </c>
      <c r="D139" t="s">
        <v>18</v>
      </c>
      <c r="E139" s="5">
        <v>4.5</v>
      </c>
      <c r="F139">
        <v>39.691000000000003</v>
      </c>
      <c r="G139">
        <v>43.191000000000003</v>
      </c>
      <c r="H139" s="4">
        <f t="shared" si="4"/>
        <v>3.5</v>
      </c>
      <c r="I139">
        <f t="shared" si="3"/>
        <v>1.2857142857142858</v>
      </c>
      <c r="J139">
        <f t="shared" si="5"/>
        <v>77.142857142857153</v>
      </c>
      <c r="L139" s="3"/>
      <c r="M139" t="s">
        <v>23</v>
      </c>
    </row>
    <row r="140" spans="1:13" x14ac:dyDescent="0.35">
      <c r="B140" t="s">
        <v>21</v>
      </c>
      <c r="C140">
        <v>137</v>
      </c>
      <c r="D140" t="s">
        <v>18</v>
      </c>
      <c r="E140" s="5">
        <v>4.5</v>
      </c>
      <c r="F140">
        <v>45.441000000000003</v>
      </c>
      <c r="G140">
        <v>48.683</v>
      </c>
      <c r="H140" s="4">
        <f t="shared" si="4"/>
        <v>3.2419999999999973</v>
      </c>
      <c r="I140">
        <f t="shared" si="3"/>
        <v>1.3880320789636038</v>
      </c>
      <c r="J140">
        <f t="shared" si="5"/>
        <v>83.281924737816226</v>
      </c>
      <c r="L140" s="3"/>
    </row>
    <row r="141" spans="1:13" x14ac:dyDescent="0.35">
      <c r="B141" t="s">
        <v>21</v>
      </c>
      <c r="C141">
        <v>138</v>
      </c>
      <c r="D141" t="s">
        <v>18</v>
      </c>
      <c r="E141" s="5">
        <v>4.5</v>
      </c>
      <c r="F141">
        <v>50.945</v>
      </c>
      <c r="G141">
        <v>54.189</v>
      </c>
      <c r="H141" s="4">
        <f t="shared" si="4"/>
        <v>3.2439999999999998</v>
      </c>
      <c r="I141">
        <f t="shared" si="3"/>
        <v>1.3871763255240446</v>
      </c>
      <c r="J141">
        <f t="shared" si="5"/>
        <v>83.230579531442672</v>
      </c>
      <c r="L141" s="3"/>
    </row>
    <row r="142" spans="1:13" x14ac:dyDescent="0.35">
      <c r="B142" t="s">
        <v>21</v>
      </c>
      <c r="C142">
        <v>139</v>
      </c>
      <c r="D142" t="s">
        <v>18</v>
      </c>
      <c r="E142" s="5">
        <v>4.5</v>
      </c>
      <c r="F142">
        <v>54.189</v>
      </c>
      <c r="G142">
        <v>57.722000000000001</v>
      </c>
      <c r="H142" s="4">
        <f t="shared" si="4"/>
        <v>3.5330000000000013</v>
      </c>
      <c r="I142">
        <f t="shared" si="3"/>
        <v>1.2737050665157086</v>
      </c>
      <c r="J142">
        <f t="shared" si="5"/>
        <v>76.42230399094251</v>
      </c>
      <c r="L142" s="3"/>
    </row>
    <row r="143" spans="1:13" x14ac:dyDescent="0.35">
      <c r="B143" t="s">
        <v>21</v>
      </c>
      <c r="C143">
        <v>140</v>
      </c>
      <c r="D143" t="s">
        <v>18</v>
      </c>
      <c r="E143" s="5">
        <v>4.5</v>
      </c>
      <c r="F143">
        <v>53.261000000000003</v>
      </c>
      <c r="G143">
        <v>56.506999999999998</v>
      </c>
      <c r="H143" s="4">
        <f t="shared" si="4"/>
        <v>3.2459999999999951</v>
      </c>
      <c r="I143">
        <f t="shared" si="3"/>
        <v>1.3863216266173772</v>
      </c>
      <c r="J143">
        <f t="shared" si="5"/>
        <v>83.179297597042634</v>
      </c>
      <c r="L143" s="3"/>
    </row>
    <row r="144" spans="1:13" hidden="1" x14ac:dyDescent="0.35">
      <c r="B144" t="s">
        <v>21</v>
      </c>
      <c r="C144">
        <v>141</v>
      </c>
      <c r="D144" t="s">
        <v>20</v>
      </c>
      <c r="E144" s="5">
        <v>4.5</v>
      </c>
      <c r="F144">
        <v>57.253</v>
      </c>
      <c r="G144">
        <v>60.912999999999997</v>
      </c>
      <c r="H144" s="4">
        <f t="shared" si="4"/>
        <v>3.6599999999999966</v>
      </c>
      <c r="I144">
        <f t="shared" si="3"/>
        <v>1.2295081967213126</v>
      </c>
      <c r="J144">
        <f t="shared" si="5"/>
        <v>73.770491803278759</v>
      </c>
      <c r="L144" s="3"/>
    </row>
    <row r="145" spans="1:13" hidden="1" x14ac:dyDescent="0.35">
      <c r="B145" t="s">
        <v>21</v>
      </c>
      <c r="C145">
        <v>142</v>
      </c>
      <c r="D145" t="s">
        <v>20</v>
      </c>
      <c r="E145" s="5">
        <v>4.5</v>
      </c>
      <c r="F145">
        <v>59.42</v>
      </c>
      <c r="G145">
        <v>63.22</v>
      </c>
      <c r="H145" s="4">
        <f t="shared" si="4"/>
        <v>3.7999999999999972</v>
      </c>
      <c r="I145">
        <f t="shared" si="3"/>
        <v>1.1842105263157903</v>
      </c>
      <c r="J145">
        <f t="shared" si="5"/>
        <v>71.052631578947413</v>
      </c>
      <c r="L145" s="3"/>
    </row>
    <row r="146" spans="1:13" x14ac:dyDescent="0.35">
      <c r="A146" t="s">
        <v>23</v>
      </c>
      <c r="B146" t="s">
        <v>21</v>
      </c>
      <c r="C146">
        <v>143</v>
      </c>
      <c r="D146" t="s">
        <v>18</v>
      </c>
      <c r="E146" s="5">
        <v>4.5</v>
      </c>
      <c r="F146">
        <v>8.9909999999999997</v>
      </c>
      <c r="G146">
        <v>13.086</v>
      </c>
      <c r="H146" s="4">
        <f t="shared" si="4"/>
        <v>4.0950000000000006</v>
      </c>
      <c r="I146">
        <f t="shared" si="3"/>
        <v>1.0989010989010988</v>
      </c>
      <c r="J146">
        <f t="shared" si="5"/>
        <v>65.934065934065927</v>
      </c>
      <c r="L146" s="3"/>
    </row>
    <row r="147" spans="1:13" hidden="1" x14ac:dyDescent="0.35">
      <c r="B147" t="s">
        <v>21</v>
      </c>
      <c r="C147">
        <v>144</v>
      </c>
      <c r="D147" t="s">
        <v>20</v>
      </c>
      <c r="E147" s="5">
        <v>4.5</v>
      </c>
      <c r="F147">
        <v>20.608000000000001</v>
      </c>
      <c r="G147">
        <v>25.045000000000002</v>
      </c>
      <c r="H147" s="4">
        <f t="shared" si="4"/>
        <v>4.4370000000000012</v>
      </c>
      <c r="I147">
        <f t="shared" si="3"/>
        <v>1.0141987829614603</v>
      </c>
      <c r="J147">
        <f t="shared" si="5"/>
        <v>60.851926977687619</v>
      </c>
      <c r="L147" s="3"/>
    </row>
    <row r="148" spans="1:13" x14ac:dyDescent="0.35">
      <c r="B148" t="s">
        <v>21</v>
      </c>
      <c r="C148">
        <v>145</v>
      </c>
      <c r="D148" t="s">
        <v>18</v>
      </c>
      <c r="E148" s="5">
        <v>4.5</v>
      </c>
      <c r="F148">
        <v>29.827000000000002</v>
      </c>
      <c r="G148">
        <v>33.567999999999998</v>
      </c>
      <c r="H148" s="4">
        <f t="shared" si="4"/>
        <v>3.7409999999999961</v>
      </c>
      <c r="I148">
        <f t="shared" si="3"/>
        <v>1.2028869286287101</v>
      </c>
      <c r="J148">
        <f t="shared" si="5"/>
        <v>72.173215717722599</v>
      </c>
      <c r="L148" s="3"/>
    </row>
    <row r="149" spans="1:13" x14ac:dyDescent="0.35">
      <c r="B149" t="s">
        <v>21</v>
      </c>
      <c r="C149">
        <v>146</v>
      </c>
      <c r="D149" t="s">
        <v>18</v>
      </c>
      <c r="E149" s="5">
        <v>4.5</v>
      </c>
      <c r="F149">
        <v>39.317999999999998</v>
      </c>
      <c r="G149">
        <v>42.305</v>
      </c>
      <c r="H149" s="4">
        <f t="shared" si="4"/>
        <v>2.9870000000000019</v>
      </c>
      <c r="I149">
        <f t="shared" si="3"/>
        <v>1.5065282892534306</v>
      </c>
      <c r="J149">
        <f t="shared" si="5"/>
        <v>90.391697355205835</v>
      </c>
      <c r="L149" s="3"/>
    </row>
    <row r="150" spans="1:13" x14ac:dyDescent="0.35">
      <c r="B150" t="s">
        <v>21</v>
      </c>
      <c r="C150">
        <v>147</v>
      </c>
      <c r="D150" t="s">
        <v>18</v>
      </c>
      <c r="E150" s="5">
        <v>4.5</v>
      </c>
      <c r="F150">
        <v>43.354999999999997</v>
      </c>
      <c r="G150">
        <v>47.064999999999998</v>
      </c>
      <c r="H150" s="4">
        <f t="shared" si="4"/>
        <v>3.7100000000000009</v>
      </c>
      <c r="I150">
        <f t="shared" si="3"/>
        <v>1.2129380053908354</v>
      </c>
      <c r="J150">
        <f t="shared" si="5"/>
        <v>72.776280323450123</v>
      </c>
      <c r="L150" s="3"/>
    </row>
    <row r="151" spans="1:13" x14ac:dyDescent="0.35">
      <c r="B151" t="s">
        <v>21</v>
      </c>
      <c r="C151">
        <v>148</v>
      </c>
      <c r="D151" t="s">
        <v>18</v>
      </c>
      <c r="E151" s="5">
        <v>4.5</v>
      </c>
      <c r="F151">
        <v>58.473999999999997</v>
      </c>
      <c r="G151">
        <v>62.247999999999998</v>
      </c>
      <c r="H151" s="4">
        <f t="shared" si="4"/>
        <v>3.7740000000000009</v>
      </c>
      <c r="I151">
        <f t="shared" si="3"/>
        <v>1.1923688394276626</v>
      </c>
      <c r="J151">
        <f t="shared" si="5"/>
        <v>71.542130365659759</v>
      </c>
      <c r="L151" s="3"/>
    </row>
    <row r="152" spans="1:13" x14ac:dyDescent="0.35">
      <c r="B152" t="s">
        <v>21</v>
      </c>
      <c r="C152">
        <v>149</v>
      </c>
      <c r="D152" t="s">
        <v>18</v>
      </c>
      <c r="E152" s="5">
        <v>4.5</v>
      </c>
      <c r="F152">
        <v>8.9990000000000006</v>
      </c>
      <c r="G152">
        <v>12.499000000000001</v>
      </c>
      <c r="H152" s="4">
        <f t="shared" si="4"/>
        <v>3.5</v>
      </c>
      <c r="I152">
        <f t="shared" si="3"/>
        <v>1.2857142857142858</v>
      </c>
      <c r="J152">
        <f t="shared" si="5"/>
        <v>77.142857142857153</v>
      </c>
      <c r="L152" s="3"/>
    </row>
    <row r="153" spans="1:13" x14ac:dyDescent="0.35">
      <c r="A153" t="s">
        <v>23</v>
      </c>
      <c r="B153" t="s">
        <v>21</v>
      </c>
      <c r="C153">
        <v>150</v>
      </c>
      <c r="D153" t="s">
        <v>18</v>
      </c>
      <c r="E153" s="5">
        <v>4.5</v>
      </c>
      <c r="F153">
        <v>19.994</v>
      </c>
      <c r="G153">
        <v>23.001999999999999</v>
      </c>
      <c r="H153" s="4">
        <f t="shared" si="4"/>
        <v>3.0079999999999991</v>
      </c>
      <c r="I153">
        <f t="shared" si="3"/>
        <v>1.4960106382978728</v>
      </c>
      <c r="J153">
        <f t="shared" si="5"/>
        <v>89.760638297872376</v>
      </c>
      <c r="L153" s="3"/>
    </row>
    <row r="154" spans="1:13" hidden="1" x14ac:dyDescent="0.35">
      <c r="B154" t="s">
        <v>21</v>
      </c>
      <c r="C154">
        <v>151</v>
      </c>
      <c r="D154" t="s">
        <v>20</v>
      </c>
      <c r="E154" s="5">
        <v>4.5</v>
      </c>
      <c r="F154">
        <v>19.616</v>
      </c>
      <c r="G154">
        <v>23.13</v>
      </c>
      <c r="H154" s="4">
        <f t="shared" si="4"/>
        <v>3.5139999999999993</v>
      </c>
      <c r="I154">
        <f t="shared" si="3"/>
        <v>1.2805919180421175</v>
      </c>
      <c r="J154">
        <f t="shared" si="5"/>
        <v>76.835515082527053</v>
      </c>
      <c r="L154" s="3"/>
    </row>
    <row r="155" spans="1:13" x14ac:dyDescent="0.35">
      <c r="B155" t="s">
        <v>21</v>
      </c>
      <c r="C155">
        <v>152</v>
      </c>
      <c r="D155" t="s">
        <v>18</v>
      </c>
      <c r="E155" s="5">
        <v>4.5</v>
      </c>
      <c r="F155">
        <v>26.888000000000002</v>
      </c>
      <c r="G155">
        <v>30.14</v>
      </c>
      <c r="H155" s="4">
        <f t="shared" si="4"/>
        <v>3.2519999999999989</v>
      </c>
      <c r="I155">
        <f t="shared" si="3"/>
        <v>1.383763837638377</v>
      </c>
      <c r="J155">
        <f t="shared" si="5"/>
        <v>83.025830258302619</v>
      </c>
      <c r="L155" s="3"/>
    </row>
    <row r="156" spans="1:13" x14ac:dyDescent="0.35">
      <c r="B156" t="s">
        <v>21</v>
      </c>
      <c r="C156">
        <v>153</v>
      </c>
      <c r="D156" t="s">
        <v>18</v>
      </c>
      <c r="E156" s="5">
        <v>4.5</v>
      </c>
      <c r="F156">
        <v>33.637999999999998</v>
      </c>
      <c r="G156">
        <v>37.396999999999998</v>
      </c>
      <c r="H156" s="4">
        <f t="shared" si="4"/>
        <v>3.7590000000000003</v>
      </c>
      <c r="I156">
        <f t="shared" si="3"/>
        <v>1.1971268954509178</v>
      </c>
      <c r="J156">
        <f t="shared" si="5"/>
        <v>71.827613727055066</v>
      </c>
      <c r="L156" s="3"/>
    </row>
    <row r="157" spans="1:13" x14ac:dyDescent="0.35">
      <c r="B157" t="s">
        <v>21</v>
      </c>
      <c r="C157">
        <v>154</v>
      </c>
      <c r="D157" t="s">
        <v>18</v>
      </c>
      <c r="E157" s="5">
        <v>4.5</v>
      </c>
      <c r="F157">
        <v>38.887999999999998</v>
      </c>
      <c r="G157">
        <v>41.636000000000003</v>
      </c>
      <c r="H157" s="4">
        <f t="shared" si="4"/>
        <v>2.7480000000000047</v>
      </c>
      <c r="I157">
        <f t="shared" si="3"/>
        <v>1.6375545851528357</v>
      </c>
      <c r="J157">
        <f t="shared" si="5"/>
        <v>98.253275109170147</v>
      </c>
      <c r="L157" s="3"/>
    </row>
    <row r="158" spans="1:13" x14ac:dyDescent="0.35">
      <c r="B158" t="s">
        <v>21</v>
      </c>
      <c r="C158">
        <v>155</v>
      </c>
      <c r="D158" t="s">
        <v>18</v>
      </c>
      <c r="E158" s="5">
        <v>4.5</v>
      </c>
      <c r="F158">
        <v>15.862</v>
      </c>
      <c r="G158">
        <v>19.111999999999998</v>
      </c>
      <c r="H158" s="4">
        <f t="shared" si="4"/>
        <v>3.2499999999999982</v>
      </c>
      <c r="I158">
        <f t="shared" si="3"/>
        <v>1.3846153846153855</v>
      </c>
      <c r="J158">
        <f t="shared" si="5"/>
        <v>83.076923076923123</v>
      </c>
      <c r="L158" s="3"/>
      <c r="M158" t="s">
        <v>23</v>
      </c>
    </row>
    <row r="159" spans="1:13" x14ac:dyDescent="0.35">
      <c r="B159" t="s">
        <v>21</v>
      </c>
      <c r="C159">
        <v>156</v>
      </c>
      <c r="D159" t="s">
        <v>18</v>
      </c>
      <c r="E159" s="5">
        <v>4.5</v>
      </c>
      <c r="F159">
        <v>17.172000000000001</v>
      </c>
      <c r="G159">
        <v>21.187000000000001</v>
      </c>
      <c r="H159" s="4">
        <f t="shared" si="4"/>
        <v>4.0150000000000006</v>
      </c>
      <c r="I159">
        <f t="shared" si="3"/>
        <v>1.1207970112079699</v>
      </c>
      <c r="J159">
        <f t="shared" si="5"/>
        <v>67.247820672478198</v>
      </c>
      <c r="L159" s="3"/>
    </row>
    <row r="160" spans="1:13" x14ac:dyDescent="0.35">
      <c r="B160" t="s">
        <v>21</v>
      </c>
      <c r="C160">
        <v>157</v>
      </c>
      <c r="D160" t="s">
        <v>18</v>
      </c>
      <c r="E160" s="5">
        <v>4.5</v>
      </c>
      <c r="F160">
        <v>24.946000000000002</v>
      </c>
      <c r="G160">
        <v>28.701000000000001</v>
      </c>
      <c r="H160" s="4">
        <f t="shared" si="4"/>
        <v>3.754999999999999</v>
      </c>
      <c r="I160">
        <f t="shared" si="3"/>
        <v>1.1984021304926769</v>
      </c>
      <c r="J160">
        <f t="shared" si="5"/>
        <v>71.904127829560608</v>
      </c>
      <c r="L160" s="3"/>
    </row>
    <row r="161" spans="1:12" hidden="1" x14ac:dyDescent="0.35">
      <c r="B161" t="s">
        <v>21</v>
      </c>
      <c r="C161">
        <v>158</v>
      </c>
      <c r="D161" t="s">
        <v>20</v>
      </c>
      <c r="E161" s="5">
        <v>4.5</v>
      </c>
      <c r="F161">
        <v>33.450000000000003</v>
      </c>
      <c r="G161">
        <v>36.948</v>
      </c>
      <c r="H161" s="4">
        <f t="shared" si="4"/>
        <v>3.4979999999999976</v>
      </c>
      <c r="I161">
        <f t="shared" si="3"/>
        <v>1.2864493996569477</v>
      </c>
      <c r="J161">
        <f t="shared" si="5"/>
        <v>77.186963979416859</v>
      </c>
      <c r="L161" s="3"/>
    </row>
    <row r="162" spans="1:12" x14ac:dyDescent="0.35">
      <c r="B162" t="s">
        <v>21</v>
      </c>
      <c r="C162">
        <v>159</v>
      </c>
      <c r="D162" t="s">
        <v>18</v>
      </c>
      <c r="E162" s="5">
        <v>4.5</v>
      </c>
      <c r="F162">
        <v>36.948</v>
      </c>
      <c r="G162">
        <v>40.195999999999998</v>
      </c>
      <c r="H162" s="4">
        <f t="shared" si="4"/>
        <v>3.2479999999999976</v>
      </c>
      <c r="I162">
        <f t="shared" si="3"/>
        <v>1.3854679802955676</v>
      </c>
      <c r="J162">
        <f t="shared" si="5"/>
        <v>83.128078817734064</v>
      </c>
      <c r="L162" s="3"/>
    </row>
    <row r="163" spans="1:12" x14ac:dyDescent="0.35">
      <c r="B163" t="s">
        <v>21</v>
      </c>
      <c r="C163">
        <v>160</v>
      </c>
      <c r="D163" t="s">
        <v>18</v>
      </c>
      <c r="E163" s="5">
        <v>4.5</v>
      </c>
      <c r="F163">
        <v>37.064</v>
      </c>
      <c r="G163">
        <v>40.578000000000003</v>
      </c>
      <c r="H163" s="4">
        <f t="shared" si="4"/>
        <v>3.5140000000000029</v>
      </c>
      <c r="I163">
        <f t="shared" si="3"/>
        <v>1.2805919180421161</v>
      </c>
      <c r="J163">
        <f t="shared" si="5"/>
        <v>76.835515082526967</v>
      </c>
      <c r="L163" s="3"/>
    </row>
    <row r="164" spans="1:12" x14ac:dyDescent="0.35">
      <c r="B164" t="s">
        <v>21</v>
      </c>
      <c r="C164">
        <v>161</v>
      </c>
      <c r="D164" t="s">
        <v>18</v>
      </c>
      <c r="E164" s="5">
        <v>4.5</v>
      </c>
      <c r="F164">
        <v>37.503</v>
      </c>
      <c r="G164">
        <v>40.258000000000003</v>
      </c>
      <c r="H164" s="4">
        <f t="shared" si="4"/>
        <v>2.7550000000000026</v>
      </c>
      <c r="I164">
        <f t="shared" si="3"/>
        <v>1.6333938294010875</v>
      </c>
      <c r="J164">
        <f t="shared" si="5"/>
        <v>98.003629764065252</v>
      </c>
      <c r="L164" s="3"/>
    </row>
    <row r="165" spans="1:12" x14ac:dyDescent="0.35">
      <c r="A165" t="s">
        <v>23</v>
      </c>
      <c r="B165" t="s">
        <v>21</v>
      </c>
      <c r="C165">
        <v>162</v>
      </c>
      <c r="D165" t="s">
        <v>31</v>
      </c>
      <c r="E165" s="5">
        <v>4.5</v>
      </c>
      <c r="F165">
        <v>48.781999999999996</v>
      </c>
      <c r="G165">
        <v>52.777999999999999</v>
      </c>
      <c r="H165" s="4">
        <f t="shared" si="4"/>
        <v>3.9960000000000022</v>
      </c>
      <c r="I165">
        <f t="shared" si="3"/>
        <v>1.1261261261261255</v>
      </c>
      <c r="J165">
        <f t="shared" si="5"/>
        <v>67.567567567567536</v>
      </c>
      <c r="L165" s="3"/>
    </row>
    <row r="166" spans="1:12" x14ac:dyDescent="0.35">
      <c r="B166" t="s">
        <v>21</v>
      </c>
      <c r="C166">
        <v>163</v>
      </c>
      <c r="D166" t="s">
        <v>18</v>
      </c>
      <c r="E166" s="5">
        <v>4.5</v>
      </c>
      <c r="F166">
        <v>57.031999999999996</v>
      </c>
      <c r="G166">
        <v>60.033000000000001</v>
      </c>
      <c r="H166" s="4">
        <f t="shared" si="4"/>
        <v>3.0010000000000048</v>
      </c>
      <c r="I166">
        <f t="shared" si="3"/>
        <v>1.4995001666111272</v>
      </c>
      <c r="J166">
        <f t="shared" si="5"/>
        <v>89.970009996667628</v>
      </c>
      <c r="L166" s="3"/>
    </row>
    <row r="167" spans="1:12" x14ac:dyDescent="0.35">
      <c r="A167" t="s">
        <v>23</v>
      </c>
      <c r="B167" t="s">
        <v>21</v>
      </c>
      <c r="C167">
        <v>164</v>
      </c>
      <c r="D167" t="s">
        <v>18</v>
      </c>
      <c r="E167" s="5">
        <v>4.5</v>
      </c>
      <c r="F167">
        <v>59.357999999999997</v>
      </c>
      <c r="G167">
        <v>62.881</v>
      </c>
      <c r="H167" s="4">
        <f t="shared" si="4"/>
        <v>3.5230000000000032</v>
      </c>
      <c r="I167">
        <f t="shared" si="3"/>
        <v>1.2773204655123462</v>
      </c>
      <c r="J167">
        <f t="shared" si="5"/>
        <v>76.639227930740773</v>
      </c>
      <c r="L167" s="3"/>
    </row>
    <row r="168" spans="1:12" x14ac:dyDescent="0.35">
      <c r="B168" t="s">
        <v>21</v>
      </c>
      <c r="C168">
        <v>165</v>
      </c>
      <c r="D168" t="s">
        <v>18</v>
      </c>
      <c r="E168" s="5">
        <v>4.5</v>
      </c>
      <c r="F168">
        <v>2.13</v>
      </c>
      <c r="G168">
        <v>5.61</v>
      </c>
      <c r="H168" s="4">
        <f t="shared" si="4"/>
        <v>3.4800000000000004</v>
      </c>
      <c r="I168">
        <f t="shared" si="3"/>
        <v>1.2931034482758619</v>
      </c>
      <c r="J168">
        <f t="shared" si="5"/>
        <v>77.586206896551715</v>
      </c>
      <c r="L168" s="3"/>
    </row>
    <row r="169" spans="1:12" x14ac:dyDescent="0.35">
      <c r="B169" t="s">
        <v>21</v>
      </c>
      <c r="C169">
        <v>166</v>
      </c>
      <c r="D169" t="s">
        <v>18</v>
      </c>
      <c r="E169" s="5">
        <v>4.5</v>
      </c>
      <c r="F169">
        <v>1.3759999999999999</v>
      </c>
      <c r="G169">
        <v>5.375</v>
      </c>
      <c r="H169" s="4">
        <f t="shared" si="4"/>
        <v>3.9990000000000001</v>
      </c>
      <c r="I169">
        <f t="shared" si="3"/>
        <v>1.1252813203300824</v>
      </c>
      <c r="J169">
        <f t="shared" si="5"/>
        <v>67.516879219804949</v>
      </c>
      <c r="L169" s="3"/>
    </row>
    <row r="170" spans="1:12" x14ac:dyDescent="0.35">
      <c r="B170" t="s">
        <v>21</v>
      </c>
      <c r="C170">
        <v>167</v>
      </c>
      <c r="D170" t="s">
        <v>18</v>
      </c>
      <c r="E170" s="5">
        <v>4.5</v>
      </c>
      <c r="F170">
        <v>8.0489999999999995</v>
      </c>
      <c r="G170">
        <v>12.305999999999999</v>
      </c>
      <c r="H170" s="4">
        <f t="shared" si="4"/>
        <v>4.2569999999999997</v>
      </c>
      <c r="I170">
        <f t="shared" si="3"/>
        <v>1.0570824524312896</v>
      </c>
      <c r="J170">
        <f t="shared" si="5"/>
        <v>63.424947145877375</v>
      </c>
      <c r="L170" s="3"/>
    </row>
    <row r="171" spans="1:12" x14ac:dyDescent="0.35">
      <c r="B171" t="s">
        <v>21</v>
      </c>
      <c r="C171">
        <v>168</v>
      </c>
      <c r="D171" t="s">
        <v>18</v>
      </c>
      <c r="E171" s="5">
        <v>4.5</v>
      </c>
      <c r="F171">
        <v>11.375</v>
      </c>
      <c r="G171">
        <v>15.907999999999999</v>
      </c>
      <c r="H171" s="4">
        <f t="shared" si="4"/>
        <v>4.5329999999999995</v>
      </c>
      <c r="I171">
        <f t="shared" si="3"/>
        <v>0.9927200529450696</v>
      </c>
      <c r="J171">
        <f t="shared" si="5"/>
        <v>59.563203176704178</v>
      </c>
      <c r="L171" s="3"/>
    </row>
    <row r="172" spans="1:12" x14ac:dyDescent="0.35">
      <c r="A172" t="s">
        <v>23</v>
      </c>
      <c r="B172" t="s">
        <v>21</v>
      </c>
      <c r="C172">
        <v>169</v>
      </c>
      <c r="D172" t="s">
        <v>18</v>
      </c>
      <c r="E172" s="5">
        <v>4.5</v>
      </c>
      <c r="F172">
        <v>13.356999999999999</v>
      </c>
      <c r="G172">
        <v>17.138999999999999</v>
      </c>
      <c r="H172" s="4">
        <f t="shared" si="4"/>
        <v>3.782</v>
      </c>
      <c r="I172">
        <f t="shared" si="3"/>
        <v>1.189846641988366</v>
      </c>
      <c r="J172">
        <f t="shared" si="5"/>
        <v>71.390798519301953</v>
      </c>
      <c r="L172" s="3"/>
    </row>
    <row r="173" spans="1:12" hidden="1" x14ac:dyDescent="0.35">
      <c r="B173" t="s">
        <v>21</v>
      </c>
      <c r="C173">
        <v>170</v>
      </c>
      <c r="D173" t="s">
        <v>20</v>
      </c>
      <c r="E173" s="5">
        <v>4.5</v>
      </c>
      <c r="F173">
        <v>17.667000000000002</v>
      </c>
      <c r="G173">
        <v>22.382999999999999</v>
      </c>
      <c r="H173" s="4">
        <f t="shared" si="4"/>
        <v>4.7159999999999975</v>
      </c>
      <c r="I173">
        <f t="shared" si="3"/>
        <v>0.95419847328244323</v>
      </c>
      <c r="J173">
        <f t="shared" si="5"/>
        <v>57.251908396946597</v>
      </c>
      <c r="L173" s="3"/>
    </row>
    <row r="174" spans="1:12" hidden="1" x14ac:dyDescent="0.35">
      <c r="B174" t="s">
        <v>21</v>
      </c>
      <c r="C174">
        <v>171</v>
      </c>
      <c r="D174" t="s">
        <v>20</v>
      </c>
      <c r="E174" s="5">
        <v>4.5</v>
      </c>
      <c r="F174">
        <v>20.574999999999999</v>
      </c>
      <c r="G174">
        <v>25.346</v>
      </c>
      <c r="H174" s="4">
        <f t="shared" si="4"/>
        <v>4.7710000000000008</v>
      </c>
      <c r="I174">
        <f t="shared" si="3"/>
        <v>0.94319849088241448</v>
      </c>
      <c r="J174">
        <f t="shared" si="5"/>
        <v>56.591909452944869</v>
      </c>
      <c r="L174" s="3"/>
    </row>
    <row r="175" spans="1:12" x14ac:dyDescent="0.35">
      <c r="A175" t="s">
        <v>35</v>
      </c>
      <c r="B175" t="s">
        <v>21</v>
      </c>
      <c r="C175">
        <v>172</v>
      </c>
      <c r="D175" t="s">
        <v>18</v>
      </c>
      <c r="E175" s="5">
        <v>4.5</v>
      </c>
      <c r="F175">
        <v>21.681000000000001</v>
      </c>
      <c r="G175">
        <v>24.913</v>
      </c>
      <c r="H175" s="4">
        <f t="shared" si="4"/>
        <v>3.2319999999999993</v>
      </c>
      <c r="I175">
        <f t="shared" si="3"/>
        <v>1.3923267326732676</v>
      </c>
      <c r="J175">
        <f t="shared" si="5"/>
        <v>83.53960396039605</v>
      </c>
      <c r="L175" s="3"/>
    </row>
    <row r="176" spans="1:12" x14ac:dyDescent="0.35">
      <c r="B176" t="s">
        <v>21</v>
      </c>
      <c r="C176">
        <v>173</v>
      </c>
      <c r="D176" t="s">
        <v>18</v>
      </c>
      <c r="E176" s="5">
        <v>4.5</v>
      </c>
      <c r="F176">
        <v>30.701000000000001</v>
      </c>
      <c r="G176">
        <v>33.938000000000002</v>
      </c>
      <c r="H176" s="4">
        <f t="shared" si="4"/>
        <v>3.2370000000000019</v>
      </c>
      <c r="I176">
        <f t="shared" si="3"/>
        <v>1.3901760889712689</v>
      </c>
      <c r="J176">
        <f t="shared" si="5"/>
        <v>83.410565338276129</v>
      </c>
      <c r="L176" s="3"/>
    </row>
    <row r="177" spans="1:12" x14ac:dyDescent="0.35">
      <c r="B177" t="s">
        <v>21</v>
      </c>
      <c r="C177">
        <v>174</v>
      </c>
      <c r="D177" t="s">
        <v>18</v>
      </c>
      <c r="E177" s="5">
        <v>4.5</v>
      </c>
      <c r="F177">
        <v>30.585999999999999</v>
      </c>
      <c r="G177">
        <v>34.054000000000002</v>
      </c>
      <c r="H177" s="4">
        <f t="shared" si="4"/>
        <v>3.4680000000000035</v>
      </c>
      <c r="I177">
        <f t="shared" si="3"/>
        <v>1.2975778546712791</v>
      </c>
      <c r="J177">
        <f t="shared" si="5"/>
        <v>77.854671280276747</v>
      </c>
      <c r="L177" s="3"/>
    </row>
    <row r="178" spans="1:12" x14ac:dyDescent="0.35">
      <c r="A178" t="s">
        <v>23</v>
      </c>
      <c r="B178" t="s">
        <v>21</v>
      </c>
      <c r="C178">
        <v>175</v>
      </c>
      <c r="D178" t="s">
        <v>18</v>
      </c>
      <c r="E178" s="5">
        <v>4.5</v>
      </c>
      <c r="F178">
        <v>36.831000000000003</v>
      </c>
      <c r="G178">
        <v>40.326000000000001</v>
      </c>
      <c r="H178" s="4">
        <f t="shared" si="4"/>
        <v>3.4949999999999974</v>
      </c>
      <c r="I178">
        <f t="shared" si="3"/>
        <v>1.2875536480686705</v>
      </c>
      <c r="J178">
        <f t="shared" si="5"/>
        <v>77.25321888412023</v>
      </c>
      <c r="L178" s="3"/>
    </row>
    <row r="179" spans="1:12" x14ac:dyDescent="0.35">
      <c r="B179" t="s">
        <v>21</v>
      </c>
      <c r="C179">
        <v>176</v>
      </c>
      <c r="D179" t="s">
        <v>18</v>
      </c>
      <c r="E179" s="5">
        <v>4.5</v>
      </c>
      <c r="F179">
        <v>37.584000000000003</v>
      </c>
      <c r="G179">
        <v>41.5</v>
      </c>
      <c r="H179" s="4">
        <f t="shared" si="4"/>
        <v>3.9159999999999968</v>
      </c>
      <c r="I179">
        <f t="shared" si="3"/>
        <v>1.1491317671092962</v>
      </c>
      <c r="J179">
        <f t="shared" si="5"/>
        <v>68.947906026557774</v>
      </c>
      <c r="L179" s="3"/>
    </row>
    <row r="180" spans="1:12" x14ac:dyDescent="0.35">
      <c r="B180" t="s">
        <v>21</v>
      </c>
      <c r="C180">
        <v>177</v>
      </c>
      <c r="D180" t="s">
        <v>18</v>
      </c>
      <c r="E180" s="5">
        <v>4.5</v>
      </c>
      <c r="F180">
        <v>40.695999999999998</v>
      </c>
      <c r="G180">
        <v>44.225000000000001</v>
      </c>
      <c r="H180" s="4">
        <f t="shared" si="4"/>
        <v>3.5290000000000035</v>
      </c>
      <c r="I180">
        <f t="shared" si="3"/>
        <v>1.2751487673561903</v>
      </c>
      <c r="J180">
        <f t="shared" si="5"/>
        <v>76.508926041371424</v>
      </c>
      <c r="L180" s="3"/>
    </row>
    <row r="181" spans="1:12" x14ac:dyDescent="0.35">
      <c r="B181" t="s">
        <v>21</v>
      </c>
      <c r="C181">
        <v>178</v>
      </c>
      <c r="D181" t="s">
        <v>18</v>
      </c>
      <c r="E181" s="5">
        <v>4.5</v>
      </c>
      <c r="F181">
        <v>41.655999999999999</v>
      </c>
      <c r="G181">
        <v>45.058</v>
      </c>
      <c r="H181" s="4">
        <f t="shared" si="4"/>
        <v>3.402000000000001</v>
      </c>
      <c r="I181">
        <f t="shared" si="3"/>
        <v>1.3227513227513223</v>
      </c>
      <c r="J181">
        <f t="shared" si="5"/>
        <v>79.365079365079339</v>
      </c>
      <c r="L181" s="3"/>
    </row>
    <row r="182" spans="1:12" x14ac:dyDescent="0.35">
      <c r="B182" t="s">
        <v>21</v>
      </c>
      <c r="C182">
        <v>179</v>
      </c>
      <c r="D182" t="s">
        <v>18</v>
      </c>
      <c r="E182" s="5">
        <v>4.5</v>
      </c>
      <c r="F182">
        <v>6.1829999999999998</v>
      </c>
      <c r="G182">
        <v>9.1850000000000005</v>
      </c>
      <c r="H182" s="4">
        <f t="shared" si="4"/>
        <v>3.0020000000000007</v>
      </c>
      <c r="I182">
        <f t="shared" si="3"/>
        <v>1.4990006662225179</v>
      </c>
      <c r="J182">
        <f t="shared" si="5"/>
        <v>89.940039973351077</v>
      </c>
      <c r="L182" s="3"/>
    </row>
    <row r="183" spans="1:12" x14ac:dyDescent="0.35">
      <c r="B183" t="s">
        <v>21</v>
      </c>
      <c r="C183">
        <v>180</v>
      </c>
      <c r="D183" t="s">
        <v>18</v>
      </c>
      <c r="E183" s="5">
        <v>4.5</v>
      </c>
      <c r="F183">
        <v>6.04</v>
      </c>
      <c r="G183">
        <v>9.0370000000000008</v>
      </c>
      <c r="H183" s="4">
        <f t="shared" si="4"/>
        <v>2.9970000000000008</v>
      </c>
      <c r="I183">
        <f t="shared" si="3"/>
        <v>1.5015015015015012</v>
      </c>
      <c r="J183">
        <f t="shared" si="5"/>
        <v>90.090090090090072</v>
      </c>
      <c r="L183" s="3"/>
    </row>
    <row r="184" spans="1:12" x14ac:dyDescent="0.35">
      <c r="A184" t="s">
        <v>23</v>
      </c>
      <c r="B184" t="s">
        <v>21</v>
      </c>
      <c r="C184">
        <v>181</v>
      </c>
      <c r="D184" t="s">
        <v>18</v>
      </c>
      <c r="E184" s="5">
        <v>4.5</v>
      </c>
      <c r="F184">
        <v>57.79</v>
      </c>
      <c r="G184">
        <v>61.789000000000001</v>
      </c>
      <c r="H184" s="4">
        <f t="shared" si="4"/>
        <v>3.9990000000000023</v>
      </c>
      <c r="I184">
        <f t="shared" si="3"/>
        <v>1.1252813203300818</v>
      </c>
      <c r="J184">
        <f t="shared" si="5"/>
        <v>67.516879219804906</v>
      </c>
      <c r="L184" s="3"/>
    </row>
    <row r="185" spans="1:12" x14ac:dyDescent="0.35">
      <c r="B185" t="s">
        <v>21</v>
      </c>
      <c r="C185">
        <v>182</v>
      </c>
      <c r="D185" t="s">
        <v>18</v>
      </c>
      <c r="E185" s="5">
        <v>4.5</v>
      </c>
      <c r="F185">
        <v>59.918999999999997</v>
      </c>
      <c r="G185">
        <v>63.670999999999999</v>
      </c>
      <c r="H185" s="4">
        <f t="shared" si="4"/>
        <v>3.7520000000000024</v>
      </c>
      <c r="I185">
        <f t="shared" si="3"/>
        <v>1.1993603411513851</v>
      </c>
      <c r="J185">
        <f t="shared" si="5"/>
        <v>71.961620469083101</v>
      </c>
      <c r="L185" s="3"/>
    </row>
    <row r="186" spans="1:12" x14ac:dyDescent="0.35">
      <c r="B186" t="s">
        <v>21</v>
      </c>
      <c r="C186">
        <v>183</v>
      </c>
      <c r="D186" t="s">
        <v>18</v>
      </c>
      <c r="E186" s="5">
        <v>4.5</v>
      </c>
      <c r="F186">
        <v>1.875</v>
      </c>
      <c r="G186">
        <v>5.13</v>
      </c>
      <c r="H186" s="4">
        <f t="shared" si="4"/>
        <v>3.2549999999999999</v>
      </c>
      <c r="I186">
        <f t="shared" si="3"/>
        <v>1.3824884792626728</v>
      </c>
      <c r="J186">
        <f t="shared" si="5"/>
        <v>82.94930875576037</v>
      </c>
      <c r="L186" s="3"/>
    </row>
    <row r="187" spans="1:12" hidden="1" x14ac:dyDescent="0.35">
      <c r="B187" t="s">
        <v>21</v>
      </c>
      <c r="C187">
        <v>184</v>
      </c>
      <c r="D187" t="s">
        <v>20</v>
      </c>
      <c r="E187" s="5">
        <v>4.5</v>
      </c>
      <c r="F187">
        <v>4.641</v>
      </c>
      <c r="G187">
        <v>7.89</v>
      </c>
      <c r="H187" s="4">
        <f t="shared" si="4"/>
        <v>3.2489999999999997</v>
      </c>
      <c r="I187">
        <f t="shared" si="3"/>
        <v>1.3850415512465375</v>
      </c>
      <c r="J187">
        <f t="shared" si="5"/>
        <v>83.10249307479225</v>
      </c>
      <c r="L187" s="3"/>
    </row>
    <row r="188" spans="1:12" hidden="1" x14ac:dyDescent="0.35">
      <c r="B188" t="s">
        <v>21</v>
      </c>
      <c r="C188">
        <v>185</v>
      </c>
      <c r="D188" t="s">
        <v>20</v>
      </c>
      <c r="E188" s="5">
        <v>4.5</v>
      </c>
      <c r="F188">
        <v>15.634</v>
      </c>
      <c r="G188">
        <v>19.390999999999998</v>
      </c>
      <c r="H188" s="4">
        <f t="shared" si="4"/>
        <v>3.7569999999999979</v>
      </c>
      <c r="I188">
        <f t="shared" si="3"/>
        <v>1.1977641735427209</v>
      </c>
      <c r="J188">
        <f t="shared" si="5"/>
        <v>71.865850412563248</v>
      </c>
      <c r="L188" s="3"/>
    </row>
    <row r="189" spans="1:12" x14ac:dyDescent="0.35">
      <c r="B189" t="s">
        <v>21</v>
      </c>
      <c r="C189">
        <v>186</v>
      </c>
      <c r="D189" t="s">
        <v>18</v>
      </c>
      <c r="E189" s="5">
        <v>4.5</v>
      </c>
      <c r="F189">
        <v>20.888999999999999</v>
      </c>
      <c r="G189">
        <v>23.39</v>
      </c>
      <c r="H189" s="4">
        <f t="shared" si="4"/>
        <v>2.5010000000000012</v>
      </c>
      <c r="I189">
        <f t="shared" si="3"/>
        <v>1.7992802878848453</v>
      </c>
      <c r="J189">
        <f t="shared" si="5"/>
        <v>107.95681727309072</v>
      </c>
      <c r="L189" s="3"/>
    </row>
    <row r="190" spans="1:12" x14ac:dyDescent="0.35">
      <c r="B190" t="s">
        <v>21</v>
      </c>
      <c r="C190">
        <v>187</v>
      </c>
      <c r="D190" t="s">
        <v>18</v>
      </c>
      <c r="E190" s="5">
        <v>4.5</v>
      </c>
      <c r="F190">
        <v>46.889000000000003</v>
      </c>
      <c r="G190">
        <v>49.887999999999998</v>
      </c>
      <c r="H190" s="4">
        <f t="shared" si="4"/>
        <v>2.9989999999999952</v>
      </c>
      <c r="I190">
        <f t="shared" si="3"/>
        <v>1.5005001667222431</v>
      </c>
      <c r="J190">
        <f t="shared" si="5"/>
        <v>90.030010003334581</v>
      </c>
      <c r="L190" s="3"/>
    </row>
    <row r="191" spans="1:12" x14ac:dyDescent="0.35">
      <c r="B191" t="s">
        <v>21</v>
      </c>
      <c r="C191">
        <v>188</v>
      </c>
      <c r="D191" t="s">
        <v>18</v>
      </c>
      <c r="E191" s="5">
        <v>4.5</v>
      </c>
      <c r="F191">
        <v>46.856999999999999</v>
      </c>
      <c r="G191">
        <v>49.360999999999997</v>
      </c>
      <c r="H191" s="4">
        <f t="shared" si="4"/>
        <v>2.5039999999999978</v>
      </c>
      <c r="I191">
        <f t="shared" si="3"/>
        <v>1.7971246006389792</v>
      </c>
      <c r="J191">
        <f t="shared" si="5"/>
        <v>107.82747603833874</v>
      </c>
      <c r="L191" s="3"/>
    </row>
    <row r="192" spans="1:12" x14ac:dyDescent="0.35">
      <c r="B192" t="s">
        <v>21</v>
      </c>
      <c r="C192">
        <v>189</v>
      </c>
      <c r="D192" t="s">
        <v>18</v>
      </c>
      <c r="E192" s="5">
        <v>4.5</v>
      </c>
      <c r="F192">
        <v>11.86</v>
      </c>
      <c r="G192">
        <v>15.109</v>
      </c>
      <c r="H192" s="4">
        <f t="shared" si="4"/>
        <v>3.2490000000000006</v>
      </c>
      <c r="I192">
        <f t="shared" si="3"/>
        <v>1.3850415512465371</v>
      </c>
      <c r="J192">
        <f t="shared" si="5"/>
        <v>83.102493074792221</v>
      </c>
      <c r="L192" s="3"/>
    </row>
    <row r="193" spans="2:13" hidden="1" x14ac:dyDescent="0.35">
      <c r="B193" t="s">
        <v>21</v>
      </c>
      <c r="C193">
        <v>190</v>
      </c>
      <c r="D193" t="s">
        <v>20</v>
      </c>
      <c r="E193" s="5">
        <v>4.5</v>
      </c>
      <c r="F193">
        <v>15.109</v>
      </c>
      <c r="G193">
        <v>19.109000000000002</v>
      </c>
      <c r="H193" s="4">
        <f t="shared" si="4"/>
        <v>4.0000000000000018</v>
      </c>
      <c r="I193">
        <f t="shared" si="3"/>
        <v>1.1249999999999996</v>
      </c>
      <c r="J193">
        <f t="shared" si="5"/>
        <v>67.499999999999972</v>
      </c>
      <c r="L193" s="3"/>
    </row>
    <row r="194" spans="2:13" x14ac:dyDescent="0.35">
      <c r="B194" t="s">
        <v>21</v>
      </c>
      <c r="C194">
        <v>191</v>
      </c>
      <c r="D194" t="s">
        <v>18</v>
      </c>
      <c r="E194" s="5">
        <v>4.5</v>
      </c>
      <c r="F194">
        <v>15.72</v>
      </c>
      <c r="G194">
        <v>19.469000000000001</v>
      </c>
      <c r="H194" s="4">
        <f t="shared" si="4"/>
        <v>3.7490000000000006</v>
      </c>
      <c r="I194">
        <f t="shared" si="3"/>
        <v>1.2003200853560947</v>
      </c>
      <c r="J194">
        <f t="shared" si="5"/>
        <v>72.019205121365687</v>
      </c>
      <c r="L194" s="3"/>
    </row>
    <row r="195" spans="2:13" x14ac:dyDescent="0.35">
      <c r="B195" t="s">
        <v>21</v>
      </c>
      <c r="C195">
        <v>192</v>
      </c>
      <c r="D195" t="s">
        <v>18</v>
      </c>
      <c r="E195" s="5">
        <v>4.5</v>
      </c>
      <c r="F195">
        <v>26.22</v>
      </c>
      <c r="G195">
        <v>29.971</v>
      </c>
      <c r="H195" s="4">
        <f t="shared" si="4"/>
        <v>3.7510000000000012</v>
      </c>
      <c r="I195">
        <f t="shared" si="3"/>
        <v>1.1996800853105833</v>
      </c>
      <c r="J195">
        <f t="shared" si="5"/>
        <v>71.980805118635004</v>
      </c>
      <c r="L195" s="3"/>
    </row>
    <row r="196" spans="2:13" x14ac:dyDescent="0.35">
      <c r="B196" t="s">
        <v>21</v>
      </c>
      <c r="C196">
        <v>193</v>
      </c>
      <c r="D196" t="s">
        <v>18</v>
      </c>
      <c r="E196" s="5">
        <v>4.5</v>
      </c>
      <c r="F196">
        <v>32.716000000000001</v>
      </c>
      <c r="G196">
        <v>35.720999999999997</v>
      </c>
      <c r="H196" s="4">
        <f t="shared" si="4"/>
        <v>3.0049999999999955</v>
      </c>
      <c r="I196">
        <f t="shared" si="3"/>
        <v>1.4975041597337793</v>
      </c>
      <c r="J196">
        <f t="shared" si="5"/>
        <v>89.850249584026756</v>
      </c>
      <c r="L196" s="3"/>
    </row>
    <row r="197" spans="2:13" hidden="1" x14ac:dyDescent="0.35">
      <c r="B197" t="s">
        <v>21</v>
      </c>
      <c r="C197">
        <v>194</v>
      </c>
      <c r="D197" t="s">
        <v>20</v>
      </c>
      <c r="E197" s="5">
        <v>4.5</v>
      </c>
      <c r="F197">
        <v>38.718000000000004</v>
      </c>
      <c r="G197">
        <v>42.470999999999997</v>
      </c>
      <c r="H197" s="4">
        <f t="shared" si="4"/>
        <v>3.752999999999993</v>
      </c>
      <c r="I197">
        <f t="shared" si="3"/>
        <v>1.1990407673860934</v>
      </c>
      <c r="J197">
        <f t="shared" si="5"/>
        <v>71.942446043165603</v>
      </c>
      <c r="L197" s="3"/>
    </row>
    <row r="198" spans="2:13" hidden="1" x14ac:dyDescent="0.35">
      <c r="B198" t="s">
        <v>21</v>
      </c>
      <c r="C198">
        <v>195</v>
      </c>
      <c r="D198" t="s">
        <v>20</v>
      </c>
      <c r="E198" s="5">
        <v>4.5</v>
      </c>
      <c r="F198">
        <v>52.720999999999997</v>
      </c>
      <c r="G198">
        <v>56.466999999999999</v>
      </c>
      <c r="H198" s="4">
        <f t="shared" si="4"/>
        <v>3.7460000000000022</v>
      </c>
      <c r="I198">
        <f t="shared" si="3"/>
        <v>1.2012813667912432</v>
      </c>
      <c r="J198">
        <f t="shared" si="5"/>
        <v>72.076882007474595</v>
      </c>
      <c r="L198" s="3"/>
    </row>
    <row r="199" spans="2:13" x14ac:dyDescent="0.35">
      <c r="B199" t="s">
        <v>21</v>
      </c>
      <c r="C199">
        <v>196</v>
      </c>
      <c r="D199" t="s">
        <v>18</v>
      </c>
      <c r="E199" s="5">
        <v>4.5</v>
      </c>
      <c r="F199">
        <v>51.673999999999999</v>
      </c>
      <c r="G199">
        <v>54.932000000000002</v>
      </c>
      <c r="H199" s="4">
        <f t="shared" si="4"/>
        <v>3.2580000000000027</v>
      </c>
      <c r="I199">
        <f t="shared" si="3"/>
        <v>1.3812154696132586</v>
      </c>
      <c r="J199">
        <f t="shared" si="5"/>
        <v>82.872928176795511</v>
      </c>
      <c r="L199" s="3"/>
    </row>
    <row r="200" spans="2:13" x14ac:dyDescent="0.35">
      <c r="B200" t="s">
        <v>21</v>
      </c>
      <c r="C200">
        <v>197</v>
      </c>
      <c r="D200" t="s">
        <v>18</v>
      </c>
      <c r="E200" s="5">
        <v>4.5</v>
      </c>
      <c r="F200">
        <v>60.182000000000002</v>
      </c>
      <c r="G200">
        <v>63.18</v>
      </c>
      <c r="H200" s="4">
        <f t="shared" si="4"/>
        <v>2.9979999999999976</v>
      </c>
      <c r="I200">
        <f t="shared" si="3"/>
        <v>1.5010006671114089</v>
      </c>
      <c r="J200">
        <f t="shared" si="5"/>
        <v>90.060040026684533</v>
      </c>
      <c r="L200" s="3"/>
      <c r="M200" t="s">
        <v>23</v>
      </c>
    </row>
    <row r="201" spans="2:13" x14ac:dyDescent="0.35">
      <c r="B201" t="s">
        <v>21</v>
      </c>
      <c r="C201">
        <v>198</v>
      </c>
      <c r="D201" t="s">
        <v>18</v>
      </c>
      <c r="E201" s="5">
        <v>4.5</v>
      </c>
      <c r="F201">
        <v>26.765000000000001</v>
      </c>
      <c r="G201">
        <v>30.015999999999998</v>
      </c>
      <c r="H201" s="4">
        <f t="shared" si="4"/>
        <v>3.2509999999999977</v>
      </c>
      <c r="I201">
        <f t="shared" si="3"/>
        <v>1.3841894801599517</v>
      </c>
      <c r="J201">
        <f t="shared" si="5"/>
        <v>83.051368809597108</v>
      </c>
      <c r="L201" s="3"/>
    </row>
    <row r="202" spans="2:13" hidden="1" x14ac:dyDescent="0.35">
      <c r="B202" t="s">
        <v>21</v>
      </c>
      <c r="C202">
        <v>199</v>
      </c>
      <c r="D202" t="s">
        <v>20</v>
      </c>
      <c r="E202" s="5">
        <v>4.5</v>
      </c>
      <c r="F202">
        <v>30.751000000000001</v>
      </c>
      <c r="G202">
        <v>34.015999999999998</v>
      </c>
      <c r="H202" s="4">
        <f t="shared" si="4"/>
        <v>3.264999999999997</v>
      </c>
      <c r="I202">
        <f t="shared" si="3"/>
        <v>1.3782542113323137</v>
      </c>
      <c r="J202">
        <f t="shared" si="5"/>
        <v>82.695252679938818</v>
      </c>
      <c r="L202" s="3"/>
    </row>
    <row r="203" spans="2:13" x14ac:dyDescent="0.35">
      <c r="B203" t="s">
        <v>21</v>
      </c>
      <c r="C203">
        <v>200</v>
      </c>
      <c r="D203" t="s">
        <v>18</v>
      </c>
      <c r="E203" s="5">
        <v>4.5</v>
      </c>
      <c r="F203">
        <v>32.942</v>
      </c>
      <c r="G203">
        <v>36.448999999999998</v>
      </c>
      <c r="H203" s="4">
        <f t="shared" si="4"/>
        <v>3.5069999999999979</v>
      </c>
      <c r="I203">
        <f t="shared" si="3"/>
        <v>1.2831479897348168</v>
      </c>
      <c r="J203">
        <f t="shared" si="5"/>
        <v>76.988879384089003</v>
      </c>
      <c r="L203" s="3"/>
    </row>
    <row r="204" spans="2:13" x14ac:dyDescent="0.35">
      <c r="B204" t="s">
        <v>21</v>
      </c>
      <c r="C204">
        <v>201</v>
      </c>
      <c r="D204" t="s">
        <v>18</v>
      </c>
      <c r="E204" s="5">
        <v>4.5</v>
      </c>
      <c r="F204">
        <v>37.146000000000001</v>
      </c>
      <c r="G204">
        <v>39.713000000000001</v>
      </c>
      <c r="H204" s="4">
        <f t="shared" si="4"/>
        <v>2.5670000000000002</v>
      </c>
      <c r="I204">
        <f t="shared" si="3"/>
        <v>1.7530190884300738</v>
      </c>
      <c r="J204">
        <f t="shared" si="5"/>
        <v>105.18114530580443</v>
      </c>
      <c r="L204" s="3"/>
    </row>
    <row r="205" spans="2:13" hidden="1" x14ac:dyDescent="0.35">
      <c r="B205" t="s">
        <v>21</v>
      </c>
      <c r="C205">
        <v>202</v>
      </c>
      <c r="D205" t="s">
        <v>20</v>
      </c>
      <c r="E205" s="5">
        <v>4.5</v>
      </c>
      <c r="F205">
        <v>38.298000000000002</v>
      </c>
      <c r="G205">
        <v>42.076000000000001</v>
      </c>
      <c r="H205" s="4">
        <f t="shared" si="4"/>
        <v>3.7779999999999987</v>
      </c>
      <c r="I205">
        <f t="shared" si="3"/>
        <v>1.1911064055055589</v>
      </c>
      <c r="J205">
        <f t="shared" si="5"/>
        <v>71.46638433033354</v>
      </c>
      <c r="L205" s="3"/>
    </row>
    <row r="206" spans="2:13" x14ac:dyDescent="0.35">
      <c r="B206" t="s">
        <v>21</v>
      </c>
      <c r="C206">
        <v>203</v>
      </c>
      <c r="D206" t="s">
        <v>18</v>
      </c>
      <c r="E206" s="5">
        <v>4.5</v>
      </c>
      <c r="F206">
        <v>43.576999999999998</v>
      </c>
      <c r="G206">
        <v>46.826000000000001</v>
      </c>
      <c r="H206" s="4">
        <f t="shared" si="4"/>
        <v>3.2490000000000023</v>
      </c>
      <c r="I206">
        <f t="shared" si="3"/>
        <v>1.3850415512465364</v>
      </c>
      <c r="J206">
        <f t="shared" si="5"/>
        <v>83.102493074792179</v>
      </c>
      <c r="L206" s="3"/>
    </row>
    <row r="207" spans="2:13" x14ac:dyDescent="0.35">
      <c r="B207" t="s">
        <v>21</v>
      </c>
      <c r="C207">
        <v>204</v>
      </c>
      <c r="D207" t="s">
        <v>18</v>
      </c>
      <c r="E207" s="5">
        <v>4.5</v>
      </c>
      <c r="F207">
        <v>43.457000000000001</v>
      </c>
      <c r="G207">
        <v>47.375999999999998</v>
      </c>
      <c r="H207" s="4">
        <f t="shared" si="4"/>
        <v>3.9189999999999969</v>
      </c>
      <c r="I207">
        <f t="shared" si="3"/>
        <v>1.1482521051288603</v>
      </c>
      <c r="J207">
        <f t="shared" si="5"/>
        <v>68.895126307731616</v>
      </c>
      <c r="L207" s="3"/>
    </row>
    <row r="208" spans="2:13" hidden="1" x14ac:dyDescent="0.35">
      <c r="B208" t="s">
        <v>21</v>
      </c>
      <c r="C208">
        <v>205</v>
      </c>
      <c r="D208" t="s">
        <v>20</v>
      </c>
      <c r="E208" s="5">
        <v>4.5</v>
      </c>
      <c r="F208">
        <v>47.375999999999998</v>
      </c>
      <c r="G208">
        <v>51.825000000000003</v>
      </c>
      <c r="H208" s="4">
        <f t="shared" si="4"/>
        <v>4.4490000000000052</v>
      </c>
      <c r="I208">
        <f t="shared" si="3"/>
        <v>1.0114632501685761</v>
      </c>
      <c r="J208">
        <f t="shared" si="5"/>
        <v>60.687795010114563</v>
      </c>
      <c r="L208" s="3"/>
    </row>
    <row r="209" spans="1:13" hidden="1" x14ac:dyDescent="0.35">
      <c r="B209" t="s">
        <v>21</v>
      </c>
      <c r="C209">
        <v>206</v>
      </c>
      <c r="D209" t="s">
        <v>20</v>
      </c>
      <c r="E209" s="5">
        <v>4.5</v>
      </c>
      <c r="F209">
        <v>47.42</v>
      </c>
      <c r="G209">
        <v>51.935000000000002</v>
      </c>
      <c r="H209" s="4">
        <f t="shared" si="4"/>
        <v>4.5150000000000006</v>
      </c>
      <c r="I209">
        <f t="shared" si="3"/>
        <v>0.99667774086378724</v>
      </c>
      <c r="J209">
        <f t="shared" si="5"/>
        <v>59.800664451827231</v>
      </c>
      <c r="L209" s="3"/>
    </row>
    <row r="210" spans="1:13" x14ac:dyDescent="0.35">
      <c r="B210" t="s">
        <v>21</v>
      </c>
      <c r="C210">
        <v>207</v>
      </c>
      <c r="D210" t="s">
        <v>18</v>
      </c>
      <c r="E210" s="5">
        <v>4.5</v>
      </c>
      <c r="F210">
        <v>51.661000000000001</v>
      </c>
      <c r="G210">
        <v>55.429000000000002</v>
      </c>
      <c r="H210" s="4">
        <f t="shared" si="4"/>
        <v>3.7680000000000007</v>
      </c>
      <c r="I210">
        <f t="shared" si="3"/>
        <v>1.1942675159235667</v>
      </c>
      <c r="J210">
        <f t="shared" si="5"/>
        <v>71.656050955414003</v>
      </c>
      <c r="L210" s="3"/>
    </row>
    <row r="211" spans="1:13" x14ac:dyDescent="0.35">
      <c r="B211" t="s">
        <v>21</v>
      </c>
      <c r="C211">
        <v>208</v>
      </c>
      <c r="D211" t="s">
        <v>18</v>
      </c>
      <c r="E211" s="5">
        <v>4.5</v>
      </c>
      <c r="F211">
        <v>55.429000000000002</v>
      </c>
      <c r="G211">
        <v>58.933999999999997</v>
      </c>
      <c r="H211" s="4">
        <f t="shared" si="4"/>
        <v>3.5049999999999955</v>
      </c>
      <c r="I211">
        <f t="shared" si="3"/>
        <v>1.2838801711840244</v>
      </c>
      <c r="J211">
        <f t="shared" si="5"/>
        <v>77.03281027104147</v>
      </c>
      <c r="L211" s="3"/>
    </row>
    <row r="212" spans="1:13" x14ac:dyDescent="0.35">
      <c r="B212" t="s">
        <v>21</v>
      </c>
      <c r="C212">
        <v>209</v>
      </c>
      <c r="D212" t="s">
        <v>18</v>
      </c>
      <c r="E212" s="5">
        <v>4.5</v>
      </c>
      <c r="F212">
        <v>55.558999999999997</v>
      </c>
      <c r="G212">
        <v>58.808999999999997</v>
      </c>
      <c r="H212" s="4">
        <f t="shared" si="4"/>
        <v>3.25</v>
      </c>
      <c r="I212">
        <f t="shared" si="3"/>
        <v>1.3846153846153846</v>
      </c>
      <c r="J212">
        <f t="shared" si="5"/>
        <v>83.07692307692308</v>
      </c>
      <c r="L212" s="3"/>
    </row>
    <row r="213" spans="1:13" hidden="1" x14ac:dyDescent="0.35">
      <c r="B213" t="s">
        <v>21</v>
      </c>
      <c r="C213">
        <v>210</v>
      </c>
      <c r="D213" t="s">
        <v>20</v>
      </c>
      <c r="E213" s="5">
        <v>4.5</v>
      </c>
      <c r="F213">
        <v>59.865000000000002</v>
      </c>
      <c r="G213">
        <v>64.084999999999994</v>
      </c>
      <c r="H213" s="4">
        <f t="shared" si="4"/>
        <v>4.2199999999999918</v>
      </c>
      <c r="I213">
        <f t="shared" si="3"/>
        <v>1.066350710900476</v>
      </c>
      <c r="J213">
        <f t="shared" si="5"/>
        <v>63.981042654028556</v>
      </c>
      <c r="L213" s="3"/>
    </row>
    <row r="214" spans="1:13" x14ac:dyDescent="0.35">
      <c r="B214" t="s">
        <v>21</v>
      </c>
      <c r="C214">
        <v>211</v>
      </c>
      <c r="D214" t="s">
        <v>18</v>
      </c>
      <c r="E214" s="5">
        <v>4.5</v>
      </c>
      <c r="F214">
        <v>2.2599999999999998</v>
      </c>
      <c r="G214">
        <v>6.032</v>
      </c>
      <c r="H214" s="4">
        <f t="shared" si="4"/>
        <v>3.7720000000000002</v>
      </c>
      <c r="I214">
        <f t="shared" si="3"/>
        <v>1.1930010604453869</v>
      </c>
      <c r="J214">
        <f t="shared" si="5"/>
        <v>71.580063626723216</v>
      </c>
      <c r="L214" s="3"/>
    </row>
    <row r="215" spans="1:13" x14ac:dyDescent="0.35">
      <c r="B215" t="s">
        <v>21</v>
      </c>
      <c r="C215">
        <v>212</v>
      </c>
      <c r="D215" t="s">
        <v>18</v>
      </c>
      <c r="E215" s="5">
        <v>4.5</v>
      </c>
      <c r="F215">
        <v>8.0370000000000008</v>
      </c>
      <c r="G215">
        <v>12.287000000000001</v>
      </c>
      <c r="H215" s="4">
        <f t="shared" si="4"/>
        <v>4.25</v>
      </c>
      <c r="I215">
        <f t="shared" si="3"/>
        <v>1.0588235294117647</v>
      </c>
      <c r="J215">
        <f t="shared" si="5"/>
        <v>63.529411764705884</v>
      </c>
      <c r="L215" s="3"/>
    </row>
    <row r="216" spans="1:13" x14ac:dyDescent="0.35">
      <c r="A216" s="10">
        <v>6285</v>
      </c>
      <c r="B216" t="s">
        <v>21</v>
      </c>
      <c r="C216">
        <v>213</v>
      </c>
      <c r="D216" t="s">
        <v>18</v>
      </c>
      <c r="E216" s="5">
        <v>4.5</v>
      </c>
      <c r="F216">
        <v>4.6289999999999996</v>
      </c>
      <c r="G216">
        <v>8.1300000000000008</v>
      </c>
      <c r="H216" s="4">
        <f t="shared" si="4"/>
        <v>3.5010000000000012</v>
      </c>
      <c r="I216">
        <f t="shared" si="3"/>
        <v>1.2853470437017991</v>
      </c>
      <c r="J216">
        <f t="shared" si="5"/>
        <v>77.120822622107951</v>
      </c>
      <c r="L216" s="3"/>
      <c r="M216" t="s">
        <v>23</v>
      </c>
    </row>
    <row r="217" spans="1:13" x14ac:dyDescent="0.35">
      <c r="B217" t="s">
        <v>21</v>
      </c>
      <c r="C217">
        <v>214</v>
      </c>
      <c r="D217" t="s">
        <v>18</v>
      </c>
      <c r="E217" s="5">
        <v>4.5</v>
      </c>
      <c r="F217">
        <v>30.629000000000001</v>
      </c>
      <c r="G217">
        <v>33.628999999999998</v>
      </c>
      <c r="H217" s="4">
        <f t="shared" si="4"/>
        <v>2.9999999999999964</v>
      </c>
      <c r="I217">
        <f t="shared" si="3"/>
        <v>1.5000000000000018</v>
      </c>
      <c r="J217">
        <f t="shared" si="5"/>
        <v>90.000000000000114</v>
      </c>
      <c r="L217" s="3"/>
    </row>
    <row r="218" spans="1:13" x14ac:dyDescent="0.35">
      <c r="B218" t="s">
        <v>21</v>
      </c>
      <c r="C218">
        <v>215</v>
      </c>
      <c r="D218" t="s">
        <v>18</v>
      </c>
      <c r="E218" s="5">
        <v>4.5</v>
      </c>
      <c r="F218">
        <v>34.79</v>
      </c>
      <c r="G218">
        <v>37.881</v>
      </c>
      <c r="H218" s="4">
        <f t="shared" si="4"/>
        <v>3.0910000000000011</v>
      </c>
      <c r="I218">
        <f t="shared" si="3"/>
        <v>1.4558395341313486</v>
      </c>
      <c r="J218">
        <f t="shared" si="5"/>
        <v>87.35037204788091</v>
      </c>
      <c r="L218" s="3"/>
    </row>
    <row r="219" spans="1:13" x14ac:dyDescent="0.35">
      <c r="B219" t="s">
        <v>21</v>
      </c>
      <c r="C219">
        <v>216</v>
      </c>
      <c r="D219" t="s">
        <v>18</v>
      </c>
      <c r="E219" s="5">
        <v>4.5</v>
      </c>
      <c r="F219">
        <v>42.128</v>
      </c>
      <c r="G219">
        <v>46.127000000000002</v>
      </c>
      <c r="H219" s="4">
        <f t="shared" si="4"/>
        <v>3.9990000000000023</v>
      </c>
      <c r="I219">
        <f t="shared" si="3"/>
        <v>1.1252813203300818</v>
      </c>
      <c r="J219">
        <f t="shared" si="5"/>
        <v>67.516879219804906</v>
      </c>
      <c r="L219" s="3"/>
    </row>
    <row r="220" spans="1:13" x14ac:dyDescent="0.35">
      <c r="B220" t="s">
        <v>21</v>
      </c>
      <c r="C220">
        <v>217</v>
      </c>
      <c r="D220" t="s">
        <v>18</v>
      </c>
      <c r="E220" s="5">
        <v>4.5</v>
      </c>
      <c r="F220">
        <v>45.466999999999999</v>
      </c>
      <c r="G220">
        <v>49.436999999999998</v>
      </c>
      <c r="H220" s="4">
        <f t="shared" si="4"/>
        <v>3.9699999999999989</v>
      </c>
      <c r="I220">
        <f t="shared" si="3"/>
        <v>1.1335012594458442</v>
      </c>
      <c r="J220">
        <f t="shared" si="5"/>
        <v>68.010075566750658</v>
      </c>
      <c r="L220" s="3"/>
    </row>
    <row r="221" spans="1:13" x14ac:dyDescent="0.35">
      <c r="B221" t="s">
        <v>21</v>
      </c>
      <c r="C221">
        <v>218</v>
      </c>
      <c r="D221" t="s">
        <v>18</v>
      </c>
      <c r="E221" s="5">
        <v>4.5</v>
      </c>
      <c r="F221">
        <v>47.398000000000003</v>
      </c>
      <c r="G221">
        <v>51.396999999999998</v>
      </c>
      <c r="H221" s="4">
        <f t="shared" si="4"/>
        <v>3.9989999999999952</v>
      </c>
      <c r="I221">
        <f t="shared" si="3"/>
        <v>1.1252813203300838</v>
      </c>
      <c r="J221">
        <f t="shared" si="5"/>
        <v>67.51687921980502</v>
      </c>
      <c r="L221" s="3"/>
    </row>
    <row r="222" spans="1:13" x14ac:dyDescent="0.35">
      <c r="B222" t="s">
        <v>21</v>
      </c>
      <c r="C222">
        <v>219</v>
      </c>
      <c r="D222" t="s">
        <v>18</v>
      </c>
      <c r="E222" s="5">
        <v>4.5</v>
      </c>
      <c r="F222">
        <v>53.408000000000001</v>
      </c>
      <c r="G222">
        <v>57.918999999999997</v>
      </c>
      <c r="H222" s="4">
        <f t="shared" si="4"/>
        <v>4.5109999999999957</v>
      </c>
      <c r="I222">
        <f t="shared" si="3"/>
        <v>0.99756151629350576</v>
      </c>
      <c r="J222">
        <f t="shared" si="5"/>
        <v>59.853690977610349</v>
      </c>
      <c r="L222" s="3"/>
    </row>
    <row r="223" spans="1:13" x14ac:dyDescent="0.35">
      <c r="B223" t="s">
        <v>21</v>
      </c>
      <c r="C223">
        <v>220</v>
      </c>
      <c r="D223" t="s">
        <v>18</v>
      </c>
      <c r="E223" s="5">
        <v>4.5</v>
      </c>
      <c r="F223">
        <v>1.421</v>
      </c>
      <c r="G223">
        <v>4.6660000000000004</v>
      </c>
      <c r="H223" s="4">
        <f t="shared" si="4"/>
        <v>3.2450000000000001</v>
      </c>
      <c r="I223">
        <f t="shared" si="3"/>
        <v>1.386748844375963</v>
      </c>
      <c r="J223">
        <f t="shared" si="5"/>
        <v>83.204930662557786</v>
      </c>
      <c r="L223" s="3"/>
    </row>
    <row r="224" spans="1:13" hidden="1" x14ac:dyDescent="0.35">
      <c r="B224" t="s">
        <v>21</v>
      </c>
      <c r="C224">
        <v>221</v>
      </c>
      <c r="D224" t="s">
        <v>20</v>
      </c>
      <c r="E224" s="5">
        <v>4.5</v>
      </c>
      <c r="F224">
        <v>2.4830000000000001</v>
      </c>
      <c r="G224">
        <v>6.76</v>
      </c>
      <c r="H224" s="4">
        <f t="shared" si="4"/>
        <v>4.2769999999999992</v>
      </c>
      <c r="I224">
        <f t="shared" si="3"/>
        <v>1.0521393500116907</v>
      </c>
      <c r="J224">
        <f t="shared" si="5"/>
        <v>63.128361000701439</v>
      </c>
      <c r="L224" s="3"/>
    </row>
    <row r="225" spans="2:12" x14ac:dyDescent="0.35">
      <c r="B225" t="s">
        <v>21</v>
      </c>
      <c r="C225">
        <v>222</v>
      </c>
      <c r="D225" t="s">
        <v>18</v>
      </c>
      <c r="E225" s="5">
        <v>4.5</v>
      </c>
      <c r="F225">
        <v>12.744999999999999</v>
      </c>
      <c r="G225">
        <v>15.769</v>
      </c>
      <c r="H225" s="4">
        <f t="shared" si="4"/>
        <v>3.0240000000000009</v>
      </c>
      <c r="I225">
        <f t="shared" si="3"/>
        <v>1.4880952380952377</v>
      </c>
      <c r="J225">
        <f t="shared" si="5"/>
        <v>89.285714285714263</v>
      </c>
      <c r="L225" s="3"/>
    </row>
    <row r="226" spans="2:12" x14ac:dyDescent="0.35">
      <c r="B226" t="s">
        <v>21</v>
      </c>
      <c r="C226">
        <v>223</v>
      </c>
      <c r="D226" t="s">
        <v>18</v>
      </c>
      <c r="E226" s="5">
        <v>4.5</v>
      </c>
      <c r="F226">
        <v>11.435</v>
      </c>
      <c r="G226">
        <v>15.188000000000001</v>
      </c>
      <c r="H226" s="4">
        <f t="shared" si="4"/>
        <v>3.7530000000000001</v>
      </c>
      <c r="I226">
        <f t="shared" si="3"/>
        <v>1.199040767386091</v>
      </c>
      <c r="J226">
        <f t="shared" si="5"/>
        <v>71.942446043165461</v>
      </c>
      <c r="L226" s="3"/>
    </row>
    <row r="227" spans="2:12" x14ac:dyDescent="0.35">
      <c r="B227" t="s">
        <v>21</v>
      </c>
      <c r="C227">
        <v>224</v>
      </c>
      <c r="D227" t="s">
        <v>18</v>
      </c>
      <c r="E227" s="5">
        <v>4.5</v>
      </c>
      <c r="F227">
        <v>12.561</v>
      </c>
      <c r="G227">
        <v>17.062999999999999</v>
      </c>
      <c r="H227" s="4">
        <f t="shared" si="4"/>
        <v>4.5019999999999989</v>
      </c>
      <c r="I227">
        <f t="shared" si="3"/>
        <v>0.9995557529986675</v>
      </c>
      <c r="J227">
        <f t="shared" si="5"/>
        <v>59.973345179920052</v>
      </c>
      <c r="L227" s="3"/>
    </row>
    <row r="228" spans="2:12" x14ac:dyDescent="0.35">
      <c r="B228" t="s">
        <v>21</v>
      </c>
      <c r="C228">
        <v>225</v>
      </c>
      <c r="D228" t="s">
        <v>18</v>
      </c>
      <c r="E228" s="5">
        <v>4.5</v>
      </c>
      <c r="F228">
        <v>38.835999999999999</v>
      </c>
      <c r="G228">
        <v>42.088999999999999</v>
      </c>
      <c r="H228" s="4">
        <f t="shared" si="4"/>
        <v>3.2530000000000001</v>
      </c>
      <c r="I228">
        <f t="shared" si="3"/>
        <v>1.3833384568090992</v>
      </c>
      <c r="J228">
        <f t="shared" si="5"/>
        <v>83.00030740854595</v>
      </c>
      <c r="L228" s="3"/>
    </row>
    <row r="229" spans="2:12" x14ac:dyDescent="0.35">
      <c r="B229" t="s">
        <v>21</v>
      </c>
      <c r="C229">
        <v>226</v>
      </c>
      <c r="D229" t="s">
        <v>18</v>
      </c>
      <c r="E229" s="5">
        <v>4.5</v>
      </c>
      <c r="F229">
        <v>43.1</v>
      </c>
      <c r="G229">
        <v>46.59</v>
      </c>
      <c r="H229" s="4">
        <f t="shared" si="4"/>
        <v>3.490000000000002</v>
      </c>
      <c r="I229">
        <f t="shared" ref="I229:I296" si="6">E229/H229</f>
        <v>1.2893982808022915</v>
      </c>
      <c r="J229">
        <f t="shared" si="5"/>
        <v>77.363896848137486</v>
      </c>
      <c r="L229" s="3"/>
    </row>
    <row r="230" spans="2:12" hidden="1" x14ac:dyDescent="0.35">
      <c r="B230" t="s">
        <v>21</v>
      </c>
      <c r="C230">
        <v>227</v>
      </c>
      <c r="D230" t="s">
        <v>20</v>
      </c>
      <c r="E230" s="5">
        <v>4.5</v>
      </c>
      <c r="F230">
        <v>51.843000000000004</v>
      </c>
      <c r="G230">
        <v>55.093000000000004</v>
      </c>
      <c r="H230" s="4">
        <f t="shared" si="4"/>
        <v>3.25</v>
      </c>
      <c r="I230">
        <f t="shared" si="6"/>
        <v>1.3846153846153846</v>
      </c>
      <c r="J230">
        <f t="shared" si="5"/>
        <v>83.07692307692308</v>
      </c>
      <c r="L230" s="3"/>
    </row>
    <row r="231" spans="2:12" x14ac:dyDescent="0.35">
      <c r="B231" t="s">
        <v>21</v>
      </c>
      <c r="C231">
        <v>228</v>
      </c>
      <c r="D231" t="s">
        <v>18</v>
      </c>
      <c r="E231" s="5">
        <v>4.5</v>
      </c>
      <c r="F231">
        <v>54.238</v>
      </c>
      <c r="G231">
        <v>57.506</v>
      </c>
      <c r="H231" s="4">
        <f t="shared" si="4"/>
        <v>3.2680000000000007</v>
      </c>
      <c r="I231">
        <f t="shared" si="6"/>
        <v>1.3769889840881271</v>
      </c>
      <c r="J231">
        <f t="shared" si="5"/>
        <v>82.619339045287632</v>
      </c>
      <c r="L231" s="3"/>
    </row>
    <row r="232" spans="2:12" x14ac:dyDescent="0.35">
      <c r="B232" t="s">
        <v>21</v>
      </c>
      <c r="C232">
        <v>229</v>
      </c>
      <c r="D232" t="s">
        <v>18</v>
      </c>
      <c r="E232" s="5">
        <v>4.5</v>
      </c>
      <c r="F232">
        <v>59.38</v>
      </c>
      <c r="G232">
        <v>62.9</v>
      </c>
      <c r="H232" s="4">
        <f t="shared" si="4"/>
        <v>3.519999999999996</v>
      </c>
      <c r="I232">
        <f t="shared" si="6"/>
        <v>1.2784090909090924</v>
      </c>
      <c r="J232">
        <f t="shared" si="5"/>
        <v>76.704545454545539</v>
      </c>
      <c r="L232" s="3"/>
    </row>
    <row r="233" spans="2:12" x14ac:dyDescent="0.35">
      <c r="B233" t="s">
        <v>21</v>
      </c>
      <c r="C233">
        <v>230</v>
      </c>
      <c r="D233" t="s">
        <v>18</v>
      </c>
      <c r="E233" s="5">
        <v>4.5</v>
      </c>
      <c r="F233">
        <v>22.902000000000001</v>
      </c>
      <c r="G233">
        <v>26.4</v>
      </c>
      <c r="H233" s="4">
        <f t="shared" si="4"/>
        <v>3.4979999999999976</v>
      </c>
      <c r="I233">
        <f t="shared" si="6"/>
        <v>1.2864493996569477</v>
      </c>
      <c r="J233">
        <f t="shared" si="5"/>
        <v>77.186963979416859</v>
      </c>
      <c r="L233" s="3"/>
    </row>
    <row r="234" spans="2:12" x14ac:dyDescent="0.35">
      <c r="B234" t="s">
        <v>21</v>
      </c>
      <c r="C234">
        <v>231</v>
      </c>
      <c r="D234" t="s">
        <v>18</v>
      </c>
      <c r="E234" s="5">
        <v>4.5</v>
      </c>
      <c r="F234">
        <v>36.162999999999997</v>
      </c>
      <c r="G234">
        <v>38.941000000000003</v>
      </c>
      <c r="H234" s="4">
        <f t="shared" si="4"/>
        <v>2.7780000000000058</v>
      </c>
      <c r="I234">
        <f t="shared" si="6"/>
        <v>1.6198704103671673</v>
      </c>
      <c r="J234">
        <f t="shared" si="5"/>
        <v>97.192224622030039</v>
      </c>
      <c r="L234" s="3"/>
    </row>
    <row r="235" spans="2:12" x14ac:dyDescent="0.35">
      <c r="B235" t="s">
        <v>21</v>
      </c>
      <c r="C235">
        <v>232</v>
      </c>
      <c r="D235" t="s">
        <v>18</v>
      </c>
      <c r="E235" s="5">
        <v>4.5</v>
      </c>
      <c r="F235">
        <v>40.686</v>
      </c>
      <c r="G235">
        <v>43.24</v>
      </c>
      <c r="H235" s="4">
        <f t="shared" si="4"/>
        <v>2.554000000000002</v>
      </c>
      <c r="I235">
        <f t="shared" si="6"/>
        <v>1.7619420516836322</v>
      </c>
      <c r="J235">
        <f t="shared" si="5"/>
        <v>105.71652310101793</v>
      </c>
      <c r="L235" s="3"/>
    </row>
    <row r="236" spans="2:12" x14ac:dyDescent="0.35">
      <c r="B236" t="s">
        <v>21</v>
      </c>
      <c r="C236">
        <v>233</v>
      </c>
      <c r="D236" t="s">
        <v>18</v>
      </c>
      <c r="E236" s="5">
        <v>4.5</v>
      </c>
      <c r="F236">
        <v>54.076999999999998</v>
      </c>
      <c r="G236">
        <v>58.079000000000001</v>
      </c>
      <c r="H236" s="4">
        <f t="shared" si="4"/>
        <v>4.0020000000000024</v>
      </c>
      <c r="I236">
        <f t="shared" si="6"/>
        <v>1.1244377811094446</v>
      </c>
      <c r="J236">
        <f t="shared" si="5"/>
        <v>67.46626686656667</v>
      </c>
      <c r="L236" s="3"/>
    </row>
    <row r="237" spans="2:12" hidden="1" x14ac:dyDescent="0.35">
      <c r="B237" t="s">
        <v>21</v>
      </c>
      <c r="C237">
        <v>234</v>
      </c>
      <c r="D237" t="s">
        <v>20</v>
      </c>
      <c r="E237" s="5">
        <v>4.5</v>
      </c>
      <c r="F237">
        <v>55.802999999999997</v>
      </c>
      <c r="G237">
        <v>60.33</v>
      </c>
      <c r="H237" s="4">
        <f t="shared" si="4"/>
        <v>4.527000000000001</v>
      </c>
      <c r="I237">
        <f t="shared" si="6"/>
        <v>0.99403578528827019</v>
      </c>
      <c r="J237">
        <f t="shared" si="5"/>
        <v>59.642147117296211</v>
      </c>
      <c r="L237" s="3"/>
    </row>
    <row r="238" spans="2:12" x14ac:dyDescent="0.35">
      <c r="B238" t="s">
        <v>21</v>
      </c>
      <c r="C238">
        <v>235</v>
      </c>
      <c r="D238" t="s">
        <v>18</v>
      </c>
      <c r="E238" s="5">
        <v>4.5</v>
      </c>
      <c r="F238">
        <v>2.3290000000000002</v>
      </c>
      <c r="G238">
        <v>6.0810000000000004</v>
      </c>
      <c r="H238" s="4">
        <f t="shared" si="4"/>
        <v>3.7520000000000002</v>
      </c>
      <c r="I238">
        <f t="shared" si="6"/>
        <v>1.1993603411513858</v>
      </c>
      <c r="J238">
        <f t="shared" si="5"/>
        <v>71.961620469083144</v>
      </c>
      <c r="L238" s="3"/>
    </row>
    <row r="239" spans="2:12" hidden="1" x14ac:dyDescent="0.35">
      <c r="B239" t="s">
        <v>21</v>
      </c>
      <c r="C239">
        <v>236</v>
      </c>
      <c r="D239" t="s">
        <v>20</v>
      </c>
      <c r="E239" s="5">
        <v>4.5</v>
      </c>
      <c r="F239">
        <v>1.7789999999999999</v>
      </c>
      <c r="G239">
        <v>5.2779999999999996</v>
      </c>
      <c r="H239" s="4">
        <f t="shared" si="4"/>
        <v>3.4989999999999997</v>
      </c>
      <c r="I239">
        <f t="shared" si="6"/>
        <v>1.2860817376393257</v>
      </c>
      <c r="J239">
        <f t="shared" si="5"/>
        <v>77.164904258359542</v>
      </c>
      <c r="L239" s="3"/>
    </row>
    <row r="240" spans="2:12" hidden="1" x14ac:dyDescent="0.35">
      <c r="B240" t="s">
        <v>21</v>
      </c>
      <c r="C240">
        <v>237</v>
      </c>
      <c r="D240" t="s">
        <v>20</v>
      </c>
      <c r="E240" s="5">
        <v>4.5</v>
      </c>
      <c r="F240">
        <v>4.4249999999999998</v>
      </c>
      <c r="G240">
        <v>8.4329999999999998</v>
      </c>
      <c r="H240" s="4">
        <f t="shared" si="4"/>
        <v>4.008</v>
      </c>
      <c r="I240">
        <f t="shared" si="6"/>
        <v>1.1227544910179641</v>
      </c>
      <c r="J240">
        <f t="shared" si="5"/>
        <v>67.365269461077844</v>
      </c>
      <c r="L240" s="3"/>
    </row>
    <row r="241" spans="1:13" x14ac:dyDescent="0.35">
      <c r="B241" t="s">
        <v>21</v>
      </c>
      <c r="C241">
        <v>238</v>
      </c>
      <c r="D241" t="s">
        <v>18</v>
      </c>
      <c r="E241" s="5">
        <v>4.5</v>
      </c>
      <c r="F241">
        <v>22.940999999999999</v>
      </c>
      <c r="G241">
        <v>26.445</v>
      </c>
      <c r="H241" s="4">
        <f t="shared" si="4"/>
        <v>3.5040000000000013</v>
      </c>
      <c r="I241">
        <f t="shared" si="6"/>
        <v>1.2842465753424652</v>
      </c>
      <c r="J241">
        <f t="shared" si="5"/>
        <v>77.054794520547915</v>
      </c>
      <c r="L241" s="3"/>
    </row>
    <row r="242" spans="1:13" x14ac:dyDescent="0.35">
      <c r="B242" t="s">
        <v>21</v>
      </c>
      <c r="C242">
        <v>239</v>
      </c>
      <c r="D242" t="s">
        <v>18</v>
      </c>
      <c r="E242" s="5">
        <v>4.5</v>
      </c>
      <c r="F242">
        <v>11.164999999999999</v>
      </c>
      <c r="G242">
        <v>15.166</v>
      </c>
      <c r="H242" s="4">
        <f t="shared" si="4"/>
        <v>4.0010000000000012</v>
      </c>
      <c r="I242">
        <f t="shared" si="6"/>
        <v>1.1247188202949259</v>
      </c>
      <c r="J242">
        <f t="shared" si="5"/>
        <v>67.483129217695549</v>
      </c>
      <c r="L242" s="3"/>
    </row>
    <row r="243" spans="1:13" hidden="1" x14ac:dyDescent="0.35">
      <c r="B243" t="s">
        <v>21</v>
      </c>
      <c r="C243">
        <v>240</v>
      </c>
      <c r="D243" t="s">
        <v>20</v>
      </c>
      <c r="E243" s="5">
        <v>4.5</v>
      </c>
      <c r="F243">
        <v>43.189</v>
      </c>
      <c r="G243">
        <v>47.441000000000003</v>
      </c>
      <c r="H243" s="4">
        <f t="shared" si="4"/>
        <v>4.2520000000000024</v>
      </c>
      <c r="I243">
        <f t="shared" si="6"/>
        <v>1.0583254938852298</v>
      </c>
      <c r="J243">
        <f t="shared" si="5"/>
        <v>63.499529633113788</v>
      </c>
      <c r="L243" s="3"/>
    </row>
    <row r="244" spans="1:13" x14ac:dyDescent="0.35">
      <c r="B244" t="s">
        <v>21</v>
      </c>
      <c r="C244">
        <v>241</v>
      </c>
      <c r="D244" t="s">
        <v>18</v>
      </c>
      <c r="E244" s="5">
        <v>4.5</v>
      </c>
      <c r="F244">
        <v>49.442999999999998</v>
      </c>
      <c r="G244">
        <v>53.191000000000003</v>
      </c>
      <c r="H244" s="4">
        <f t="shared" si="4"/>
        <v>3.7480000000000047</v>
      </c>
      <c r="I244">
        <f t="shared" si="6"/>
        <v>1.2006403415154734</v>
      </c>
      <c r="J244">
        <f t="shared" si="5"/>
        <v>72.038420490928402</v>
      </c>
      <c r="L244" s="3"/>
      <c r="M244" t="s">
        <v>23</v>
      </c>
    </row>
    <row r="245" spans="1:13" x14ac:dyDescent="0.35">
      <c r="B245" t="s">
        <v>21</v>
      </c>
      <c r="C245">
        <v>242</v>
      </c>
      <c r="D245" t="s">
        <v>18</v>
      </c>
      <c r="E245" s="5">
        <v>4.5</v>
      </c>
      <c r="F245">
        <v>47.472999999999999</v>
      </c>
      <c r="G245">
        <v>51.222999999999999</v>
      </c>
      <c r="H245" s="4">
        <f t="shared" si="4"/>
        <v>3.75</v>
      </c>
      <c r="I245">
        <f t="shared" si="6"/>
        <v>1.2</v>
      </c>
      <c r="J245">
        <f t="shared" si="5"/>
        <v>72</v>
      </c>
      <c r="L245" s="3"/>
    </row>
    <row r="246" spans="1:13" x14ac:dyDescent="0.35">
      <c r="B246" t="s">
        <v>21</v>
      </c>
      <c r="C246">
        <v>243</v>
      </c>
      <c r="D246" t="s">
        <v>18</v>
      </c>
      <c r="E246" s="5">
        <v>4.5</v>
      </c>
      <c r="F246">
        <v>49.567</v>
      </c>
      <c r="G246">
        <v>53.177</v>
      </c>
      <c r="H246" s="4">
        <f t="shared" si="4"/>
        <v>3.6099999999999994</v>
      </c>
      <c r="I246">
        <f t="shared" si="6"/>
        <v>1.2465373961218837</v>
      </c>
      <c r="J246">
        <f t="shared" si="5"/>
        <v>74.792243767313025</v>
      </c>
      <c r="L246" s="3"/>
    </row>
    <row r="247" spans="1:13" x14ac:dyDescent="0.35">
      <c r="A247" s="10">
        <v>6287</v>
      </c>
      <c r="B247" t="s">
        <v>21</v>
      </c>
      <c r="C247">
        <v>244</v>
      </c>
      <c r="D247" t="s">
        <v>18</v>
      </c>
      <c r="E247" s="5">
        <v>4.5</v>
      </c>
      <c r="F247">
        <v>55.743000000000002</v>
      </c>
      <c r="G247">
        <v>59.488999999999997</v>
      </c>
      <c r="H247" s="4">
        <f t="shared" si="4"/>
        <v>3.7459999999999951</v>
      </c>
      <c r="I247">
        <f t="shared" si="6"/>
        <v>1.2012813667912456</v>
      </c>
      <c r="J247">
        <f t="shared" si="5"/>
        <v>72.076882007474737</v>
      </c>
      <c r="L247" s="3"/>
    </row>
    <row r="248" spans="1:13" hidden="1" x14ac:dyDescent="0.35">
      <c r="B248" t="s">
        <v>21</v>
      </c>
      <c r="C248">
        <v>245</v>
      </c>
      <c r="D248" t="s">
        <v>20</v>
      </c>
      <c r="E248" s="5">
        <v>4.5</v>
      </c>
      <c r="F248">
        <v>58.475000000000001</v>
      </c>
      <c r="G248">
        <v>63.247999999999998</v>
      </c>
      <c r="H248" s="4">
        <f t="shared" si="4"/>
        <v>4.7729999999999961</v>
      </c>
      <c r="I248">
        <f t="shared" si="6"/>
        <v>0.94280326838466455</v>
      </c>
      <c r="J248">
        <f t="shared" si="5"/>
        <v>56.56819610307987</v>
      </c>
      <c r="L248" s="3"/>
    </row>
    <row r="249" spans="1:13" hidden="1" x14ac:dyDescent="0.35">
      <c r="B249" t="s">
        <v>21</v>
      </c>
      <c r="C249">
        <v>246</v>
      </c>
      <c r="D249" t="s">
        <v>20</v>
      </c>
      <c r="E249" s="5">
        <v>4.5</v>
      </c>
      <c r="F249">
        <v>1.2929999999999999</v>
      </c>
      <c r="G249">
        <v>5.8250000000000002</v>
      </c>
      <c r="H249" s="4">
        <f t="shared" si="4"/>
        <v>4.532</v>
      </c>
      <c r="I249">
        <f t="shared" si="6"/>
        <v>0.99293909973521621</v>
      </c>
      <c r="J249">
        <f t="shared" si="5"/>
        <v>59.576345984112976</v>
      </c>
      <c r="L249" s="3"/>
      <c r="M249" t="s">
        <v>23</v>
      </c>
    </row>
    <row r="250" spans="1:13" hidden="1" x14ac:dyDescent="0.35">
      <c r="B250" t="s">
        <v>21</v>
      </c>
      <c r="C250">
        <v>247</v>
      </c>
      <c r="D250" t="s">
        <v>20</v>
      </c>
      <c r="E250" s="5">
        <v>4.5</v>
      </c>
      <c r="F250">
        <v>18.07</v>
      </c>
      <c r="G250">
        <v>21.568000000000001</v>
      </c>
      <c r="H250" s="4">
        <f t="shared" si="4"/>
        <v>3.4980000000000011</v>
      </c>
      <c r="I250">
        <f t="shared" si="6"/>
        <v>1.2864493996569464</v>
      </c>
      <c r="J250">
        <f t="shared" si="5"/>
        <v>77.186963979416788</v>
      </c>
      <c r="L250" s="3"/>
    </row>
    <row r="251" spans="1:13" x14ac:dyDescent="0.35">
      <c r="B251" t="s">
        <v>21</v>
      </c>
      <c r="C251">
        <v>248</v>
      </c>
      <c r="D251" t="s">
        <v>18</v>
      </c>
      <c r="E251" s="5">
        <v>4.5</v>
      </c>
      <c r="F251">
        <v>54.070999999999998</v>
      </c>
      <c r="G251">
        <v>57.567</v>
      </c>
      <c r="H251" s="4">
        <f t="shared" si="4"/>
        <v>3.4960000000000022</v>
      </c>
      <c r="I251">
        <f t="shared" si="6"/>
        <v>1.2871853546910748</v>
      </c>
      <c r="J251">
        <f t="shared" ref="J251:J447" si="7">I251*60</f>
        <v>77.231121281464482</v>
      </c>
      <c r="L251" s="3"/>
    </row>
    <row r="252" spans="1:13" x14ac:dyDescent="0.35">
      <c r="B252" t="s">
        <v>21</v>
      </c>
      <c r="C252">
        <v>249</v>
      </c>
      <c r="D252" t="s">
        <v>18</v>
      </c>
      <c r="E252" s="5">
        <v>4.5</v>
      </c>
      <c r="F252">
        <v>4.6740000000000004</v>
      </c>
      <c r="G252">
        <v>8.2010000000000005</v>
      </c>
      <c r="H252" s="4">
        <f t="shared" si="4"/>
        <v>3.5270000000000001</v>
      </c>
      <c r="I252">
        <f t="shared" si="6"/>
        <v>1.2758718457612701</v>
      </c>
      <c r="J252">
        <f t="shared" si="7"/>
        <v>76.552310745676209</v>
      </c>
      <c r="L252" s="3"/>
    </row>
    <row r="253" spans="1:13" x14ac:dyDescent="0.35">
      <c r="B253" t="s">
        <v>21</v>
      </c>
      <c r="C253">
        <v>250</v>
      </c>
      <c r="D253" t="s">
        <v>18</v>
      </c>
      <c r="E253" s="5">
        <v>4.5</v>
      </c>
      <c r="F253">
        <v>25.45</v>
      </c>
      <c r="G253">
        <v>29.202999999999999</v>
      </c>
      <c r="H253" s="4">
        <f t="shared" si="4"/>
        <v>3.7530000000000001</v>
      </c>
      <c r="I253">
        <f t="shared" si="6"/>
        <v>1.199040767386091</v>
      </c>
      <c r="J253">
        <f t="shared" si="7"/>
        <v>71.942446043165461</v>
      </c>
      <c r="L253" s="3"/>
    </row>
    <row r="254" spans="1:13" x14ac:dyDescent="0.35">
      <c r="B254" t="s">
        <v>21</v>
      </c>
      <c r="C254">
        <v>251</v>
      </c>
      <c r="D254" t="s">
        <v>18</v>
      </c>
      <c r="E254" s="5">
        <v>4.5</v>
      </c>
      <c r="F254">
        <v>48.448999999999998</v>
      </c>
      <c r="G254">
        <v>51.701000000000001</v>
      </c>
      <c r="H254" s="4">
        <f t="shared" si="4"/>
        <v>3.2520000000000024</v>
      </c>
      <c r="I254">
        <f t="shared" si="6"/>
        <v>1.3837638376383754</v>
      </c>
      <c r="J254">
        <f t="shared" si="7"/>
        <v>83.02583025830252</v>
      </c>
      <c r="L254" s="3"/>
    </row>
    <row r="255" spans="1:13" x14ac:dyDescent="0.35">
      <c r="B255" t="s">
        <v>21</v>
      </c>
      <c r="C255">
        <v>252</v>
      </c>
      <c r="D255" t="s">
        <v>18</v>
      </c>
      <c r="E255" s="5">
        <v>4.5</v>
      </c>
      <c r="F255">
        <v>60.447000000000003</v>
      </c>
      <c r="G255">
        <v>64.7</v>
      </c>
      <c r="H255" s="4">
        <f t="shared" si="4"/>
        <v>4.2530000000000001</v>
      </c>
      <c r="I255">
        <f t="shared" si="6"/>
        <v>1.0580766517752174</v>
      </c>
      <c r="J255">
        <f t="shared" si="7"/>
        <v>63.484599106513045</v>
      </c>
      <c r="L255" s="3"/>
    </row>
    <row r="256" spans="1:13" hidden="1" x14ac:dyDescent="0.35">
      <c r="B256" t="s">
        <v>21</v>
      </c>
      <c r="C256">
        <v>253</v>
      </c>
      <c r="D256" t="s">
        <v>20</v>
      </c>
      <c r="E256" s="5">
        <v>4.5</v>
      </c>
      <c r="F256">
        <v>5.3339999999999996</v>
      </c>
      <c r="G256">
        <v>9.1890000000000001</v>
      </c>
      <c r="H256" s="4">
        <f t="shared" si="4"/>
        <v>3.8550000000000004</v>
      </c>
      <c r="I256">
        <f t="shared" si="6"/>
        <v>1.1673151750972761</v>
      </c>
      <c r="J256">
        <f t="shared" si="7"/>
        <v>70.038910505836569</v>
      </c>
      <c r="L256" s="3"/>
    </row>
    <row r="257" spans="1:12" x14ac:dyDescent="0.35">
      <c r="B257" t="s">
        <v>21</v>
      </c>
      <c r="C257">
        <v>254</v>
      </c>
      <c r="D257" t="s">
        <v>18</v>
      </c>
      <c r="E257" s="5">
        <v>4.5</v>
      </c>
      <c r="F257">
        <v>20.702000000000002</v>
      </c>
      <c r="G257">
        <v>24.448</v>
      </c>
      <c r="H257" s="4">
        <f t="shared" si="4"/>
        <v>3.7459999999999987</v>
      </c>
      <c r="I257">
        <f t="shared" si="6"/>
        <v>1.2012813667912445</v>
      </c>
      <c r="J257">
        <f t="shared" si="7"/>
        <v>72.076882007474666</v>
      </c>
      <c r="L257" s="3"/>
    </row>
    <row r="258" spans="1:12" x14ac:dyDescent="0.35">
      <c r="B258" t="s">
        <v>21</v>
      </c>
      <c r="C258">
        <v>255</v>
      </c>
      <c r="D258" t="s">
        <v>18</v>
      </c>
      <c r="E258" s="5">
        <v>4.5</v>
      </c>
      <c r="F258">
        <v>21.233000000000001</v>
      </c>
      <c r="G258">
        <v>24.719000000000001</v>
      </c>
      <c r="H258" s="4">
        <f t="shared" si="4"/>
        <v>3.4860000000000007</v>
      </c>
      <c r="I258">
        <f t="shared" si="6"/>
        <v>1.290877796901893</v>
      </c>
      <c r="J258">
        <f t="shared" si="7"/>
        <v>77.452667814113582</v>
      </c>
      <c r="L258" s="3"/>
    </row>
    <row r="259" spans="1:12" x14ac:dyDescent="0.35">
      <c r="A259" s="10">
        <v>6288</v>
      </c>
      <c r="B259" t="s">
        <v>21</v>
      </c>
      <c r="C259">
        <v>256</v>
      </c>
      <c r="D259" t="s">
        <v>18</v>
      </c>
      <c r="E259" s="5">
        <v>4.5</v>
      </c>
      <c r="F259">
        <v>10.103999999999999</v>
      </c>
      <c r="G259">
        <v>13.866</v>
      </c>
      <c r="H259" s="4">
        <f t="shared" si="4"/>
        <v>3.7620000000000005</v>
      </c>
      <c r="I259">
        <f t="shared" si="6"/>
        <v>1.1961722488038276</v>
      </c>
      <c r="J259">
        <f t="shared" si="7"/>
        <v>71.770334928229659</v>
      </c>
      <c r="L259" s="3"/>
    </row>
    <row r="260" spans="1:12" x14ac:dyDescent="0.35">
      <c r="B260" t="s">
        <v>21</v>
      </c>
      <c r="C260">
        <v>257</v>
      </c>
      <c r="D260" t="s">
        <v>18</v>
      </c>
      <c r="E260" s="5">
        <v>4.5</v>
      </c>
      <c r="F260">
        <v>11.462</v>
      </c>
      <c r="G260">
        <v>15.737</v>
      </c>
      <c r="H260" s="4">
        <f t="shared" si="4"/>
        <v>4.2750000000000004</v>
      </c>
      <c r="I260">
        <f t="shared" si="6"/>
        <v>1.0526315789473684</v>
      </c>
      <c r="J260">
        <f t="shared" si="7"/>
        <v>63.157894736842103</v>
      </c>
      <c r="L260" s="3"/>
    </row>
    <row r="261" spans="1:12" x14ac:dyDescent="0.35">
      <c r="B261" t="s">
        <v>21</v>
      </c>
      <c r="C261">
        <v>258</v>
      </c>
      <c r="D261" t="s">
        <v>18</v>
      </c>
      <c r="E261" s="5">
        <v>4.5</v>
      </c>
      <c r="F261">
        <v>12.438000000000001</v>
      </c>
      <c r="G261">
        <v>16.972999999999999</v>
      </c>
      <c r="H261" s="4">
        <f t="shared" si="4"/>
        <v>4.5349999999999984</v>
      </c>
      <c r="I261">
        <f t="shared" si="6"/>
        <v>0.99228224917309849</v>
      </c>
      <c r="J261">
        <f t="shared" si="7"/>
        <v>59.536934950385913</v>
      </c>
      <c r="L261" s="3"/>
    </row>
    <row r="262" spans="1:12" x14ac:dyDescent="0.35">
      <c r="B262" t="s">
        <v>21</v>
      </c>
      <c r="C262">
        <v>259</v>
      </c>
      <c r="D262" t="s">
        <v>18</v>
      </c>
      <c r="E262" s="5">
        <v>4.5</v>
      </c>
      <c r="F262">
        <v>15.712999999999999</v>
      </c>
      <c r="G262">
        <v>18.739000000000001</v>
      </c>
      <c r="H262" s="4">
        <f t="shared" si="4"/>
        <v>3.0260000000000016</v>
      </c>
      <c r="I262">
        <f t="shared" si="6"/>
        <v>1.4871116986120283</v>
      </c>
      <c r="J262">
        <f t="shared" si="7"/>
        <v>89.226701916721694</v>
      </c>
      <c r="L262" s="3"/>
    </row>
    <row r="263" spans="1:12" hidden="1" x14ac:dyDescent="0.35">
      <c r="B263" t="s">
        <v>21</v>
      </c>
      <c r="C263">
        <v>260</v>
      </c>
      <c r="D263" t="s">
        <v>20</v>
      </c>
      <c r="E263" s="5">
        <v>4.5</v>
      </c>
      <c r="F263">
        <v>57.988</v>
      </c>
      <c r="G263">
        <v>61.746000000000002</v>
      </c>
      <c r="H263" s="4">
        <f t="shared" si="4"/>
        <v>3.7580000000000027</v>
      </c>
      <c r="I263">
        <f t="shared" si="6"/>
        <v>1.1974454497072902</v>
      </c>
      <c r="J263">
        <f t="shared" si="7"/>
        <v>71.846726982437417</v>
      </c>
      <c r="L263" s="3"/>
    </row>
    <row r="264" spans="1:12" hidden="1" x14ac:dyDescent="0.35">
      <c r="B264" t="s">
        <v>21</v>
      </c>
      <c r="C264">
        <v>261</v>
      </c>
      <c r="D264" t="s">
        <v>20</v>
      </c>
      <c r="E264" s="5">
        <v>4.5</v>
      </c>
      <c r="F264">
        <v>59.031999999999996</v>
      </c>
      <c r="G264">
        <v>63.308999999999997</v>
      </c>
      <c r="H264" s="4">
        <f t="shared" si="4"/>
        <v>4.277000000000001</v>
      </c>
      <c r="I264">
        <f t="shared" si="6"/>
        <v>1.0521393500116902</v>
      </c>
      <c r="J264">
        <f t="shared" si="7"/>
        <v>63.128361000701418</v>
      </c>
      <c r="L264" s="3"/>
    </row>
    <row r="265" spans="1:12" x14ac:dyDescent="0.35">
      <c r="B265" t="s">
        <v>21</v>
      </c>
      <c r="C265">
        <v>262</v>
      </c>
      <c r="D265" t="s">
        <v>18</v>
      </c>
      <c r="E265" s="5">
        <v>4.5</v>
      </c>
      <c r="F265">
        <v>2.7559999999999998</v>
      </c>
      <c r="G265">
        <v>6.2530000000000001</v>
      </c>
      <c r="H265" s="4">
        <f t="shared" si="4"/>
        <v>3.4970000000000003</v>
      </c>
      <c r="I265">
        <f t="shared" si="6"/>
        <v>1.2868172719473834</v>
      </c>
      <c r="J265">
        <f t="shared" si="7"/>
        <v>77.209036316842997</v>
      </c>
      <c r="L265" s="3"/>
    </row>
    <row r="266" spans="1:12" x14ac:dyDescent="0.35">
      <c r="B266" t="s">
        <v>21</v>
      </c>
      <c r="C266">
        <v>263</v>
      </c>
      <c r="D266" t="s">
        <v>18</v>
      </c>
      <c r="E266" s="5">
        <v>4.5</v>
      </c>
      <c r="F266">
        <v>10.031000000000001</v>
      </c>
      <c r="G266">
        <v>13.778</v>
      </c>
      <c r="H266" s="4">
        <f t="shared" si="4"/>
        <v>3.7469999999999999</v>
      </c>
      <c r="I266">
        <f t="shared" si="6"/>
        <v>1.200960768614892</v>
      </c>
      <c r="J266">
        <f t="shared" si="7"/>
        <v>72.057646116893523</v>
      </c>
      <c r="L266" s="3"/>
    </row>
    <row r="267" spans="1:12" x14ac:dyDescent="0.35">
      <c r="B267" t="s">
        <v>21</v>
      </c>
      <c r="C267">
        <v>264</v>
      </c>
      <c r="D267" t="s">
        <v>18</v>
      </c>
      <c r="E267" s="5">
        <v>4.5</v>
      </c>
      <c r="F267">
        <v>18.013999999999999</v>
      </c>
      <c r="G267">
        <v>21.024999999999999</v>
      </c>
      <c r="H267" s="4">
        <f t="shared" si="4"/>
        <v>3.0109999999999992</v>
      </c>
      <c r="I267">
        <f t="shared" si="6"/>
        <v>1.4945200929923617</v>
      </c>
      <c r="J267">
        <f t="shared" si="7"/>
        <v>89.671205579541706</v>
      </c>
      <c r="L267" s="3"/>
    </row>
    <row r="268" spans="1:12" hidden="1" x14ac:dyDescent="0.35">
      <c r="B268" t="s">
        <v>21</v>
      </c>
      <c r="C268">
        <v>265</v>
      </c>
      <c r="D268" t="s">
        <v>20</v>
      </c>
      <c r="E268" s="5">
        <v>4.5</v>
      </c>
      <c r="F268">
        <v>24.788</v>
      </c>
      <c r="G268">
        <v>28.780999999999999</v>
      </c>
      <c r="H268" s="4">
        <f t="shared" si="4"/>
        <v>3.9929999999999986</v>
      </c>
      <c r="I268">
        <f t="shared" si="6"/>
        <v>1.1269722013523671</v>
      </c>
      <c r="J268">
        <f t="shared" si="7"/>
        <v>67.618332081142029</v>
      </c>
      <c r="L268" s="3"/>
    </row>
    <row r="269" spans="1:12" x14ac:dyDescent="0.35">
      <c r="B269" t="s">
        <v>21</v>
      </c>
      <c r="C269">
        <v>266</v>
      </c>
      <c r="D269" t="s">
        <v>18</v>
      </c>
      <c r="E269" s="5">
        <v>4.5</v>
      </c>
      <c r="F269">
        <v>28.713000000000001</v>
      </c>
      <c r="G269">
        <v>32.491</v>
      </c>
      <c r="H269" s="4">
        <f t="shared" si="4"/>
        <v>3.7779999999999987</v>
      </c>
      <c r="I269">
        <f t="shared" si="6"/>
        <v>1.1911064055055589</v>
      </c>
      <c r="J269">
        <f t="shared" si="7"/>
        <v>71.46638433033354</v>
      </c>
      <c r="L269" s="3"/>
    </row>
    <row r="270" spans="1:12" x14ac:dyDescent="0.35">
      <c r="B270" t="s">
        <v>21</v>
      </c>
      <c r="C270">
        <v>267</v>
      </c>
      <c r="D270" t="s">
        <v>18</v>
      </c>
      <c r="E270" s="5">
        <v>4.5</v>
      </c>
      <c r="F270">
        <v>38.741999999999997</v>
      </c>
      <c r="G270">
        <v>42.238999999999997</v>
      </c>
      <c r="H270" s="4">
        <f t="shared" si="4"/>
        <v>3.4969999999999999</v>
      </c>
      <c r="I270">
        <f t="shared" si="6"/>
        <v>1.2868172719473836</v>
      </c>
      <c r="J270">
        <f t="shared" si="7"/>
        <v>77.209036316843012</v>
      </c>
      <c r="L270" s="3"/>
    </row>
    <row r="271" spans="1:12" x14ac:dyDescent="0.35">
      <c r="B271" t="s">
        <v>21</v>
      </c>
      <c r="C271">
        <v>268</v>
      </c>
      <c r="D271" t="s">
        <v>18</v>
      </c>
      <c r="E271" s="5">
        <v>4.5</v>
      </c>
      <c r="F271">
        <v>39.734999999999999</v>
      </c>
      <c r="G271">
        <v>42.801000000000002</v>
      </c>
      <c r="H271" s="4">
        <f t="shared" si="4"/>
        <v>3.0660000000000025</v>
      </c>
      <c r="I271">
        <f t="shared" si="6"/>
        <v>1.4677103718199596</v>
      </c>
      <c r="J271">
        <f t="shared" si="7"/>
        <v>88.062622309197579</v>
      </c>
      <c r="L271" s="3"/>
    </row>
    <row r="272" spans="1:12" hidden="1" x14ac:dyDescent="0.35">
      <c r="B272" t="s">
        <v>21</v>
      </c>
      <c r="C272">
        <v>269</v>
      </c>
      <c r="D272" t="s">
        <v>20</v>
      </c>
      <c r="E272" s="5">
        <v>4.5</v>
      </c>
      <c r="F272">
        <v>40.965000000000003</v>
      </c>
      <c r="G272">
        <v>44.488999999999997</v>
      </c>
      <c r="H272" s="4">
        <f t="shared" si="4"/>
        <v>3.5239999999999938</v>
      </c>
      <c r="I272">
        <f t="shared" si="6"/>
        <v>1.2769580022701499</v>
      </c>
      <c r="J272">
        <f t="shared" si="7"/>
        <v>76.617480136208997</v>
      </c>
      <c r="L272" s="3"/>
    </row>
    <row r="273" spans="2:13" hidden="1" x14ac:dyDescent="0.35">
      <c r="B273" t="s">
        <v>21</v>
      </c>
      <c r="C273">
        <v>270</v>
      </c>
      <c r="D273" t="s">
        <v>20</v>
      </c>
      <c r="E273" s="5">
        <v>4.5</v>
      </c>
      <c r="F273">
        <v>48.503</v>
      </c>
      <c r="G273">
        <v>52.747</v>
      </c>
      <c r="H273" s="4">
        <f t="shared" si="4"/>
        <v>4.2439999999999998</v>
      </c>
      <c r="I273">
        <f t="shared" si="6"/>
        <v>1.0603204524033931</v>
      </c>
      <c r="J273">
        <f t="shared" si="7"/>
        <v>63.619227144203585</v>
      </c>
      <c r="L273" s="3"/>
    </row>
    <row r="274" spans="2:13" x14ac:dyDescent="0.35">
      <c r="B274" t="s">
        <v>21</v>
      </c>
      <c r="C274">
        <v>271</v>
      </c>
      <c r="D274" t="s">
        <v>18</v>
      </c>
      <c r="E274" s="5">
        <v>4.5</v>
      </c>
      <c r="F274">
        <v>56.488</v>
      </c>
      <c r="G274">
        <v>59.988999999999997</v>
      </c>
      <c r="H274" s="4">
        <f t="shared" si="4"/>
        <v>3.5009999999999977</v>
      </c>
      <c r="I274">
        <f t="shared" si="6"/>
        <v>1.2853470437018004</v>
      </c>
      <c r="J274">
        <f t="shared" si="7"/>
        <v>77.120822622108022</v>
      </c>
      <c r="L274" s="3"/>
    </row>
    <row r="275" spans="2:13" hidden="1" x14ac:dyDescent="0.35">
      <c r="B275" t="s">
        <v>21</v>
      </c>
      <c r="C275">
        <v>272</v>
      </c>
      <c r="D275" t="s">
        <v>20</v>
      </c>
      <c r="E275" s="5">
        <v>4.5</v>
      </c>
      <c r="F275">
        <v>16.745999999999999</v>
      </c>
      <c r="G275">
        <v>21.49</v>
      </c>
      <c r="H275" s="4">
        <f t="shared" si="4"/>
        <v>4.7439999999999998</v>
      </c>
      <c r="I275">
        <f t="shared" si="6"/>
        <v>0.94856661045531199</v>
      </c>
      <c r="J275">
        <f t="shared" si="7"/>
        <v>56.913996627318717</v>
      </c>
      <c r="L275" s="3"/>
    </row>
    <row r="276" spans="2:13" x14ac:dyDescent="0.35">
      <c r="B276" t="s">
        <v>21</v>
      </c>
      <c r="C276">
        <v>273</v>
      </c>
      <c r="D276" t="s">
        <v>18</v>
      </c>
      <c r="E276" s="5">
        <v>4.5</v>
      </c>
      <c r="F276">
        <v>24.991</v>
      </c>
      <c r="G276">
        <v>28.745999999999999</v>
      </c>
      <c r="H276" s="4">
        <f t="shared" si="4"/>
        <v>3.754999999999999</v>
      </c>
      <c r="I276">
        <f t="shared" si="6"/>
        <v>1.1984021304926769</v>
      </c>
      <c r="J276">
        <f t="shared" si="7"/>
        <v>71.904127829560608</v>
      </c>
      <c r="L276" s="3"/>
    </row>
    <row r="277" spans="2:13" hidden="1" x14ac:dyDescent="0.35">
      <c r="B277" t="s">
        <v>21</v>
      </c>
      <c r="C277">
        <v>274</v>
      </c>
      <c r="D277" t="s">
        <v>20</v>
      </c>
      <c r="E277" s="5">
        <v>4.5</v>
      </c>
      <c r="F277">
        <v>25.795000000000002</v>
      </c>
      <c r="G277">
        <v>29.710999999999999</v>
      </c>
      <c r="H277" s="4">
        <f t="shared" si="4"/>
        <v>3.9159999999999968</v>
      </c>
      <c r="I277">
        <f t="shared" si="6"/>
        <v>1.1491317671092962</v>
      </c>
      <c r="J277">
        <f t="shared" si="7"/>
        <v>68.947906026557774</v>
      </c>
      <c r="L277" s="3"/>
      <c r="M277" t="s">
        <v>23</v>
      </c>
    </row>
    <row r="278" spans="2:13" x14ac:dyDescent="0.35">
      <c r="B278" t="s">
        <v>21</v>
      </c>
      <c r="C278">
        <v>275</v>
      </c>
      <c r="D278" t="s">
        <v>18</v>
      </c>
      <c r="E278" s="5">
        <v>4.5</v>
      </c>
      <c r="F278">
        <v>28.001000000000001</v>
      </c>
      <c r="G278">
        <v>32.029000000000003</v>
      </c>
      <c r="H278" s="4">
        <f t="shared" si="4"/>
        <v>4.0280000000000022</v>
      </c>
      <c r="I278">
        <f t="shared" si="6"/>
        <v>1.1171797418073479</v>
      </c>
      <c r="J278">
        <f t="shared" si="7"/>
        <v>67.030784508440874</v>
      </c>
      <c r="L278" s="3"/>
    </row>
    <row r="279" spans="2:13" x14ac:dyDescent="0.35">
      <c r="B279" t="s">
        <v>21</v>
      </c>
      <c r="C279">
        <v>276</v>
      </c>
      <c r="D279" t="s">
        <v>18</v>
      </c>
      <c r="E279" s="5">
        <v>4.5</v>
      </c>
      <c r="F279">
        <v>39.732999999999997</v>
      </c>
      <c r="G279">
        <v>43.743000000000002</v>
      </c>
      <c r="H279" s="4">
        <f t="shared" si="4"/>
        <v>4.0100000000000051</v>
      </c>
      <c r="I279">
        <f t="shared" si="6"/>
        <v>1.1221945137157092</v>
      </c>
      <c r="J279">
        <f t="shared" si="7"/>
        <v>67.331670822942556</v>
      </c>
      <c r="L279" s="3"/>
    </row>
    <row r="280" spans="2:13" x14ac:dyDescent="0.35">
      <c r="B280" t="s">
        <v>21</v>
      </c>
      <c r="C280">
        <v>277</v>
      </c>
      <c r="D280" t="s">
        <v>18</v>
      </c>
      <c r="E280" s="5">
        <v>4.5</v>
      </c>
      <c r="F280">
        <v>51.26</v>
      </c>
      <c r="G280">
        <v>54.758000000000003</v>
      </c>
      <c r="H280" s="4">
        <f t="shared" si="4"/>
        <v>3.4980000000000047</v>
      </c>
      <c r="I280">
        <f t="shared" si="6"/>
        <v>1.286449399656945</v>
      </c>
      <c r="J280">
        <f t="shared" si="7"/>
        <v>77.186963979416703</v>
      </c>
      <c r="L280" s="3"/>
    </row>
    <row r="281" spans="2:13" x14ac:dyDescent="0.35">
      <c r="B281" t="s">
        <v>21</v>
      </c>
      <c r="C281">
        <v>278</v>
      </c>
      <c r="D281" t="s">
        <v>18</v>
      </c>
      <c r="E281" s="5">
        <v>4.5</v>
      </c>
      <c r="F281">
        <v>10.414</v>
      </c>
      <c r="G281">
        <v>13.827999999999999</v>
      </c>
      <c r="H281" s="4">
        <f t="shared" si="4"/>
        <v>3.4139999999999997</v>
      </c>
      <c r="I281">
        <f t="shared" si="6"/>
        <v>1.3181019332161688</v>
      </c>
      <c r="J281">
        <f t="shared" si="7"/>
        <v>79.086115992970122</v>
      </c>
      <c r="L281" s="3"/>
    </row>
    <row r="282" spans="2:13" x14ac:dyDescent="0.35">
      <c r="B282" t="s">
        <v>21</v>
      </c>
      <c r="C282">
        <v>279</v>
      </c>
      <c r="D282" t="s">
        <v>18</v>
      </c>
      <c r="E282" s="5">
        <v>4.5</v>
      </c>
      <c r="F282">
        <v>24.35</v>
      </c>
      <c r="G282">
        <v>27.847000000000001</v>
      </c>
      <c r="H282" s="4">
        <f t="shared" si="4"/>
        <v>3.4969999999999999</v>
      </c>
      <c r="I282">
        <f t="shared" si="6"/>
        <v>1.2868172719473836</v>
      </c>
      <c r="J282">
        <f t="shared" si="7"/>
        <v>77.209036316843012</v>
      </c>
      <c r="L282" s="3"/>
    </row>
    <row r="283" spans="2:13" x14ac:dyDescent="0.35">
      <c r="B283" t="s">
        <v>21</v>
      </c>
      <c r="C283">
        <v>280</v>
      </c>
      <c r="D283" t="s">
        <v>18</v>
      </c>
      <c r="E283" s="5">
        <v>4.5</v>
      </c>
      <c r="F283">
        <v>24.812000000000001</v>
      </c>
      <c r="G283">
        <v>27.817</v>
      </c>
      <c r="H283" s="4">
        <f t="shared" si="4"/>
        <v>3.004999999999999</v>
      </c>
      <c r="I283">
        <f t="shared" si="6"/>
        <v>1.4975041597337775</v>
      </c>
      <c r="J283">
        <f t="shared" si="7"/>
        <v>89.850249584026642</v>
      </c>
      <c r="L283" s="3"/>
    </row>
    <row r="284" spans="2:13" x14ac:dyDescent="0.35">
      <c r="B284" t="s">
        <v>21</v>
      </c>
      <c r="C284">
        <v>281</v>
      </c>
      <c r="D284" t="s">
        <v>18</v>
      </c>
      <c r="E284" s="5">
        <v>4.5</v>
      </c>
      <c r="F284">
        <v>26.817</v>
      </c>
      <c r="G284">
        <v>30.088999999999999</v>
      </c>
      <c r="H284" s="4">
        <f t="shared" si="4"/>
        <v>3.2719999999999985</v>
      </c>
      <c r="I284">
        <f t="shared" si="6"/>
        <v>1.3753056234718832</v>
      </c>
      <c r="J284">
        <f t="shared" si="7"/>
        <v>82.518337408312988</v>
      </c>
      <c r="L284" s="3"/>
    </row>
    <row r="285" spans="2:13" hidden="1" x14ac:dyDescent="0.35">
      <c r="B285" t="s">
        <v>21</v>
      </c>
      <c r="C285">
        <v>282</v>
      </c>
      <c r="D285" t="s">
        <v>20</v>
      </c>
      <c r="E285" s="5">
        <v>4.5</v>
      </c>
      <c r="F285">
        <v>30.599</v>
      </c>
      <c r="G285">
        <v>34.591999999999999</v>
      </c>
      <c r="H285" s="4">
        <f t="shared" si="4"/>
        <v>3.9929999999999986</v>
      </c>
      <c r="I285">
        <f t="shared" si="6"/>
        <v>1.1269722013523671</v>
      </c>
      <c r="J285">
        <f t="shared" si="7"/>
        <v>67.618332081142029</v>
      </c>
      <c r="L285" s="3"/>
    </row>
    <row r="286" spans="2:13" hidden="1" x14ac:dyDescent="0.35">
      <c r="B286" t="s">
        <v>21</v>
      </c>
      <c r="C286">
        <v>283</v>
      </c>
      <c r="D286" t="s">
        <v>20</v>
      </c>
      <c r="E286" s="5">
        <v>4.5</v>
      </c>
      <c r="F286">
        <v>38.341999999999999</v>
      </c>
      <c r="G286">
        <v>42.59</v>
      </c>
      <c r="H286" s="4">
        <f t="shared" si="4"/>
        <v>4.2480000000000047</v>
      </c>
      <c r="I286">
        <f t="shared" si="6"/>
        <v>1.0593220338983038</v>
      </c>
      <c r="J286">
        <f t="shared" si="7"/>
        <v>63.559322033898226</v>
      </c>
      <c r="L286" s="3"/>
    </row>
    <row r="287" spans="2:13" x14ac:dyDescent="0.35">
      <c r="B287" t="s">
        <v>21</v>
      </c>
      <c r="C287">
        <v>284</v>
      </c>
      <c r="D287" t="s">
        <v>18</v>
      </c>
      <c r="E287" s="5">
        <v>4.5</v>
      </c>
      <c r="F287">
        <v>40.423999999999999</v>
      </c>
      <c r="G287">
        <v>44.198</v>
      </c>
      <c r="H287" s="4">
        <f t="shared" si="4"/>
        <v>3.7740000000000009</v>
      </c>
      <c r="I287">
        <f t="shared" si="6"/>
        <v>1.1923688394276626</v>
      </c>
      <c r="J287">
        <f t="shared" si="7"/>
        <v>71.542130365659759</v>
      </c>
      <c r="L287" s="3"/>
    </row>
    <row r="288" spans="2:13" x14ac:dyDescent="0.35">
      <c r="B288" t="s">
        <v>21</v>
      </c>
      <c r="C288">
        <v>285</v>
      </c>
      <c r="D288" t="s">
        <v>18</v>
      </c>
      <c r="E288" s="5">
        <v>4.5</v>
      </c>
      <c r="F288">
        <v>42.113</v>
      </c>
      <c r="G288">
        <v>45.64</v>
      </c>
      <c r="H288" s="4">
        <f t="shared" si="4"/>
        <v>3.527000000000001</v>
      </c>
      <c r="I288">
        <f t="shared" si="6"/>
        <v>1.2758718457612699</v>
      </c>
      <c r="J288">
        <f t="shared" si="7"/>
        <v>76.552310745676195</v>
      </c>
      <c r="L288" s="3"/>
    </row>
    <row r="289" spans="2:12" x14ac:dyDescent="0.35">
      <c r="B289" t="s">
        <v>21</v>
      </c>
      <c r="C289">
        <v>286</v>
      </c>
      <c r="D289" t="s">
        <v>18</v>
      </c>
      <c r="E289" s="5">
        <v>4.5</v>
      </c>
      <c r="F289">
        <v>42.345999999999997</v>
      </c>
      <c r="G289">
        <v>45.557000000000002</v>
      </c>
      <c r="H289" s="4">
        <f t="shared" si="4"/>
        <v>3.2110000000000056</v>
      </c>
      <c r="I289">
        <f t="shared" si="6"/>
        <v>1.4014325755216419</v>
      </c>
      <c r="J289">
        <f t="shared" si="7"/>
        <v>84.085954531298512</v>
      </c>
      <c r="L289" s="3"/>
    </row>
    <row r="290" spans="2:12" x14ac:dyDescent="0.35">
      <c r="B290" t="s">
        <v>21</v>
      </c>
      <c r="C290">
        <v>287</v>
      </c>
      <c r="D290" t="s">
        <v>18</v>
      </c>
      <c r="E290" s="5">
        <v>4.5</v>
      </c>
      <c r="F290">
        <v>46.988999999999997</v>
      </c>
      <c r="G290">
        <v>51.323999999999998</v>
      </c>
      <c r="H290" s="4">
        <f t="shared" si="4"/>
        <v>4.3350000000000009</v>
      </c>
      <c r="I290">
        <f t="shared" si="6"/>
        <v>1.0380622837370239</v>
      </c>
      <c r="J290">
        <f t="shared" si="7"/>
        <v>62.283737024221438</v>
      </c>
      <c r="L290" s="3"/>
    </row>
    <row r="291" spans="2:12" hidden="1" x14ac:dyDescent="0.35">
      <c r="B291" t="s">
        <v>21</v>
      </c>
      <c r="C291">
        <v>288</v>
      </c>
      <c r="D291" t="s">
        <v>20</v>
      </c>
      <c r="E291" s="5">
        <v>4.5</v>
      </c>
      <c r="F291">
        <v>56.680999999999997</v>
      </c>
      <c r="G291">
        <v>59.923000000000002</v>
      </c>
      <c r="H291" s="4">
        <f t="shared" si="4"/>
        <v>3.2420000000000044</v>
      </c>
      <c r="I291">
        <f t="shared" si="6"/>
        <v>1.3880320789636009</v>
      </c>
      <c r="J291">
        <f t="shared" si="7"/>
        <v>83.281924737816055</v>
      </c>
      <c r="L291" s="3"/>
    </row>
    <row r="292" spans="2:12" x14ac:dyDescent="0.35">
      <c r="B292" t="s">
        <v>21</v>
      </c>
      <c r="C292">
        <v>289</v>
      </c>
      <c r="D292" t="s">
        <v>18</v>
      </c>
      <c r="E292" s="5">
        <v>4.5</v>
      </c>
      <c r="F292">
        <v>57.036999999999999</v>
      </c>
      <c r="G292">
        <v>60.29</v>
      </c>
      <c r="H292" s="4">
        <f t="shared" si="4"/>
        <v>3.2530000000000001</v>
      </c>
      <c r="I292">
        <f t="shared" si="6"/>
        <v>1.3833384568090992</v>
      </c>
      <c r="J292">
        <f t="shared" si="7"/>
        <v>83.00030740854595</v>
      </c>
      <c r="L292" s="3"/>
    </row>
    <row r="293" spans="2:12" x14ac:dyDescent="0.35">
      <c r="B293" t="s">
        <v>21</v>
      </c>
      <c r="C293">
        <v>290</v>
      </c>
      <c r="D293" t="s">
        <v>18</v>
      </c>
      <c r="E293" s="5">
        <v>4.5</v>
      </c>
      <c r="F293">
        <v>57.534999999999997</v>
      </c>
      <c r="G293">
        <v>61.356999999999999</v>
      </c>
      <c r="H293" s="4">
        <f t="shared" si="4"/>
        <v>3.8220000000000027</v>
      </c>
      <c r="I293">
        <f t="shared" si="6"/>
        <v>1.1773940345368907</v>
      </c>
      <c r="J293">
        <f t="shared" si="7"/>
        <v>70.643642072213439</v>
      </c>
      <c r="L293" s="3"/>
    </row>
    <row r="294" spans="2:12" x14ac:dyDescent="0.35">
      <c r="B294" t="s">
        <v>21</v>
      </c>
      <c r="C294">
        <v>291</v>
      </c>
      <c r="D294" t="s">
        <v>18</v>
      </c>
      <c r="E294" s="5">
        <v>4.5</v>
      </c>
      <c r="F294">
        <v>60.418999999999997</v>
      </c>
      <c r="G294">
        <v>64.188999999999993</v>
      </c>
      <c r="H294" s="4">
        <f t="shared" si="4"/>
        <v>3.769999999999996</v>
      </c>
      <c r="I294">
        <f t="shared" si="6"/>
        <v>1.1936339522546431</v>
      </c>
      <c r="J294">
        <f t="shared" si="7"/>
        <v>71.618037135278584</v>
      </c>
      <c r="L294" s="3"/>
    </row>
    <row r="295" spans="2:12" x14ac:dyDescent="0.35">
      <c r="B295" t="s">
        <v>21</v>
      </c>
      <c r="C295">
        <v>292</v>
      </c>
      <c r="D295" t="s">
        <v>18</v>
      </c>
      <c r="E295" s="5">
        <v>4.5</v>
      </c>
      <c r="F295">
        <v>47.948</v>
      </c>
      <c r="G295">
        <v>51.427</v>
      </c>
      <c r="H295" s="4">
        <f t="shared" si="4"/>
        <v>3.4789999999999992</v>
      </c>
      <c r="I295">
        <f t="shared" si="6"/>
        <v>1.2934751365334869</v>
      </c>
      <c r="J295">
        <f t="shared" si="7"/>
        <v>77.608508192009211</v>
      </c>
      <c r="L295" s="3"/>
    </row>
    <row r="296" spans="2:12" x14ac:dyDescent="0.35">
      <c r="B296" t="s">
        <v>21</v>
      </c>
      <c r="C296">
        <v>293</v>
      </c>
      <c r="D296" t="s">
        <v>18</v>
      </c>
      <c r="E296" s="5">
        <v>4.5</v>
      </c>
      <c r="F296">
        <v>56.192999999999998</v>
      </c>
      <c r="G296">
        <v>59.447000000000003</v>
      </c>
      <c r="H296" s="4">
        <f t="shared" si="4"/>
        <v>3.2540000000000049</v>
      </c>
      <c r="I296">
        <f t="shared" si="6"/>
        <v>1.3829133374308522</v>
      </c>
      <c r="J296">
        <f t="shared" si="7"/>
        <v>82.974800245851128</v>
      </c>
      <c r="L296" s="3"/>
    </row>
    <row r="297" spans="2:12" x14ac:dyDescent="0.35">
      <c r="B297" t="s">
        <v>21</v>
      </c>
      <c r="C297">
        <v>294</v>
      </c>
      <c r="D297" t="s">
        <v>18</v>
      </c>
      <c r="E297" s="5">
        <v>4.5</v>
      </c>
      <c r="F297">
        <v>47.439</v>
      </c>
      <c r="G297">
        <v>50.945999999999998</v>
      </c>
      <c r="H297" s="4">
        <f t="shared" si="4"/>
        <v>3.5069999999999979</v>
      </c>
      <c r="I297">
        <f t="shared" ref="I297:I493" si="8">E297/H297</f>
        <v>1.2831479897348168</v>
      </c>
      <c r="J297">
        <f t="shared" si="7"/>
        <v>76.988879384089003</v>
      </c>
      <c r="L297" s="3"/>
    </row>
    <row r="298" spans="2:12" x14ac:dyDescent="0.35">
      <c r="B298" t="s">
        <v>21</v>
      </c>
      <c r="C298">
        <v>295</v>
      </c>
      <c r="D298" t="s">
        <v>18</v>
      </c>
      <c r="E298" s="5">
        <v>4.5</v>
      </c>
      <c r="F298">
        <v>55.192</v>
      </c>
      <c r="G298">
        <v>58.439</v>
      </c>
      <c r="H298" s="4">
        <f t="shared" si="4"/>
        <v>3.2469999999999999</v>
      </c>
      <c r="I298">
        <f t="shared" si="8"/>
        <v>1.3858946720049277</v>
      </c>
      <c r="J298">
        <f t="shared" si="7"/>
        <v>83.153680320295663</v>
      </c>
      <c r="L298" s="3"/>
    </row>
    <row r="299" spans="2:12" x14ac:dyDescent="0.35">
      <c r="B299" t="s">
        <v>21</v>
      </c>
      <c r="C299">
        <v>296</v>
      </c>
      <c r="D299" t="s">
        <v>18</v>
      </c>
      <c r="E299" s="5">
        <v>4.5</v>
      </c>
      <c r="F299">
        <v>56.722999999999999</v>
      </c>
      <c r="G299">
        <v>61.503999999999998</v>
      </c>
      <c r="H299" s="4">
        <f t="shared" si="4"/>
        <v>4.7809999999999988</v>
      </c>
      <c r="I299">
        <f t="shared" si="8"/>
        <v>0.94122568500313764</v>
      </c>
      <c r="J299">
        <f t="shared" si="7"/>
        <v>56.473541100188257</v>
      </c>
      <c r="L299" s="3"/>
    </row>
    <row r="300" spans="2:12" x14ac:dyDescent="0.35">
      <c r="B300" t="s">
        <v>21</v>
      </c>
      <c r="C300">
        <v>297</v>
      </c>
      <c r="D300" t="s">
        <v>18</v>
      </c>
      <c r="E300" s="5">
        <v>4.5</v>
      </c>
      <c r="F300">
        <v>58.417000000000002</v>
      </c>
      <c r="G300">
        <v>61.418999999999997</v>
      </c>
      <c r="H300" s="4">
        <f t="shared" si="4"/>
        <v>3.0019999999999953</v>
      </c>
      <c r="I300">
        <f t="shared" si="8"/>
        <v>1.4990006662225206</v>
      </c>
      <c r="J300">
        <f t="shared" si="7"/>
        <v>89.940039973351233</v>
      </c>
      <c r="L300" s="3"/>
    </row>
    <row r="301" spans="2:12" hidden="1" x14ac:dyDescent="0.35">
      <c r="B301" t="s">
        <v>21</v>
      </c>
      <c r="C301">
        <v>298</v>
      </c>
      <c r="D301" t="s">
        <v>20</v>
      </c>
      <c r="E301" s="5">
        <v>4.5</v>
      </c>
      <c r="F301">
        <v>11.942</v>
      </c>
      <c r="G301">
        <v>16.189</v>
      </c>
      <c r="H301" s="4">
        <f t="shared" si="4"/>
        <v>4.2469999999999999</v>
      </c>
      <c r="I301">
        <f t="shared" si="8"/>
        <v>1.0595714622086179</v>
      </c>
      <c r="J301">
        <f t="shared" si="7"/>
        <v>63.574287732517071</v>
      </c>
      <c r="L301" s="3"/>
    </row>
    <row r="302" spans="2:12" x14ac:dyDescent="0.35">
      <c r="B302" t="s">
        <v>21</v>
      </c>
      <c r="C302">
        <v>299</v>
      </c>
      <c r="D302" t="s">
        <v>18</v>
      </c>
      <c r="E302" s="5">
        <v>4.5</v>
      </c>
      <c r="F302">
        <v>19.692</v>
      </c>
      <c r="G302">
        <v>22.443000000000001</v>
      </c>
      <c r="H302" s="4">
        <f t="shared" si="4"/>
        <v>2.7510000000000012</v>
      </c>
      <c r="I302">
        <f t="shared" si="8"/>
        <v>1.6357688113413298</v>
      </c>
      <c r="J302">
        <f t="shared" si="7"/>
        <v>98.146128680479791</v>
      </c>
      <c r="L302" s="3"/>
    </row>
    <row r="303" spans="2:12" hidden="1" x14ac:dyDescent="0.35">
      <c r="B303" t="s">
        <v>21</v>
      </c>
      <c r="C303">
        <v>300</v>
      </c>
      <c r="D303" t="s">
        <v>20</v>
      </c>
      <c r="E303" s="5">
        <v>4.5</v>
      </c>
      <c r="F303">
        <v>28.686</v>
      </c>
      <c r="G303">
        <v>32.948</v>
      </c>
      <c r="H303" s="4">
        <f t="shared" si="4"/>
        <v>4.2620000000000005</v>
      </c>
      <c r="I303">
        <f t="shared" si="8"/>
        <v>1.0558423275457531</v>
      </c>
      <c r="J303">
        <f t="shared" si="7"/>
        <v>63.350539652745191</v>
      </c>
      <c r="L303" s="3"/>
    </row>
    <row r="304" spans="2:12" hidden="1" x14ac:dyDescent="0.35">
      <c r="B304" t="s">
        <v>21</v>
      </c>
      <c r="C304">
        <v>301</v>
      </c>
      <c r="D304" t="s">
        <v>20</v>
      </c>
      <c r="E304" s="5">
        <v>4.5</v>
      </c>
      <c r="F304">
        <v>30.132999999999999</v>
      </c>
      <c r="G304">
        <v>34.412999999999997</v>
      </c>
      <c r="H304" s="4">
        <f t="shared" si="4"/>
        <v>4.2799999999999976</v>
      </c>
      <c r="I304">
        <f t="shared" si="8"/>
        <v>1.0514018691588791</v>
      </c>
      <c r="J304">
        <f t="shared" si="7"/>
        <v>63.08411214953275</v>
      </c>
      <c r="L304" s="3"/>
    </row>
    <row r="305" spans="1:14" x14ac:dyDescent="0.35">
      <c r="B305" t="s">
        <v>21</v>
      </c>
      <c r="C305">
        <v>302</v>
      </c>
      <c r="D305" t="s">
        <v>18</v>
      </c>
      <c r="E305" s="5">
        <v>4.5</v>
      </c>
      <c r="F305">
        <v>33.018000000000001</v>
      </c>
      <c r="G305">
        <v>37.290999999999997</v>
      </c>
      <c r="H305" s="4">
        <f t="shared" si="4"/>
        <v>4.2729999999999961</v>
      </c>
      <c r="I305">
        <f t="shared" si="8"/>
        <v>1.0531242686637032</v>
      </c>
      <c r="J305">
        <f t="shared" si="7"/>
        <v>63.187456119822194</v>
      </c>
      <c r="L305" s="3"/>
    </row>
    <row r="306" spans="1:14" x14ac:dyDescent="0.35">
      <c r="B306" t="s">
        <v>21</v>
      </c>
      <c r="C306">
        <v>303</v>
      </c>
      <c r="D306" t="s">
        <v>18</v>
      </c>
      <c r="E306" s="5">
        <v>4.5</v>
      </c>
      <c r="F306">
        <v>34.017000000000003</v>
      </c>
      <c r="G306">
        <v>37.543999999999997</v>
      </c>
      <c r="H306" s="4">
        <f t="shared" si="4"/>
        <v>3.5269999999999939</v>
      </c>
      <c r="I306">
        <f t="shared" si="8"/>
        <v>1.2758718457612723</v>
      </c>
      <c r="J306">
        <f t="shared" si="7"/>
        <v>76.552310745676337</v>
      </c>
      <c r="L306" s="3"/>
      <c r="N306" t="s">
        <v>23</v>
      </c>
    </row>
    <row r="307" spans="1:14" hidden="1" x14ac:dyDescent="0.35">
      <c r="B307" t="s">
        <v>21</v>
      </c>
      <c r="C307">
        <v>304</v>
      </c>
      <c r="D307" t="s">
        <v>20</v>
      </c>
      <c r="E307" s="5">
        <v>4.5</v>
      </c>
      <c r="F307">
        <v>36.412999999999997</v>
      </c>
      <c r="G307">
        <v>40.692999999999998</v>
      </c>
      <c r="H307" s="4">
        <f t="shared" si="4"/>
        <v>4.2800000000000011</v>
      </c>
      <c r="I307">
        <f t="shared" si="8"/>
        <v>1.0514018691588782</v>
      </c>
      <c r="J307">
        <f t="shared" si="7"/>
        <v>63.084112149532693</v>
      </c>
      <c r="L307" s="3"/>
    </row>
    <row r="308" spans="1:14" x14ac:dyDescent="0.35">
      <c r="B308" t="s">
        <v>21</v>
      </c>
      <c r="C308">
        <v>305</v>
      </c>
      <c r="D308" t="s">
        <v>18</v>
      </c>
      <c r="E308" s="5">
        <v>4.5</v>
      </c>
      <c r="F308">
        <v>53.192</v>
      </c>
      <c r="G308">
        <v>56.947000000000003</v>
      </c>
      <c r="H308" s="4">
        <f t="shared" si="4"/>
        <v>3.7550000000000026</v>
      </c>
      <c r="I308">
        <f t="shared" si="8"/>
        <v>1.1984021304926755</v>
      </c>
      <c r="J308">
        <f t="shared" si="7"/>
        <v>71.904127829560537</v>
      </c>
      <c r="L308" s="3"/>
    </row>
    <row r="309" spans="1:14" hidden="1" x14ac:dyDescent="0.35">
      <c r="B309" t="s">
        <v>21</v>
      </c>
      <c r="C309">
        <v>306</v>
      </c>
      <c r="D309" t="s">
        <v>20</v>
      </c>
      <c r="E309" s="5">
        <v>4.5</v>
      </c>
      <c r="F309">
        <v>8.641</v>
      </c>
      <c r="G309">
        <v>12.887</v>
      </c>
      <c r="H309" s="4">
        <f t="shared" si="4"/>
        <v>4.2460000000000004</v>
      </c>
      <c r="I309">
        <f t="shared" si="8"/>
        <v>1.0598210080075363</v>
      </c>
      <c r="J309">
        <f t="shared" si="7"/>
        <v>63.589260480452182</v>
      </c>
      <c r="L309" s="3"/>
    </row>
    <row r="310" spans="1:14" x14ac:dyDescent="0.35">
      <c r="B310" t="s">
        <v>21</v>
      </c>
      <c r="C310">
        <v>307</v>
      </c>
      <c r="D310" t="s">
        <v>18</v>
      </c>
      <c r="E310" s="5">
        <v>4.5</v>
      </c>
      <c r="F310">
        <v>18.734999999999999</v>
      </c>
      <c r="G310">
        <v>22.745999999999999</v>
      </c>
      <c r="H310" s="4">
        <f t="shared" si="4"/>
        <v>4.0109999999999992</v>
      </c>
      <c r="I310">
        <f t="shared" si="8"/>
        <v>1.1219147344801796</v>
      </c>
      <c r="J310">
        <f t="shared" si="7"/>
        <v>67.314884068810784</v>
      </c>
      <c r="L310" s="3"/>
      <c r="M310" t="s">
        <v>23</v>
      </c>
    </row>
    <row r="311" spans="1:14" x14ac:dyDescent="0.35">
      <c r="A311" t="s">
        <v>23</v>
      </c>
      <c r="B311" t="s">
        <v>21</v>
      </c>
      <c r="C311">
        <v>308</v>
      </c>
      <c r="D311" t="s">
        <v>18</v>
      </c>
      <c r="E311" s="5">
        <v>4.5</v>
      </c>
      <c r="F311">
        <v>24.009</v>
      </c>
      <c r="G311">
        <v>28.265000000000001</v>
      </c>
      <c r="H311" s="4">
        <f t="shared" si="4"/>
        <v>4.2560000000000002</v>
      </c>
      <c r="I311">
        <f t="shared" si="8"/>
        <v>1.0573308270676691</v>
      </c>
      <c r="J311">
        <f t="shared" si="7"/>
        <v>63.439849624060145</v>
      </c>
      <c r="L311" s="3"/>
    </row>
    <row r="312" spans="1:14" hidden="1" x14ac:dyDescent="0.35">
      <c r="B312" t="s">
        <v>21</v>
      </c>
      <c r="C312">
        <v>309</v>
      </c>
      <c r="D312" t="s">
        <v>20</v>
      </c>
      <c r="E312" s="5">
        <v>4.5</v>
      </c>
      <c r="F312">
        <v>25.271999999999998</v>
      </c>
      <c r="G312">
        <v>29.302</v>
      </c>
      <c r="H312" s="4">
        <f t="shared" si="4"/>
        <v>4.0300000000000011</v>
      </c>
      <c r="I312">
        <f t="shared" si="8"/>
        <v>1.1166253101736969</v>
      </c>
      <c r="J312">
        <f t="shared" si="7"/>
        <v>66.997518610421821</v>
      </c>
      <c r="L312" s="3"/>
    </row>
    <row r="313" spans="1:14" x14ac:dyDescent="0.35">
      <c r="B313" t="s">
        <v>21</v>
      </c>
      <c r="C313">
        <v>310</v>
      </c>
      <c r="D313" t="s">
        <v>18</v>
      </c>
      <c r="E313" s="5">
        <v>4.5</v>
      </c>
      <c r="F313">
        <v>51.304000000000002</v>
      </c>
      <c r="G313">
        <v>55.045999999999999</v>
      </c>
      <c r="H313" s="4">
        <f t="shared" si="4"/>
        <v>3.7419999999999973</v>
      </c>
      <c r="I313">
        <f t="shared" si="8"/>
        <v>1.2025654730090869</v>
      </c>
      <c r="J313">
        <f t="shared" si="7"/>
        <v>72.15392838054521</v>
      </c>
      <c r="L313" s="3"/>
    </row>
    <row r="314" spans="1:14" x14ac:dyDescent="0.35">
      <c r="B314" t="s">
        <v>21</v>
      </c>
      <c r="C314">
        <v>311</v>
      </c>
      <c r="D314" t="s">
        <v>18</v>
      </c>
      <c r="E314" s="5">
        <v>4.5</v>
      </c>
      <c r="F314">
        <v>60.798999999999999</v>
      </c>
      <c r="G314">
        <v>64.298000000000002</v>
      </c>
      <c r="H314" s="4">
        <f t="shared" si="4"/>
        <v>3.4990000000000023</v>
      </c>
      <c r="I314">
        <f t="shared" si="8"/>
        <v>1.2860817376393248</v>
      </c>
      <c r="J314">
        <f t="shared" si="7"/>
        <v>77.164904258359485</v>
      </c>
      <c r="L314" s="3"/>
      <c r="N314" t="s">
        <v>23</v>
      </c>
    </row>
    <row r="315" spans="1:14" x14ac:dyDescent="0.35">
      <c r="B315" t="s">
        <v>21</v>
      </c>
      <c r="C315">
        <v>312</v>
      </c>
      <c r="D315" t="s">
        <v>18</v>
      </c>
      <c r="E315" s="5">
        <v>4.5</v>
      </c>
      <c r="F315">
        <v>10.048999999999999</v>
      </c>
      <c r="G315">
        <v>13.298</v>
      </c>
      <c r="H315" s="4">
        <f t="shared" si="4"/>
        <v>3.2490000000000006</v>
      </c>
      <c r="I315">
        <f t="shared" si="8"/>
        <v>1.3850415512465371</v>
      </c>
      <c r="J315">
        <f t="shared" si="7"/>
        <v>83.102493074792221</v>
      </c>
      <c r="L315" s="3"/>
    </row>
    <row r="316" spans="1:14" x14ac:dyDescent="0.35">
      <c r="B316" t="s">
        <v>21</v>
      </c>
      <c r="C316">
        <v>313</v>
      </c>
      <c r="D316" t="s">
        <v>18</v>
      </c>
      <c r="E316" s="5">
        <v>4.5</v>
      </c>
      <c r="F316">
        <v>19.545000000000002</v>
      </c>
      <c r="G316">
        <v>23.05</v>
      </c>
      <c r="H316" s="4">
        <f t="shared" si="4"/>
        <v>3.504999999999999</v>
      </c>
      <c r="I316">
        <f t="shared" si="8"/>
        <v>1.2838801711840231</v>
      </c>
      <c r="J316">
        <f t="shared" si="7"/>
        <v>77.032810271041384</v>
      </c>
      <c r="L316" s="3"/>
    </row>
    <row r="317" spans="1:14" x14ac:dyDescent="0.35">
      <c r="B317" t="s">
        <v>21</v>
      </c>
      <c r="C317">
        <v>314</v>
      </c>
      <c r="D317" t="s">
        <v>18</v>
      </c>
      <c r="E317" s="5">
        <v>4.5</v>
      </c>
      <c r="F317">
        <v>48.798000000000002</v>
      </c>
      <c r="G317">
        <v>52.274000000000001</v>
      </c>
      <c r="H317" s="4">
        <f t="shared" si="4"/>
        <v>3.4759999999999991</v>
      </c>
      <c r="I317">
        <f t="shared" si="8"/>
        <v>1.2945914844649025</v>
      </c>
      <c r="J317">
        <f t="shared" si="7"/>
        <v>77.675489067894148</v>
      </c>
      <c r="L317" s="3"/>
    </row>
    <row r="318" spans="1:14" x14ac:dyDescent="0.35">
      <c r="B318" t="s">
        <v>21</v>
      </c>
      <c r="C318">
        <v>315</v>
      </c>
      <c r="D318" t="s">
        <v>18</v>
      </c>
      <c r="E318" s="5">
        <v>4.5</v>
      </c>
      <c r="F318">
        <v>5.6269999999999998</v>
      </c>
      <c r="G318">
        <v>9.6310000000000002</v>
      </c>
      <c r="H318" s="4">
        <f t="shared" si="4"/>
        <v>4.0040000000000004</v>
      </c>
      <c r="I318">
        <f t="shared" si="8"/>
        <v>1.1238761238761237</v>
      </c>
      <c r="J318">
        <f t="shared" si="7"/>
        <v>67.432567432567424</v>
      </c>
      <c r="L318" s="3"/>
    </row>
    <row r="319" spans="1:14" hidden="1" x14ac:dyDescent="0.35">
      <c r="B319" t="s">
        <v>21</v>
      </c>
      <c r="C319">
        <v>316</v>
      </c>
      <c r="D319" t="s">
        <v>20</v>
      </c>
      <c r="E319" s="5">
        <v>4.5</v>
      </c>
      <c r="F319">
        <v>10.776</v>
      </c>
      <c r="G319">
        <v>14.382</v>
      </c>
      <c r="H319" s="4">
        <f t="shared" si="4"/>
        <v>3.6059999999999999</v>
      </c>
      <c r="I319">
        <f t="shared" si="8"/>
        <v>1.2479201331114809</v>
      </c>
      <c r="J319">
        <f t="shared" si="7"/>
        <v>74.875207986688849</v>
      </c>
      <c r="L319" s="3"/>
    </row>
    <row r="320" spans="1:14" hidden="1" x14ac:dyDescent="0.35">
      <c r="B320" t="s">
        <v>21</v>
      </c>
      <c r="C320">
        <v>317</v>
      </c>
      <c r="D320" t="s">
        <v>20</v>
      </c>
      <c r="E320" s="5">
        <v>4.5</v>
      </c>
      <c r="F320">
        <v>22.190999999999999</v>
      </c>
      <c r="G320">
        <v>26.88</v>
      </c>
      <c r="H320" s="4">
        <f t="shared" si="4"/>
        <v>4.6890000000000001</v>
      </c>
      <c r="I320">
        <f t="shared" si="8"/>
        <v>0.95969289827255277</v>
      </c>
      <c r="J320">
        <f t="shared" si="7"/>
        <v>57.581573896353163</v>
      </c>
      <c r="L320" s="3"/>
    </row>
    <row r="321" spans="1:14" hidden="1" x14ac:dyDescent="0.35">
      <c r="B321" t="s">
        <v>21</v>
      </c>
      <c r="C321">
        <v>318</v>
      </c>
      <c r="D321" t="s">
        <v>20</v>
      </c>
      <c r="E321" s="5">
        <v>4.5</v>
      </c>
      <c r="F321">
        <v>41.151000000000003</v>
      </c>
      <c r="G321">
        <v>46.146000000000001</v>
      </c>
      <c r="H321" s="4">
        <f t="shared" si="4"/>
        <v>4.9949999999999974</v>
      </c>
      <c r="I321">
        <f t="shared" si="8"/>
        <v>0.90090090090090136</v>
      </c>
      <c r="J321">
        <f t="shared" si="7"/>
        <v>54.054054054054085</v>
      </c>
      <c r="L321" s="3"/>
      <c r="N321" t="s">
        <v>23</v>
      </c>
    </row>
    <row r="322" spans="1:14" x14ac:dyDescent="0.35">
      <c r="B322" t="s">
        <v>21</v>
      </c>
      <c r="C322">
        <v>319</v>
      </c>
      <c r="D322" t="s">
        <v>18</v>
      </c>
      <c r="E322" s="5">
        <v>4.5</v>
      </c>
      <c r="F322">
        <v>41.636000000000003</v>
      </c>
      <c r="G322">
        <v>45.137</v>
      </c>
      <c r="H322" s="4">
        <f t="shared" si="4"/>
        <v>3.5009999999999977</v>
      </c>
      <c r="I322">
        <f t="shared" si="8"/>
        <v>1.2853470437018004</v>
      </c>
      <c r="J322">
        <f t="shared" si="7"/>
        <v>77.120822622108022</v>
      </c>
      <c r="L322" s="3"/>
    </row>
    <row r="323" spans="1:14" x14ac:dyDescent="0.35">
      <c r="A323" t="s">
        <v>23</v>
      </c>
      <c r="B323" t="s">
        <v>21</v>
      </c>
      <c r="C323">
        <v>320</v>
      </c>
      <c r="D323" t="s">
        <v>18</v>
      </c>
      <c r="E323" s="5">
        <v>4.5</v>
      </c>
      <c r="F323">
        <v>43.579000000000001</v>
      </c>
      <c r="G323">
        <v>47.249000000000002</v>
      </c>
      <c r="H323" s="4">
        <f t="shared" si="4"/>
        <v>3.6700000000000017</v>
      </c>
      <c r="I323">
        <f t="shared" si="8"/>
        <v>1.2261580381471384</v>
      </c>
      <c r="J323">
        <f t="shared" si="7"/>
        <v>73.569482288828311</v>
      </c>
      <c r="L323" s="3"/>
    </row>
    <row r="324" spans="1:14" x14ac:dyDescent="0.35">
      <c r="B324" t="s">
        <v>21</v>
      </c>
      <c r="C324">
        <v>321</v>
      </c>
      <c r="D324" t="s">
        <v>18</v>
      </c>
      <c r="E324" s="5">
        <v>4.5</v>
      </c>
      <c r="F324">
        <v>46.478999999999999</v>
      </c>
      <c r="G324">
        <v>49.509</v>
      </c>
      <c r="H324" s="4">
        <f t="shared" si="4"/>
        <v>3.0300000000000011</v>
      </c>
      <c r="I324">
        <f t="shared" si="8"/>
        <v>1.4851485148514847</v>
      </c>
      <c r="J324">
        <f t="shared" si="7"/>
        <v>89.108910891089081</v>
      </c>
      <c r="L324" s="3"/>
    </row>
    <row r="325" spans="1:14" hidden="1" x14ac:dyDescent="0.35">
      <c r="B325" t="s">
        <v>21</v>
      </c>
      <c r="C325">
        <v>322</v>
      </c>
      <c r="D325" t="s">
        <v>20</v>
      </c>
      <c r="E325" s="5">
        <v>4.5</v>
      </c>
      <c r="F325">
        <v>56.167000000000002</v>
      </c>
      <c r="G325">
        <v>60.427</v>
      </c>
      <c r="H325" s="4">
        <f t="shared" si="4"/>
        <v>4.259999999999998</v>
      </c>
      <c r="I325">
        <f t="shared" si="8"/>
        <v>1.0563380281690147</v>
      </c>
      <c r="J325">
        <f t="shared" si="7"/>
        <v>63.380281690140883</v>
      </c>
      <c r="L325" s="3"/>
    </row>
    <row r="326" spans="1:14" x14ac:dyDescent="0.35">
      <c r="B326" t="s">
        <v>21</v>
      </c>
      <c r="C326">
        <v>323</v>
      </c>
      <c r="D326" t="s">
        <v>18</v>
      </c>
      <c r="E326" s="5">
        <v>4.5</v>
      </c>
      <c r="F326">
        <v>9.6560000000000006</v>
      </c>
      <c r="G326">
        <v>13.922000000000001</v>
      </c>
      <c r="H326" s="4">
        <f t="shared" si="4"/>
        <v>4.266</v>
      </c>
      <c r="I326">
        <f t="shared" si="8"/>
        <v>1.0548523206751055</v>
      </c>
      <c r="J326">
        <f t="shared" si="7"/>
        <v>63.291139240506325</v>
      </c>
      <c r="L326" s="3"/>
    </row>
    <row r="327" spans="1:14" hidden="1" x14ac:dyDescent="0.35">
      <c r="B327" t="s">
        <v>21</v>
      </c>
      <c r="C327">
        <v>324</v>
      </c>
      <c r="D327" t="s">
        <v>20</v>
      </c>
      <c r="E327" s="5">
        <v>4.5</v>
      </c>
      <c r="F327">
        <v>13.922000000000001</v>
      </c>
      <c r="G327">
        <v>17.904</v>
      </c>
      <c r="H327" s="4">
        <f t="shared" si="4"/>
        <v>3.9819999999999993</v>
      </c>
      <c r="I327">
        <f t="shared" si="8"/>
        <v>1.1300853842290308</v>
      </c>
      <c r="J327">
        <f t="shared" si="7"/>
        <v>67.805123053741852</v>
      </c>
      <c r="L327" s="3"/>
    </row>
    <row r="328" spans="1:14" x14ac:dyDescent="0.35">
      <c r="B328" t="s">
        <v>21</v>
      </c>
      <c r="C328">
        <v>325</v>
      </c>
      <c r="D328" t="s">
        <v>18</v>
      </c>
      <c r="E328" s="5">
        <v>4.5</v>
      </c>
      <c r="F328">
        <v>17.904</v>
      </c>
      <c r="G328">
        <v>21.427</v>
      </c>
      <c r="H328" s="4">
        <f t="shared" si="4"/>
        <v>3.5229999999999997</v>
      </c>
      <c r="I328">
        <f t="shared" si="8"/>
        <v>1.2773204655123476</v>
      </c>
      <c r="J328">
        <f t="shared" si="7"/>
        <v>76.639227930740859</v>
      </c>
      <c r="L328" s="3"/>
    </row>
    <row r="329" spans="1:14" x14ac:dyDescent="0.35">
      <c r="B329" t="s">
        <v>21</v>
      </c>
      <c r="C329">
        <v>326</v>
      </c>
      <c r="D329" t="s">
        <v>18</v>
      </c>
      <c r="E329" s="5">
        <v>4.5</v>
      </c>
      <c r="F329">
        <v>25.658999999999999</v>
      </c>
      <c r="G329">
        <v>29.172000000000001</v>
      </c>
      <c r="H329" s="4">
        <f t="shared" si="4"/>
        <v>3.5130000000000017</v>
      </c>
      <c r="I329">
        <f t="shared" si="8"/>
        <v>1.2809564474807851</v>
      </c>
      <c r="J329">
        <f t="shared" si="7"/>
        <v>76.857386848847099</v>
      </c>
      <c r="L329" s="3"/>
    </row>
    <row r="330" spans="1:14" x14ac:dyDescent="0.35">
      <c r="B330" t="s">
        <v>21</v>
      </c>
      <c r="C330">
        <v>327</v>
      </c>
      <c r="D330" t="s">
        <v>18</v>
      </c>
      <c r="E330" s="5">
        <v>4.5</v>
      </c>
      <c r="F330">
        <v>2.9220000000000002</v>
      </c>
      <c r="G330">
        <v>7.1749999999999998</v>
      </c>
      <c r="H330" s="4">
        <f t="shared" si="4"/>
        <v>4.2530000000000001</v>
      </c>
      <c r="I330">
        <f t="shared" si="8"/>
        <v>1.0580766517752174</v>
      </c>
      <c r="J330">
        <f t="shared" si="7"/>
        <v>63.484599106513045</v>
      </c>
      <c r="L330" s="3"/>
    </row>
    <row r="331" spans="1:14" x14ac:dyDescent="0.35">
      <c r="A331" s="10">
        <v>6289</v>
      </c>
      <c r="B331" t="s">
        <v>21</v>
      </c>
      <c r="C331">
        <v>328</v>
      </c>
      <c r="D331" t="s">
        <v>18</v>
      </c>
      <c r="E331" s="5">
        <v>4.5</v>
      </c>
      <c r="F331">
        <v>56.058999999999997</v>
      </c>
      <c r="G331">
        <v>60.054000000000002</v>
      </c>
      <c r="H331" s="4">
        <f t="shared" si="4"/>
        <v>3.9950000000000045</v>
      </c>
      <c r="I331">
        <f t="shared" si="8"/>
        <v>1.1264080100125144</v>
      </c>
      <c r="J331">
        <f t="shared" si="7"/>
        <v>67.584480600750865</v>
      </c>
      <c r="L331" s="3"/>
    </row>
    <row r="332" spans="1:14" x14ac:dyDescent="0.35">
      <c r="B332" t="s">
        <v>21</v>
      </c>
      <c r="C332">
        <v>329</v>
      </c>
      <c r="D332" t="s">
        <v>18</v>
      </c>
      <c r="E332" s="5">
        <v>4.5</v>
      </c>
      <c r="F332">
        <v>7.5830000000000002</v>
      </c>
      <c r="G332">
        <v>10.898</v>
      </c>
      <c r="H332" s="4">
        <f t="shared" si="4"/>
        <v>3.3149999999999995</v>
      </c>
      <c r="I332">
        <f t="shared" si="8"/>
        <v>1.3574660633484166</v>
      </c>
      <c r="J332">
        <f t="shared" si="7"/>
        <v>81.447963800905001</v>
      </c>
      <c r="L332" s="3"/>
    </row>
    <row r="333" spans="1:14" x14ac:dyDescent="0.35">
      <c r="B333" t="s">
        <v>21</v>
      </c>
      <c r="C333">
        <v>330</v>
      </c>
      <c r="D333" t="s">
        <v>18</v>
      </c>
      <c r="E333" s="5">
        <v>4.5</v>
      </c>
      <c r="F333">
        <v>13.423</v>
      </c>
      <c r="G333">
        <v>16.170999999999999</v>
      </c>
      <c r="H333" s="4">
        <f t="shared" si="4"/>
        <v>2.7479999999999993</v>
      </c>
      <c r="I333">
        <f t="shared" si="8"/>
        <v>1.6375545851528388</v>
      </c>
      <c r="J333">
        <f t="shared" si="7"/>
        <v>98.253275109170332</v>
      </c>
      <c r="L333" s="3"/>
      <c r="N333" t="s">
        <v>23</v>
      </c>
    </row>
    <row r="334" spans="1:14" hidden="1" x14ac:dyDescent="0.35">
      <c r="B334" t="s">
        <v>21</v>
      </c>
      <c r="C334">
        <v>331</v>
      </c>
      <c r="D334" t="s">
        <v>20</v>
      </c>
      <c r="E334" s="5">
        <v>4.5</v>
      </c>
      <c r="F334">
        <v>24.654</v>
      </c>
      <c r="G334">
        <v>28.17</v>
      </c>
      <c r="H334" s="4">
        <f t="shared" si="4"/>
        <v>3.5160000000000018</v>
      </c>
      <c r="I334">
        <f t="shared" si="8"/>
        <v>1.2798634812286682</v>
      </c>
      <c r="J334">
        <f t="shared" si="7"/>
        <v>76.7918088737201</v>
      </c>
      <c r="L334" s="3"/>
    </row>
    <row r="335" spans="1:14" x14ac:dyDescent="0.35">
      <c r="B335" t="s">
        <v>21</v>
      </c>
      <c r="C335">
        <v>332</v>
      </c>
      <c r="D335" t="s">
        <v>18</v>
      </c>
      <c r="E335" s="5">
        <v>4.5</v>
      </c>
      <c r="F335">
        <v>40.670999999999999</v>
      </c>
      <c r="G335">
        <v>43.67</v>
      </c>
      <c r="H335" s="4">
        <f t="shared" si="4"/>
        <v>2.9990000000000023</v>
      </c>
      <c r="I335">
        <f t="shared" si="8"/>
        <v>1.5005001667222395</v>
      </c>
      <c r="J335">
        <f t="shared" si="7"/>
        <v>90.030010003334368</v>
      </c>
      <c r="L335" s="3"/>
    </row>
    <row r="336" spans="1:14" x14ac:dyDescent="0.35">
      <c r="B336" t="s">
        <v>21</v>
      </c>
      <c r="C336">
        <v>333</v>
      </c>
      <c r="D336" t="s">
        <v>18</v>
      </c>
      <c r="E336" s="5">
        <v>4.5</v>
      </c>
      <c r="F336">
        <v>41.116999999999997</v>
      </c>
      <c r="G336">
        <v>44.994</v>
      </c>
      <c r="H336" s="4">
        <f t="shared" si="4"/>
        <v>3.8770000000000024</v>
      </c>
      <c r="I336">
        <f t="shared" si="8"/>
        <v>1.1606912561258698</v>
      </c>
      <c r="J336">
        <f t="shared" si="7"/>
        <v>69.641475367552189</v>
      </c>
      <c r="L336" s="3"/>
    </row>
    <row r="337" spans="1:12" x14ac:dyDescent="0.35">
      <c r="B337" t="s">
        <v>21</v>
      </c>
      <c r="C337">
        <v>334</v>
      </c>
      <c r="D337" t="s">
        <v>18</v>
      </c>
      <c r="E337" s="5">
        <v>4.5</v>
      </c>
      <c r="F337">
        <v>45.957999999999998</v>
      </c>
      <c r="G337">
        <v>50.468000000000004</v>
      </c>
      <c r="H337" s="4">
        <f t="shared" si="4"/>
        <v>4.5100000000000051</v>
      </c>
      <c r="I337">
        <f t="shared" si="8"/>
        <v>0.99778270509977718</v>
      </c>
      <c r="J337">
        <f t="shared" si="7"/>
        <v>59.866962305986632</v>
      </c>
      <c r="L337" s="3"/>
    </row>
    <row r="338" spans="1:12" hidden="1" x14ac:dyDescent="0.35">
      <c r="B338" t="s">
        <v>21</v>
      </c>
      <c r="C338">
        <v>335</v>
      </c>
      <c r="D338" t="s">
        <v>20</v>
      </c>
      <c r="E338" s="5">
        <v>4.5</v>
      </c>
      <c r="F338">
        <v>50.500999999999998</v>
      </c>
      <c r="G338">
        <v>54.279000000000003</v>
      </c>
      <c r="H338" s="4">
        <f t="shared" si="4"/>
        <v>3.7780000000000058</v>
      </c>
      <c r="I338">
        <f t="shared" si="8"/>
        <v>1.1911064055055567</v>
      </c>
      <c r="J338">
        <f t="shared" si="7"/>
        <v>71.466384330333398</v>
      </c>
      <c r="L338" s="3"/>
    </row>
    <row r="339" spans="1:12" x14ac:dyDescent="0.35">
      <c r="B339" t="s">
        <v>21</v>
      </c>
      <c r="C339">
        <v>336</v>
      </c>
      <c r="D339" t="s">
        <v>18</v>
      </c>
      <c r="E339" s="5">
        <v>4.5</v>
      </c>
      <c r="F339">
        <v>51.216999999999999</v>
      </c>
      <c r="G339">
        <v>54.603000000000002</v>
      </c>
      <c r="H339" s="4">
        <f t="shared" si="4"/>
        <v>3.3860000000000028</v>
      </c>
      <c r="I339">
        <f t="shared" si="8"/>
        <v>1.3290017720023615</v>
      </c>
      <c r="J339">
        <f t="shared" si="7"/>
        <v>79.740106320141692</v>
      </c>
      <c r="L339" s="3"/>
    </row>
    <row r="340" spans="1:12" x14ac:dyDescent="0.35">
      <c r="B340" t="s">
        <v>21</v>
      </c>
      <c r="C340">
        <v>337</v>
      </c>
      <c r="D340" t="s">
        <v>18</v>
      </c>
      <c r="E340" s="5">
        <v>4.5</v>
      </c>
      <c r="F340">
        <v>56.354999999999997</v>
      </c>
      <c r="G340">
        <v>59.87</v>
      </c>
      <c r="H340" s="4">
        <f t="shared" si="4"/>
        <v>3.5150000000000006</v>
      </c>
      <c r="I340">
        <f t="shared" si="8"/>
        <v>1.2802275960170695</v>
      </c>
      <c r="J340">
        <f t="shared" si="7"/>
        <v>76.813655761024165</v>
      </c>
      <c r="L340" s="3"/>
    </row>
    <row r="341" spans="1:12" x14ac:dyDescent="0.35">
      <c r="B341" t="s">
        <v>21</v>
      </c>
      <c r="C341">
        <v>338</v>
      </c>
      <c r="D341" t="s">
        <v>31</v>
      </c>
      <c r="E341" s="5">
        <v>4.5</v>
      </c>
      <c r="F341">
        <v>11.869</v>
      </c>
      <c r="G341">
        <v>14.8</v>
      </c>
      <c r="H341" s="4">
        <f t="shared" si="4"/>
        <v>2.9310000000000009</v>
      </c>
      <c r="I341">
        <f t="shared" si="8"/>
        <v>1.5353121801432954</v>
      </c>
      <c r="J341">
        <f t="shared" si="7"/>
        <v>92.118730808597718</v>
      </c>
      <c r="L341" s="3"/>
    </row>
    <row r="342" spans="1:12" x14ac:dyDescent="0.35">
      <c r="B342" t="s">
        <v>21</v>
      </c>
      <c r="C342">
        <v>339</v>
      </c>
      <c r="D342" t="s">
        <v>18</v>
      </c>
      <c r="E342" s="5">
        <v>4.5</v>
      </c>
      <c r="F342">
        <v>15.718</v>
      </c>
      <c r="G342">
        <v>19.57</v>
      </c>
      <c r="H342" s="4">
        <f t="shared" si="4"/>
        <v>3.8520000000000003</v>
      </c>
      <c r="I342">
        <f t="shared" si="8"/>
        <v>1.1682242990654204</v>
      </c>
      <c r="J342">
        <f t="shared" si="7"/>
        <v>70.093457943925216</v>
      </c>
      <c r="L342" s="3"/>
    </row>
    <row r="343" spans="1:12" x14ac:dyDescent="0.35">
      <c r="B343" t="s">
        <v>21</v>
      </c>
      <c r="C343">
        <v>340</v>
      </c>
      <c r="D343" t="s">
        <v>18</v>
      </c>
      <c r="E343" s="5">
        <v>4.5</v>
      </c>
      <c r="F343">
        <v>37.319000000000003</v>
      </c>
      <c r="G343">
        <v>41.058999999999997</v>
      </c>
      <c r="H343" s="4">
        <f t="shared" si="4"/>
        <v>3.7399999999999949</v>
      </c>
      <c r="I343">
        <f t="shared" si="8"/>
        <v>1.2032085561497343</v>
      </c>
      <c r="J343">
        <f t="shared" si="7"/>
        <v>72.192513368984066</v>
      </c>
      <c r="L343" s="3"/>
    </row>
    <row r="344" spans="1:12" x14ac:dyDescent="0.35">
      <c r="B344" t="s">
        <v>21</v>
      </c>
      <c r="C344">
        <v>341</v>
      </c>
      <c r="D344" t="s">
        <v>18</v>
      </c>
      <c r="E344" s="5">
        <v>4.5</v>
      </c>
      <c r="F344">
        <v>45.067999999999998</v>
      </c>
      <c r="G344">
        <v>48.314999999999998</v>
      </c>
      <c r="H344" s="4">
        <f t="shared" si="4"/>
        <v>3.2469999999999999</v>
      </c>
      <c r="I344">
        <f t="shared" si="8"/>
        <v>1.3858946720049277</v>
      </c>
      <c r="J344">
        <f t="shared" si="7"/>
        <v>83.153680320295663</v>
      </c>
      <c r="L344" s="3"/>
    </row>
    <row r="345" spans="1:12" x14ac:dyDescent="0.35">
      <c r="B345" t="s">
        <v>21</v>
      </c>
      <c r="C345">
        <v>342</v>
      </c>
      <c r="D345" t="s">
        <v>18</v>
      </c>
      <c r="E345" s="5">
        <v>4.5</v>
      </c>
      <c r="F345">
        <v>49.819000000000003</v>
      </c>
      <c r="G345">
        <v>53.322000000000003</v>
      </c>
      <c r="H345" s="4">
        <f t="shared" si="4"/>
        <v>3.5030000000000001</v>
      </c>
      <c r="I345">
        <f t="shared" si="8"/>
        <v>1.284613188695404</v>
      </c>
      <c r="J345">
        <f t="shared" si="7"/>
        <v>77.076791321724244</v>
      </c>
      <c r="L345" s="3"/>
    </row>
    <row r="346" spans="1:12" x14ac:dyDescent="0.35">
      <c r="A346" s="10">
        <v>6290</v>
      </c>
      <c r="B346" t="s">
        <v>21</v>
      </c>
      <c r="C346">
        <v>343</v>
      </c>
      <c r="D346" t="s">
        <v>18</v>
      </c>
      <c r="E346" s="5">
        <v>4.5</v>
      </c>
      <c r="F346">
        <v>28.36</v>
      </c>
      <c r="G346">
        <v>31.608000000000001</v>
      </c>
      <c r="H346" s="4">
        <f t="shared" si="4"/>
        <v>3.2480000000000011</v>
      </c>
      <c r="I346">
        <f t="shared" si="8"/>
        <v>1.3854679802955661</v>
      </c>
      <c r="J346">
        <f t="shared" si="7"/>
        <v>83.128078817733964</v>
      </c>
      <c r="L346" s="3"/>
    </row>
    <row r="347" spans="1:12" x14ac:dyDescent="0.35">
      <c r="B347" t="s">
        <v>21</v>
      </c>
      <c r="C347">
        <v>344</v>
      </c>
      <c r="D347" t="s">
        <v>18</v>
      </c>
      <c r="E347" s="5">
        <v>4.5</v>
      </c>
      <c r="F347">
        <v>30.158999999999999</v>
      </c>
      <c r="G347">
        <v>34.427</v>
      </c>
      <c r="H347" s="4">
        <f t="shared" si="4"/>
        <v>4.2680000000000007</v>
      </c>
      <c r="I347">
        <f t="shared" si="8"/>
        <v>1.0543580131208996</v>
      </c>
      <c r="J347">
        <f t="shared" si="7"/>
        <v>63.261480787253973</v>
      </c>
      <c r="L347" s="3"/>
    </row>
    <row r="348" spans="1:12" x14ac:dyDescent="0.35">
      <c r="B348" t="s">
        <v>21</v>
      </c>
      <c r="C348">
        <v>345</v>
      </c>
      <c r="D348" t="s">
        <v>18</v>
      </c>
      <c r="E348" s="5">
        <v>4.5</v>
      </c>
      <c r="F348">
        <v>32.572000000000003</v>
      </c>
      <c r="G348">
        <v>36.847999999999999</v>
      </c>
      <c r="H348" s="4">
        <f t="shared" si="4"/>
        <v>4.2759999999999962</v>
      </c>
      <c r="I348">
        <f t="shared" si="8"/>
        <v>1.0523854069223582</v>
      </c>
      <c r="J348">
        <f t="shared" si="7"/>
        <v>63.143124415341489</v>
      </c>
      <c r="L348" s="3"/>
    </row>
    <row r="349" spans="1:12" x14ac:dyDescent="0.35">
      <c r="B349" t="s">
        <v>21</v>
      </c>
      <c r="C349">
        <v>346</v>
      </c>
      <c r="D349" t="s">
        <v>18</v>
      </c>
      <c r="E349" s="5">
        <v>4.5</v>
      </c>
      <c r="F349">
        <v>38.189</v>
      </c>
      <c r="G349">
        <v>42.098999999999997</v>
      </c>
      <c r="H349" s="4">
        <f t="shared" si="4"/>
        <v>3.9099999999999966</v>
      </c>
      <c r="I349">
        <f t="shared" si="8"/>
        <v>1.1508951406649626</v>
      </c>
      <c r="J349">
        <f t="shared" si="7"/>
        <v>69.053708439897747</v>
      </c>
      <c r="L349" s="3"/>
    </row>
    <row r="350" spans="1:12" x14ac:dyDescent="0.35">
      <c r="B350" t="s">
        <v>21</v>
      </c>
      <c r="C350">
        <v>347</v>
      </c>
      <c r="D350" t="s">
        <v>18</v>
      </c>
      <c r="E350" s="5">
        <v>4.5</v>
      </c>
      <c r="F350">
        <v>12.348000000000001</v>
      </c>
      <c r="G350">
        <v>16.349</v>
      </c>
      <c r="H350" s="4">
        <f t="shared" si="4"/>
        <v>4.0009999999999994</v>
      </c>
      <c r="I350">
        <f t="shared" si="8"/>
        <v>1.1247188202949263</v>
      </c>
      <c r="J350">
        <f t="shared" si="7"/>
        <v>67.483129217695577</v>
      </c>
      <c r="L350" s="3"/>
    </row>
    <row r="351" spans="1:12" x14ac:dyDescent="0.35">
      <c r="B351" t="s">
        <v>21</v>
      </c>
      <c r="C351">
        <v>348</v>
      </c>
      <c r="D351" t="s">
        <v>18</v>
      </c>
      <c r="E351" s="5">
        <v>4.5</v>
      </c>
      <c r="F351">
        <v>21.594999999999999</v>
      </c>
      <c r="G351">
        <v>25.347000000000001</v>
      </c>
      <c r="H351" s="4">
        <f t="shared" si="4"/>
        <v>3.7520000000000024</v>
      </c>
      <c r="I351">
        <f t="shared" si="8"/>
        <v>1.1993603411513851</v>
      </c>
      <c r="J351">
        <f t="shared" si="7"/>
        <v>71.961620469083101</v>
      </c>
      <c r="L351" s="3"/>
    </row>
    <row r="352" spans="1:12" x14ac:dyDescent="0.35">
      <c r="B352" t="s">
        <v>21</v>
      </c>
      <c r="C352">
        <v>349</v>
      </c>
      <c r="D352" t="s">
        <v>18</v>
      </c>
      <c r="E352" s="5">
        <v>4.5</v>
      </c>
      <c r="F352">
        <v>26.501999999999999</v>
      </c>
      <c r="G352">
        <v>30.6</v>
      </c>
      <c r="H352" s="4">
        <f t="shared" si="4"/>
        <v>4.0980000000000025</v>
      </c>
      <c r="I352">
        <f t="shared" si="8"/>
        <v>1.0980966325036596</v>
      </c>
      <c r="J352">
        <f t="shared" si="7"/>
        <v>65.885797950219583</v>
      </c>
      <c r="L352" s="3"/>
    </row>
    <row r="353" spans="1:13" x14ac:dyDescent="0.35">
      <c r="B353" t="s">
        <v>21</v>
      </c>
      <c r="C353">
        <v>350</v>
      </c>
      <c r="D353" t="s">
        <v>18</v>
      </c>
      <c r="E353" s="5">
        <v>4.5</v>
      </c>
      <c r="F353">
        <v>53.597000000000001</v>
      </c>
      <c r="G353">
        <v>57.100999999999999</v>
      </c>
      <c r="H353" s="4">
        <f t="shared" si="4"/>
        <v>3.5039999999999978</v>
      </c>
      <c r="I353">
        <f t="shared" si="8"/>
        <v>1.2842465753424666</v>
      </c>
      <c r="J353">
        <f t="shared" si="7"/>
        <v>77.054794520548</v>
      </c>
      <c r="L353" s="3"/>
    </row>
    <row r="354" spans="1:13" hidden="1" x14ac:dyDescent="0.35">
      <c r="B354" t="s">
        <v>21</v>
      </c>
      <c r="C354">
        <v>351</v>
      </c>
      <c r="D354" t="s">
        <v>20</v>
      </c>
      <c r="E354" s="5">
        <v>4.5</v>
      </c>
      <c r="F354">
        <v>59.585000000000001</v>
      </c>
      <c r="G354">
        <v>63.848999999999997</v>
      </c>
      <c r="H354" s="4">
        <f t="shared" si="4"/>
        <v>4.2639999999999958</v>
      </c>
      <c r="I354">
        <f t="shared" si="8"/>
        <v>1.0553470919324588</v>
      </c>
      <c r="J354">
        <f t="shared" si="7"/>
        <v>63.320825515947526</v>
      </c>
      <c r="L354" s="3"/>
    </row>
    <row r="355" spans="1:13" x14ac:dyDescent="0.35">
      <c r="B355" t="s">
        <v>21</v>
      </c>
      <c r="C355">
        <v>352</v>
      </c>
      <c r="D355" t="s">
        <v>18</v>
      </c>
      <c r="E355" s="5">
        <v>4.5</v>
      </c>
      <c r="F355">
        <v>1.1259999999999999</v>
      </c>
      <c r="G355">
        <v>4.5730000000000004</v>
      </c>
      <c r="H355" s="4">
        <f t="shared" si="4"/>
        <v>3.4470000000000005</v>
      </c>
      <c r="I355">
        <f t="shared" si="8"/>
        <v>1.3054830287206265</v>
      </c>
      <c r="J355">
        <f t="shared" si="7"/>
        <v>78.32898172323759</v>
      </c>
      <c r="L355" s="3"/>
    </row>
    <row r="356" spans="1:13" x14ac:dyDescent="0.35">
      <c r="A356" s="10">
        <v>6292</v>
      </c>
      <c r="B356" t="s">
        <v>21</v>
      </c>
      <c r="C356">
        <v>353</v>
      </c>
      <c r="D356" t="s">
        <v>18</v>
      </c>
      <c r="E356" s="5">
        <v>4.5</v>
      </c>
      <c r="F356">
        <v>1.357</v>
      </c>
      <c r="G356">
        <v>4.3869999999999996</v>
      </c>
      <c r="H356" s="4">
        <f t="shared" si="4"/>
        <v>3.0299999999999994</v>
      </c>
      <c r="I356">
        <f t="shared" si="8"/>
        <v>1.4851485148514854</v>
      </c>
      <c r="J356">
        <f t="shared" si="7"/>
        <v>89.108910891089124</v>
      </c>
      <c r="L356" s="3"/>
    </row>
    <row r="357" spans="1:13" x14ac:dyDescent="0.35">
      <c r="B357" t="s">
        <v>21</v>
      </c>
      <c r="C357">
        <v>354</v>
      </c>
      <c r="D357" t="s">
        <v>18</v>
      </c>
      <c r="E357" s="5">
        <v>4.5</v>
      </c>
      <c r="F357">
        <v>7.6319999999999997</v>
      </c>
      <c r="G357">
        <v>11.882</v>
      </c>
      <c r="H357" s="4">
        <f t="shared" si="4"/>
        <v>4.25</v>
      </c>
      <c r="I357">
        <f t="shared" si="8"/>
        <v>1.0588235294117647</v>
      </c>
      <c r="J357">
        <f t="shared" si="7"/>
        <v>63.529411764705884</v>
      </c>
      <c r="L357" s="3"/>
    </row>
    <row r="358" spans="1:13" hidden="1" x14ac:dyDescent="0.35">
      <c r="B358" t="s">
        <v>21</v>
      </c>
      <c r="C358">
        <v>355</v>
      </c>
      <c r="D358" t="s">
        <v>20</v>
      </c>
      <c r="E358" s="5">
        <v>4.5</v>
      </c>
      <c r="F358">
        <v>11.897</v>
      </c>
      <c r="G358">
        <v>15.904</v>
      </c>
      <c r="H358" s="4">
        <f t="shared" si="4"/>
        <v>4.0069999999999997</v>
      </c>
      <c r="I358">
        <f t="shared" si="8"/>
        <v>1.123034689293736</v>
      </c>
      <c r="J358">
        <f t="shared" si="7"/>
        <v>67.382081357624159</v>
      </c>
      <c r="L358" s="3"/>
    </row>
    <row r="359" spans="1:13" x14ac:dyDescent="0.35">
      <c r="B359" t="s">
        <v>21</v>
      </c>
      <c r="C359">
        <v>356</v>
      </c>
      <c r="D359" t="s">
        <v>18</v>
      </c>
      <c r="E359" s="5">
        <v>4.5</v>
      </c>
      <c r="F359">
        <v>45.423999999999999</v>
      </c>
      <c r="G359">
        <v>48.917999999999999</v>
      </c>
      <c r="H359" s="4">
        <f t="shared" si="4"/>
        <v>3.4939999999999998</v>
      </c>
      <c r="I359">
        <f t="shared" si="8"/>
        <v>1.2879221522610189</v>
      </c>
      <c r="J359">
        <f t="shared" si="7"/>
        <v>77.275329135661138</v>
      </c>
      <c r="L359" s="3"/>
      <c r="M359" t="s">
        <v>23</v>
      </c>
    </row>
    <row r="360" spans="1:13" x14ac:dyDescent="0.35">
      <c r="B360" t="s">
        <v>21</v>
      </c>
      <c r="C360">
        <v>357</v>
      </c>
      <c r="D360" t="s">
        <v>18</v>
      </c>
      <c r="E360" s="5">
        <v>4.5</v>
      </c>
      <c r="F360">
        <v>48.475999999999999</v>
      </c>
      <c r="G360">
        <v>51.755000000000003</v>
      </c>
      <c r="H360" s="4">
        <f t="shared" si="4"/>
        <v>3.2790000000000035</v>
      </c>
      <c r="I360">
        <f t="shared" si="8"/>
        <v>1.3723696248856345</v>
      </c>
      <c r="J360">
        <f t="shared" si="7"/>
        <v>82.342177493138067</v>
      </c>
      <c r="L360" s="3"/>
    </row>
    <row r="361" spans="1:13" x14ac:dyDescent="0.35">
      <c r="B361" t="s">
        <v>21</v>
      </c>
      <c r="C361">
        <v>358</v>
      </c>
      <c r="D361" t="s">
        <v>18</v>
      </c>
      <c r="E361" s="5">
        <v>4.5</v>
      </c>
      <c r="F361">
        <v>49.875999999999998</v>
      </c>
      <c r="G361">
        <v>53.149000000000001</v>
      </c>
      <c r="H361" s="4">
        <f t="shared" si="4"/>
        <v>3.2730000000000032</v>
      </c>
      <c r="I361">
        <f t="shared" si="8"/>
        <v>1.3748854262144807</v>
      </c>
      <c r="J361">
        <f t="shared" si="7"/>
        <v>82.493125572868848</v>
      </c>
      <c r="L361" s="3"/>
    </row>
    <row r="362" spans="1:13" x14ac:dyDescent="0.35">
      <c r="A362" t="s">
        <v>23</v>
      </c>
      <c r="B362" t="s">
        <v>21</v>
      </c>
      <c r="C362">
        <v>359</v>
      </c>
      <c r="D362" t="s">
        <v>18</v>
      </c>
      <c r="E362" s="5">
        <v>4.5</v>
      </c>
      <c r="F362">
        <v>54.65</v>
      </c>
      <c r="G362">
        <v>58.4</v>
      </c>
      <c r="H362" s="4">
        <f t="shared" si="4"/>
        <v>3.75</v>
      </c>
      <c r="I362">
        <f t="shared" si="8"/>
        <v>1.2</v>
      </c>
      <c r="J362">
        <f t="shared" si="7"/>
        <v>72</v>
      </c>
      <c r="L362" s="3"/>
    </row>
    <row r="363" spans="1:13" x14ac:dyDescent="0.35">
      <c r="B363" t="s">
        <v>21</v>
      </c>
      <c r="C363">
        <v>360</v>
      </c>
      <c r="D363" t="s">
        <v>18</v>
      </c>
      <c r="E363" s="5">
        <v>4.5</v>
      </c>
      <c r="F363">
        <v>6.6529999999999996</v>
      </c>
      <c r="G363">
        <v>11.4</v>
      </c>
      <c r="H363" s="4">
        <f t="shared" si="4"/>
        <v>4.7470000000000008</v>
      </c>
      <c r="I363">
        <f t="shared" si="8"/>
        <v>0.94796713713924563</v>
      </c>
      <c r="J363">
        <f t="shared" si="7"/>
        <v>56.878028228354736</v>
      </c>
      <c r="L363" s="3"/>
    </row>
    <row r="364" spans="1:13" x14ac:dyDescent="0.35">
      <c r="B364" t="s">
        <v>21</v>
      </c>
      <c r="C364">
        <v>361</v>
      </c>
      <c r="D364" t="s">
        <v>18</v>
      </c>
      <c r="E364" s="5">
        <v>4.5</v>
      </c>
      <c r="F364">
        <v>15.906000000000001</v>
      </c>
      <c r="G364">
        <v>19.152999999999999</v>
      </c>
      <c r="H364" s="4">
        <f t="shared" si="4"/>
        <v>3.2469999999999981</v>
      </c>
      <c r="I364">
        <f t="shared" si="8"/>
        <v>1.3858946720049283</v>
      </c>
      <c r="J364">
        <f t="shared" si="7"/>
        <v>83.153680320295706</v>
      </c>
      <c r="L364" s="3"/>
    </row>
    <row r="365" spans="1:13" x14ac:dyDescent="0.35">
      <c r="B365" t="s">
        <v>21</v>
      </c>
      <c r="C365">
        <v>362</v>
      </c>
      <c r="D365" t="s">
        <v>18</v>
      </c>
      <c r="E365" s="5">
        <v>4.5</v>
      </c>
      <c r="F365">
        <v>16.175999999999998</v>
      </c>
      <c r="G365">
        <v>20.702000000000002</v>
      </c>
      <c r="H365" s="4">
        <f t="shared" si="4"/>
        <v>4.5260000000000034</v>
      </c>
      <c r="I365">
        <f t="shared" si="8"/>
        <v>0.99425541316835986</v>
      </c>
      <c r="J365">
        <f t="shared" si="7"/>
        <v>59.655324790101588</v>
      </c>
      <c r="L365" s="3"/>
    </row>
    <row r="366" spans="1:13" x14ac:dyDescent="0.35">
      <c r="B366" t="s">
        <v>21</v>
      </c>
      <c r="C366">
        <v>363</v>
      </c>
      <c r="D366" t="s">
        <v>18</v>
      </c>
      <c r="E366" s="5">
        <v>4.5</v>
      </c>
      <c r="F366">
        <v>31.942</v>
      </c>
      <c r="G366">
        <v>35.951999999999998</v>
      </c>
      <c r="H366" s="4">
        <f t="shared" si="4"/>
        <v>4.009999999999998</v>
      </c>
      <c r="I366">
        <f t="shared" si="8"/>
        <v>1.1221945137157112</v>
      </c>
      <c r="J366">
        <f t="shared" si="7"/>
        <v>67.331670822942669</v>
      </c>
      <c r="L366" s="3"/>
    </row>
    <row r="367" spans="1:13" x14ac:dyDescent="0.35">
      <c r="A367" s="10"/>
      <c r="B367" t="s">
        <v>21</v>
      </c>
      <c r="C367">
        <v>364</v>
      </c>
      <c r="D367" t="s">
        <v>18</v>
      </c>
      <c r="E367" s="5">
        <v>4.5</v>
      </c>
      <c r="F367">
        <v>47.948999999999998</v>
      </c>
      <c r="G367">
        <v>52.201999999999998</v>
      </c>
      <c r="H367" s="4">
        <f t="shared" si="4"/>
        <v>4.2530000000000001</v>
      </c>
      <c r="I367">
        <f t="shared" si="8"/>
        <v>1.0580766517752174</v>
      </c>
      <c r="J367">
        <f t="shared" si="7"/>
        <v>63.484599106513045</v>
      </c>
      <c r="L367" s="3"/>
    </row>
    <row r="368" spans="1:13" x14ac:dyDescent="0.35">
      <c r="B368" t="s">
        <v>21</v>
      </c>
      <c r="C368">
        <v>365</v>
      </c>
      <c r="D368" t="s">
        <v>18</v>
      </c>
      <c r="E368" s="5">
        <v>4.5</v>
      </c>
      <c r="F368">
        <v>9.952</v>
      </c>
      <c r="G368">
        <v>13.45</v>
      </c>
      <c r="H368" s="4">
        <f t="shared" si="4"/>
        <v>3.4979999999999993</v>
      </c>
      <c r="I368">
        <f t="shared" si="8"/>
        <v>1.286449399656947</v>
      </c>
      <c r="J368">
        <f t="shared" si="7"/>
        <v>77.186963979416817</v>
      </c>
      <c r="L368" s="3"/>
    </row>
    <row r="369" spans="1:13" x14ac:dyDescent="0.35">
      <c r="B369" t="s">
        <v>21</v>
      </c>
      <c r="C369">
        <v>366</v>
      </c>
      <c r="D369" t="s">
        <v>18</v>
      </c>
      <c r="E369" s="5">
        <v>4.5</v>
      </c>
      <c r="F369">
        <v>44.198999999999998</v>
      </c>
      <c r="G369">
        <v>46.954999999999998</v>
      </c>
      <c r="H369" s="4">
        <f t="shared" si="4"/>
        <v>2.7560000000000002</v>
      </c>
      <c r="I369">
        <f t="shared" si="8"/>
        <v>1.6328011611030477</v>
      </c>
      <c r="J369">
        <f t="shared" si="7"/>
        <v>97.96806966618287</v>
      </c>
      <c r="L369" s="3"/>
    </row>
    <row r="370" spans="1:13" x14ac:dyDescent="0.35">
      <c r="B370" t="s">
        <v>21</v>
      </c>
      <c r="C370">
        <v>367</v>
      </c>
      <c r="D370" t="s">
        <v>18</v>
      </c>
      <c r="E370" s="5">
        <v>4.5</v>
      </c>
      <c r="F370">
        <v>53.201999999999998</v>
      </c>
      <c r="G370">
        <v>56.706000000000003</v>
      </c>
      <c r="H370" s="4">
        <f t="shared" si="4"/>
        <v>3.5040000000000049</v>
      </c>
      <c r="I370">
        <f t="shared" si="8"/>
        <v>1.2842465753424639</v>
      </c>
      <c r="J370">
        <f t="shared" si="7"/>
        <v>77.05479452054783</v>
      </c>
      <c r="L370" s="3"/>
    </row>
    <row r="371" spans="1:13" x14ac:dyDescent="0.35">
      <c r="B371" t="s">
        <v>21</v>
      </c>
      <c r="C371">
        <v>368</v>
      </c>
      <c r="D371" t="s">
        <v>18</v>
      </c>
      <c r="E371" s="5">
        <v>4.5</v>
      </c>
      <c r="F371">
        <v>12.949</v>
      </c>
      <c r="G371">
        <v>16.702999999999999</v>
      </c>
      <c r="H371" s="4">
        <f t="shared" si="4"/>
        <v>3.7539999999999996</v>
      </c>
      <c r="I371">
        <f t="shared" si="8"/>
        <v>1.1987213638785297</v>
      </c>
      <c r="J371">
        <f t="shared" si="7"/>
        <v>71.92328183271178</v>
      </c>
      <c r="L371" s="3"/>
    </row>
    <row r="372" spans="1:13" x14ac:dyDescent="0.35">
      <c r="B372" t="s">
        <v>21</v>
      </c>
      <c r="C372">
        <v>369</v>
      </c>
      <c r="D372" t="s">
        <v>18</v>
      </c>
      <c r="E372" s="5">
        <v>4.5</v>
      </c>
      <c r="F372">
        <v>16.239999999999998</v>
      </c>
      <c r="G372">
        <v>20.512</v>
      </c>
      <c r="H372" s="4">
        <f t="shared" si="4"/>
        <v>4.272000000000002</v>
      </c>
      <c r="I372">
        <f t="shared" si="8"/>
        <v>1.0533707865168533</v>
      </c>
      <c r="J372">
        <f t="shared" si="7"/>
        <v>63.202247191011203</v>
      </c>
      <c r="L372" s="3"/>
    </row>
    <row r="373" spans="1:13" x14ac:dyDescent="0.35">
      <c r="B373" t="s">
        <v>21</v>
      </c>
      <c r="C373">
        <v>370</v>
      </c>
      <c r="D373" t="s">
        <v>18</v>
      </c>
      <c r="E373" s="5">
        <v>4.5</v>
      </c>
      <c r="F373">
        <v>25.763999999999999</v>
      </c>
      <c r="G373">
        <v>29.263999999999999</v>
      </c>
      <c r="H373" s="4">
        <f t="shared" ref="H373:H436" si="9">G373-F373</f>
        <v>3.5</v>
      </c>
      <c r="I373">
        <f t="shared" si="8"/>
        <v>1.2857142857142858</v>
      </c>
      <c r="J373">
        <f t="shared" si="7"/>
        <v>77.142857142857153</v>
      </c>
      <c r="L373" s="3"/>
    </row>
    <row r="374" spans="1:13" hidden="1" x14ac:dyDescent="0.35">
      <c r="B374" t="s">
        <v>21</v>
      </c>
      <c r="C374">
        <v>371</v>
      </c>
      <c r="D374" t="s">
        <v>20</v>
      </c>
      <c r="E374" s="5">
        <v>4.5</v>
      </c>
      <c r="F374">
        <v>32.009</v>
      </c>
      <c r="G374">
        <v>36.512999999999998</v>
      </c>
      <c r="H374" s="4">
        <f t="shared" si="9"/>
        <v>4.5039999999999978</v>
      </c>
      <c r="I374">
        <f t="shared" si="8"/>
        <v>0.99911190053286014</v>
      </c>
      <c r="J374">
        <f t="shared" si="7"/>
        <v>59.946714031971609</v>
      </c>
      <c r="L374" s="3"/>
      <c r="M374" t="s">
        <v>23</v>
      </c>
    </row>
    <row r="375" spans="1:13" hidden="1" x14ac:dyDescent="0.35">
      <c r="A375" t="s">
        <v>23</v>
      </c>
      <c r="B375" t="s">
        <v>21</v>
      </c>
      <c r="C375">
        <v>372</v>
      </c>
      <c r="D375" t="s">
        <v>20</v>
      </c>
      <c r="E375" s="5">
        <v>4.5</v>
      </c>
      <c r="F375">
        <v>33.497999999999998</v>
      </c>
      <c r="G375">
        <v>37.070999999999998</v>
      </c>
      <c r="H375" s="4">
        <f t="shared" si="9"/>
        <v>3.5730000000000004</v>
      </c>
      <c r="I375">
        <f t="shared" si="8"/>
        <v>1.2594458438287153</v>
      </c>
      <c r="J375">
        <f t="shared" si="7"/>
        <v>75.566750629722918</v>
      </c>
      <c r="L375" s="3"/>
    </row>
    <row r="376" spans="1:13" x14ac:dyDescent="0.35">
      <c r="B376" t="s">
        <v>21</v>
      </c>
      <c r="C376">
        <v>373</v>
      </c>
      <c r="D376" t="s">
        <v>18</v>
      </c>
      <c r="E376" s="5">
        <v>4.5</v>
      </c>
      <c r="F376">
        <v>49.029000000000003</v>
      </c>
      <c r="G376">
        <v>52.79</v>
      </c>
      <c r="H376" s="4">
        <f t="shared" si="9"/>
        <v>3.7609999999999957</v>
      </c>
      <c r="I376">
        <f t="shared" si="8"/>
        <v>1.1964902951342742</v>
      </c>
      <c r="J376">
        <f t="shared" si="7"/>
        <v>71.789417708056448</v>
      </c>
      <c r="L376" s="3"/>
    </row>
    <row r="377" spans="1:13" x14ac:dyDescent="0.35">
      <c r="B377" t="s">
        <v>21</v>
      </c>
      <c r="C377">
        <v>374</v>
      </c>
      <c r="D377" t="s">
        <v>18</v>
      </c>
      <c r="E377" s="5">
        <v>4.5</v>
      </c>
      <c r="F377">
        <v>50.796999999999997</v>
      </c>
      <c r="G377">
        <v>54.573</v>
      </c>
      <c r="H377" s="4">
        <f t="shared" si="9"/>
        <v>3.7760000000000034</v>
      </c>
      <c r="I377">
        <f t="shared" si="8"/>
        <v>1.1917372881355921</v>
      </c>
      <c r="J377">
        <f t="shared" si="7"/>
        <v>71.504237288135528</v>
      </c>
      <c r="L377" s="3"/>
    </row>
    <row r="378" spans="1:13" x14ac:dyDescent="0.35">
      <c r="A378" s="10">
        <v>6293</v>
      </c>
      <c r="B378" t="s">
        <v>21</v>
      </c>
      <c r="C378">
        <v>375</v>
      </c>
      <c r="D378" t="s">
        <v>18</v>
      </c>
      <c r="E378" s="5">
        <v>4.5</v>
      </c>
      <c r="F378">
        <v>58.436999999999998</v>
      </c>
      <c r="G378">
        <v>61.936</v>
      </c>
      <c r="H378" s="4">
        <f t="shared" si="9"/>
        <v>3.4990000000000023</v>
      </c>
      <c r="I378">
        <f t="shared" si="8"/>
        <v>1.2860817376393248</v>
      </c>
      <c r="J378">
        <f t="shared" si="7"/>
        <v>77.164904258359485</v>
      </c>
      <c r="L378" s="3"/>
    </row>
    <row r="379" spans="1:13" x14ac:dyDescent="0.35">
      <c r="B379" t="s">
        <v>21</v>
      </c>
      <c r="C379">
        <v>376</v>
      </c>
      <c r="D379" t="s">
        <v>18</v>
      </c>
      <c r="E379" s="5">
        <v>4.5</v>
      </c>
      <c r="F379">
        <v>16.187999999999999</v>
      </c>
      <c r="G379">
        <v>19.187999999999999</v>
      </c>
      <c r="H379" s="4">
        <f t="shared" si="9"/>
        <v>3</v>
      </c>
      <c r="I379">
        <f t="shared" si="8"/>
        <v>1.5</v>
      </c>
      <c r="J379">
        <f t="shared" si="7"/>
        <v>90</v>
      </c>
      <c r="L379" s="3"/>
    </row>
    <row r="380" spans="1:13" x14ac:dyDescent="0.35">
      <c r="B380" t="s">
        <v>21</v>
      </c>
      <c r="C380">
        <v>377</v>
      </c>
      <c r="D380" t="s">
        <v>18</v>
      </c>
      <c r="E380" s="5">
        <v>4.5</v>
      </c>
      <c r="F380">
        <v>28.186</v>
      </c>
      <c r="G380">
        <v>32.686999999999998</v>
      </c>
      <c r="H380" s="4">
        <f t="shared" si="9"/>
        <v>4.5009999999999977</v>
      </c>
      <c r="I380">
        <f t="shared" si="8"/>
        <v>0.99977782714952279</v>
      </c>
      <c r="J380">
        <f t="shared" si="7"/>
        <v>59.98666962897137</v>
      </c>
      <c r="L380" s="3"/>
    </row>
    <row r="381" spans="1:13" x14ac:dyDescent="0.35">
      <c r="A381" t="s">
        <v>23</v>
      </c>
      <c r="B381" t="s">
        <v>21</v>
      </c>
      <c r="C381">
        <v>378</v>
      </c>
      <c r="D381" t="s">
        <v>18</v>
      </c>
      <c r="E381" s="5">
        <v>4.5</v>
      </c>
      <c r="F381">
        <v>34.94</v>
      </c>
      <c r="G381">
        <v>38.945999999999998</v>
      </c>
      <c r="H381" s="4">
        <f t="shared" si="9"/>
        <v>4.0060000000000002</v>
      </c>
      <c r="I381">
        <f t="shared" si="8"/>
        <v>1.1233150274588117</v>
      </c>
      <c r="J381">
        <f t="shared" si="7"/>
        <v>67.398901647528703</v>
      </c>
      <c r="L381" s="3"/>
    </row>
    <row r="382" spans="1:13" x14ac:dyDescent="0.35">
      <c r="B382" t="s">
        <v>21</v>
      </c>
      <c r="C382">
        <v>379</v>
      </c>
      <c r="D382" t="s">
        <v>18</v>
      </c>
      <c r="E382" s="5">
        <v>4.5</v>
      </c>
      <c r="F382">
        <v>58.938000000000002</v>
      </c>
      <c r="G382">
        <v>62.439</v>
      </c>
      <c r="H382" s="4">
        <f t="shared" si="9"/>
        <v>3.5009999999999977</v>
      </c>
      <c r="I382">
        <f t="shared" si="8"/>
        <v>1.2853470437018004</v>
      </c>
      <c r="J382">
        <f t="shared" si="7"/>
        <v>77.120822622108022</v>
      </c>
      <c r="L382" s="3"/>
    </row>
    <row r="383" spans="1:13" hidden="1" x14ac:dyDescent="0.35">
      <c r="B383" t="s">
        <v>21</v>
      </c>
      <c r="C383">
        <v>380</v>
      </c>
      <c r="D383" t="s">
        <v>20</v>
      </c>
      <c r="E383" s="5">
        <v>4.5</v>
      </c>
      <c r="F383">
        <v>1.048</v>
      </c>
      <c r="G383">
        <v>5.319</v>
      </c>
      <c r="H383" s="4">
        <f t="shared" si="9"/>
        <v>4.2709999999999999</v>
      </c>
      <c r="I383">
        <f t="shared" si="8"/>
        <v>1.0536174198080075</v>
      </c>
      <c r="J383">
        <f t="shared" si="7"/>
        <v>63.217045188480448</v>
      </c>
      <c r="L383" s="3"/>
      <c r="M383" t="s">
        <v>23</v>
      </c>
    </row>
    <row r="384" spans="1:13" x14ac:dyDescent="0.35">
      <c r="B384" t="s">
        <v>21</v>
      </c>
      <c r="C384">
        <v>381</v>
      </c>
      <c r="D384" t="s">
        <v>18</v>
      </c>
      <c r="E384" s="5">
        <v>4.5</v>
      </c>
      <c r="F384">
        <v>18.603000000000002</v>
      </c>
      <c r="G384">
        <v>22.068999999999999</v>
      </c>
      <c r="H384" s="4">
        <f t="shared" si="9"/>
        <v>3.4659999999999975</v>
      </c>
      <c r="I384">
        <f t="shared" si="8"/>
        <v>1.2983266012694759</v>
      </c>
      <c r="J384">
        <f t="shared" si="7"/>
        <v>77.89959607616855</v>
      </c>
      <c r="L384" s="3"/>
    </row>
    <row r="385" spans="2:12" x14ac:dyDescent="0.35">
      <c r="B385" t="s">
        <v>21</v>
      </c>
      <c r="C385">
        <v>382</v>
      </c>
      <c r="D385" t="s">
        <v>18</v>
      </c>
      <c r="E385" s="5">
        <v>4.5</v>
      </c>
      <c r="F385">
        <v>37.311999999999998</v>
      </c>
      <c r="G385">
        <v>41.343000000000004</v>
      </c>
      <c r="H385" s="4">
        <f t="shared" si="9"/>
        <v>4.0310000000000059</v>
      </c>
      <c r="I385">
        <f t="shared" si="8"/>
        <v>1.1163483006698074</v>
      </c>
      <c r="J385">
        <f t="shared" si="7"/>
        <v>66.98089804018845</v>
      </c>
      <c r="L385" s="3"/>
    </row>
    <row r="386" spans="2:12" x14ac:dyDescent="0.35">
      <c r="B386" t="s">
        <v>21</v>
      </c>
      <c r="C386">
        <v>383</v>
      </c>
      <c r="D386" t="s">
        <v>18</v>
      </c>
      <c r="E386" s="5">
        <v>4.5</v>
      </c>
      <c r="F386">
        <v>49.838000000000001</v>
      </c>
      <c r="G386">
        <v>54.088000000000001</v>
      </c>
      <c r="H386" s="4">
        <f t="shared" si="9"/>
        <v>4.25</v>
      </c>
      <c r="I386">
        <f t="shared" si="8"/>
        <v>1.0588235294117647</v>
      </c>
      <c r="J386">
        <f t="shared" si="7"/>
        <v>63.529411764705884</v>
      </c>
      <c r="L386" s="3"/>
    </row>
    <row r="387" spans="2:12" hidden="1" x14ac:dyDescent="0.35">
      <c r="B387" t="s">
        <v>21</v>
      </c>
      <c r="C387">
        <v>384</v>
      </c>
      <c r="D387" t="s">
        <v>20</v>
      </c>
      <c r="E387" s="5">
        <v>4.5</v>
      </c>
      <c r="F387">
        <v>58.087000000000003</v>
      </c>
      <c r="G387">
        <v>62.344000000000001</v>
      </c>
      <c r="H387" s="4">
        <f t="shared" si="9"/>
        <v>4.2569999999999979</v>
      </c>
      <c r="I387">
        <f t="shared" si="8"/>
        <v>1.0570824524312901</v>
      </c>
      <c r="J387">
        <f t="shared" si="7"/>
        <v>63.424947145877404</v>
      </c>
      <c r="L387" s="3"/>
    </row>
    <row r="388" spans="2:12" x14ac:dyDescent="0.35">
      <c r="B388" t="s">
        <v>21</v>
      </c>
      <c r="C388">
        <v>385</v>
      </c>
      <c r="D388" t="s">
        <v>18</v>
      </c>
      <c r="E388" s="5">
        <v>4.5</v>
      </c>
      <c r="F388">
        <v>60.622</v>
      </c>
      <c r="G388">
        <v>64.644999999999996</v>
      </c>
      <c r="H388" s="4">
        <f t="shared" si="9"/>
        <v>4.0229999999999961</v>
      </c>
      <c r="I388">
        <f t="shared" si="8"/>
        <v>1.1185682326621935</v>
      </c>
      <c r="J388">
        <f t="shared" si="7"/>
        <v>67.114093959731605</v>
      </c>
      <c r="L388" s="3"/>
    </row>
    <row r="389" spans="2:12" x14ac:dyDescent="0.35">
      <c r="B389" t="s">
        <v>21</v>
      </c>
      <c r="C389">
        <v>386</v>
      </c>
      <c r="D389" t="s">
        <v>18</v>
      </c>
      <c r="E389" s="5">
        <v>4.5</v>
      </c>
      <c r="F389">
        <v>9.1509999999999998</v>
      </c>
      <c r="G389">
        <v>13.393000000000001</v>
      </c>
      <c r="H389" s="4">
        <f t="shared" si="9"/>
        <v>4.2420000000000009</v>
      </c>
      <c r="I389">
        <f t="shared" si="8"/>
        <v>1.0608203677510606</v>
      </c>
      <c r="J389">
        <f t="shared" si="7"/>
        <v>63.649222065063633</v>
      </c>
      <c r="L389" s="3"/>
    </row>
    <row r="390" spans="2:12" x14ac:dyDescent="0.35">
      <c r="B390" t="s">
        <v>21</v>
      </c>
      <c r="C390">
        <v>387</v>
      </c>
      <c r="D390" t="s">
        <v>18</v>
      </c>
      <c r="E390" s="5">
        <v>4.5</v>
      </c>
      <c r="F390">
        <v>25.393999999999998</v>
      </c>
      <c r="G390">
        <v>28.651</v>
      </c>
      <c r="H390" s="4">
        <f t="shared" si="9"/>
        <v>3.2570000000000014</v>
      </c>
      <c r="I390">
        <f t="shared" si="8"/>
        <v>1.3816395455941044</v>
      </c>
      <c r="J390">
        <f t="shared" si="7"/>
        <v>82.898372735646262</v>
      </c>
      <c r="L390" s="3"/>
    </row>
    <row r="391" spans="2:12" x14ac:dyDescent="0.35">
      <c r="B391" t="s">
        <v>21</v>
      </c>
      <c r="C391">
        <v>388</v>
      </c>
      <c r="D391" t="s">
        <v>18</v>
      </c>
      <c r="E391" s="5">
        <v>4.5</v>
      </c>
      <c r="F391">
        <v>26.276</v>
      </c>
      <c r="G391">
        <v>29.8</v>
      </c>
      <c r="H391" s="4">
        <f t="shared" si="9"/>
        <v>3.5240000000000009</v>
      </c>
      <c r="I391">
        <f t="shared" si="8"/>
        <v>1.2769580022701472</v>
      </c>
      <c r="J391">
        <f t="shared" si="7"/>
        <v>76.617480136208826</v>
      </c>
      <c r="L391" s="3"/>
    </row>
    <row r="392" spans="2:12" hidden="1" x14ac:dyDescent="0.35">
      <c r="B392" t="s">
        <v>21</v>
      </c>
      <c r="C392">
        <v>389</v>
      </c>
      <c r="D392" t="s">
        <v>20</v>
      </c>
      <c r="E392" s="5">
        <v>4.5</v>
      </c>
      <c r="F392">
        <v>28.178000000000001</v>
      </c>
      <c r="G392">
        <v>32.198999999999998</v>
      </c>
      <c r="H392" s="4">
        <f t="shared" si="9"/>
        <v>4.0209999999999972</v>
      </c>
      <c r="I392">
        <f t="shared" si="8"/>
        <v>1.1191245958716745</v>
      </c>
      <c r="J392">
        <f t="shared" si="7"/>
        <v>67.147475752300466</v>
      </c>
      <c r="L392" s="3"/>
    </row>
    <row r="393" spans="2:12" x14ac:dyDescent="0.35">
      <c r="B393" t="s">
        <v>21</v>
      </c>
      <c r="C393">
        <v>390</v>
      </c>
      <c r="D393" t="s">
        <v>18</v>
      </c>
      <c r="E393" s="5">
        <v>4.5</v>
      </c>
      <c r="F393">
        <v>29.616</v>
      </c>
      <c r="G393">
        <v>34.143000000000001</v>
      </c>
      <c r="H393" s="4">
        <f t="shared" si="9"/>
        <v>4.527000000000001</v>
      </c>
      <c r="I393">
        <f t="shared" si="8"/>
        <v>0.99403578528827019</v>
      </c>
      <c r="J393">
        <f t="shared" si="7"/>
        <v>59.642147117296211</v>
      </c>
      <c r="L393" s="3"/>
    </row>
    <row r="394" spans="2:12" x14ac:dyDescent="0.35">
      <c r="B394" t="s">
        <v>21</v>
      </c>
      <c r="C394">
        <v>391</v>
      </c>
      <c r="D394" t="s">
        <v>18</v>
      </c>
      <c r="E394" s="5">
        <v>4.5</v>
      </c>
      <c r="F394">
        <v>30.158000000000001</v>
      </c>
      <c r="G394">
        <v>34.466000000000001</v>
      </c>
      <c r="H394" s="4">
        <f t="shared" si="9"/>
        <v>4.3079999999999998</v>
      </c>
      <c r="I394">
        <f t="shared" si="8"/>
        <v>1.0445682451253482</v>
      </c>
      <c r="J394">
        <f t="shared" si="7"/>
        <v>62.674094707520894</v>
      </c>
      <c r="L394" s="3"/>
    </row>
    <row r="395" spans="2:12" hidden="1" x14ac:dyDescent="0.35">
      <c r="B395" t="s">
        <v>21</v>
      </c>
      <c r="E395" s="5">
        <v>4.5</v>
      </c>
      <c r="H395" s="4">
        <f t="shared" si="9"/>
        <v>0</v>
      </c>
      <c r="I395" t="e">
        <f t="shared" si="8"/>
        <v>#DIV/0!</v>
      </c>
      <c r="J395" t="e">
        <f t="shared" si="7"/>
        <v>#DIV/0!</v>
      </c>
      <c r="L395" s="3"/>
    </row>
    <row r="396" spans="2:12" hidden="1" x14ac:dyDescent="0.35">
      <c r="B396" t="s">
        <v>21</v>
      </c>
      <c r="E396" s="5">
        <v>4.5</v>
      </c>
      <c r="H396" s="4">
        <f t="shared" si="9"/>
        <v>0</v>
      </c>
      <c r="I396" t="e">
        <f t="shared" si="8"/>
        <v>#DIV/0!</v>
      </c>
      <c r="J396" t="e">
        <f t="shared" si="7"/>
        <v>#DIV/0!</v>
      </c>
      <c r="L396" s="3"/>
    </row>
    <row r="397" spans="2:12" hidden="1" x14ac:dyDescent="0.35">
      <c r="B397" t="s">
        <v>21</v>
      </c>
      <c r="E397" s="5">
        <v>4.5</v>
      </c>
      <c r="H397" s="4">
        <f t="shared" si="9"/>
        <v>0</v>
      </c>
      <c r="I397" t="e">
        <f t="shared" si="8"/>
        <v>#DIV/0!</v>
      </c>
      <c r="J397" t="e">
        <f t="shared" si="7"/>
        <v>#DIV/0!</v>
      </c>
      <c r="L397" s="3"/>
    </row>
    <row r="398" spans="2:12" hidden="1" x14ac:dyDescent="0.35">
      <c r="B398" t="s">
        <v>21</v>
      </c>
      <c r="C398" t="s">
        <v>23</v>
      </c>
      <c r="E398" s="5">
        <v>4.5</v>
      </c>
      <c r="H398" s="4">
        <f t="shared" si="9"/>
        <v>0</v>
      </c>
      <c r="I398" t="e">
        <f t="shared" si="8"/>
        <v>#DIV/0!</v>
      </c>
      <c r="J398" t="e">
        <f t="shared" si="7"/>
        <v>#DIV/0!</v>
      </c>
      <c r="L398" s="3"/>
    </row>
    <row r="399" spans="2:12" hidden="1" x14ac:dyDescent="0.35">
      <c r="B399" t="s">
        <v>21</v>
      </c>
      <c r="E399" s="5">
        <v>4.5</v>
      </c>
      <c r="H399" s="4">
        <f t="shared" si="9"/>
        <v>0</v>
      </c>
      <c r="I399" t="e">
        <f t="shared" si="8"/>
        <v>#DIV/0!</v>
      </c>
      <c r="J399" t="e">
        <f t="shared" si="7"/>
        <v>#DIV/0!</v>
      </c>
      <c r="L399" s="3"/>
    </row>
    <row r="400" spans="2:12" hidden="1" x14ac:dyDescent="0.35">
      <c r="B400" t="s">
        <v>21</v>
      </c>
      <c r="E400" s="5">
        <v>4.5</v>
      </c>
      <c r="H400" s="4">
        <f t="shared" si="9"/>
        <v>0</v>
      </c>
      <c r="I400" t="e">
        <f t="shared" si="8"/>
        <v>#DIV/0!</v>
      </c>
      <c r="J400" t="e">
        <f t="shared" si="7"/>
        <v>#DIV/0!</v>
      </c>
      <c r="L400" s="3"/>
    </row>
    <row r="401" spans="2:13" hidden="1" x14ac:dyDescent="0.35">
      <c r="B401" t="s">
        <v>21</v>
      </c>
      <c r="E401" s="5">
        <v>4.5</v>
      </c>
      <c r="H401" s="4">
        <f t="shared" si="9"/>
        <v>0</v>
      </c>
      <c r="I401" t="e">
        <f t="shared" si="8"/>
        <v>#DIV/0!</v>
      </c>
      <c r="J401" t="e">
        <f t="shared" si="7"/>
        <v>#DIV/0!</v>
      </c>
      <c r="L401" s="3"/>
    </row>
    <row r="402" spans="2:13" hidden="1" x14ac:dyDescent="0.35">
      <c r="B402" t="s">
        <v>21</v>
      </c>
      <c r="E402" s="5">
        <v>4.5</v>
      </c>
      <c r="H402" s="4">
        <f t="shared" si="9"/>
        <v>0</v>
      </c>
      <c r="I402" t="e">
        <f t="shared" si="8"/>
        <v>#DIV/0!</v>
      </c>
      <c r="J402" t="e">
        <f t="shared" si="7"/>
        <v>#DIV/0!</v>
      </c>
      <c r="L402" s="3"/>
    </row>
    <row r="403" spans="2:13" hidden="1" x14ac:dyDescent="0.35">
      <c r="B403" t="s">
        <v>21</v>
      </c>
      <c r="E403" s="5">
        <v>4.5</v>
      </c>
      <c r="H403" s="4">
        <f t="shared" si="9"/>
        <v>0</v>
      </c>
      <c r="I403" t="e">
        <f t="shared" si="8"/>
        <v>#DIV/0!</v>
      </c>
      <c r="J403" t="e">
        <f t="shared" si="7"/>
        <v>#DIV/0!</v>
      </c>
      <c r="L403" s="3"/>
    </row>
    <row r="404" spans="2:13" hidden="1" x14ac:dyDescent="0.35">
      <c r="B404" t="s">
        <v>21</v>
      </c>
      <c r="E404" s="5">
        <v>4.5</v>
      </c>
      <c r="H404" s="4">
        <f t="shared" si="9"/>
        <v>0</v>
      </c>
      <c r="I404" t="e">
        <f t="shared" si="8"/>
        <v>#DIV/0!</v>
      </c>
      <c r="J404" t="e">
        <f t="shared" si="7"/>
        <v>#DIV/0!</v>
      </c>
      <c r="L404" s="3"/>
    </row>
    <row r="405" spans="2:13" hidden="1" x14ac:dyDescent="0.35">
      <c r="B405" t="s">
        <v>21</v>
      </c>
      <c r="E405" s="5">
        <v>4.5</v>
      </c>
      <c r="H405" s="4">
        <f t="shared" si="9"/>
        <v>0</v>
      </c>
      <c r="I405" t="e">
        <f t="shared" si="8"/>
        <v>#DIV/0!</v>
      </c>
      <c r="J405" t="e">
        <f t="shared" si="7"/>
        <v>#DIV/0!</v>
      </c>
      <c r="L405" s="3"/>
    </row>
    <row r="406" spans="2:13" hidden="1" x14ac:dyDescent="0.35">
      <c r="B406" t="s">
        <v>21</v>
      </c>
      <c r="E406" s="5">
        <v>4.5</v>
      </c>
      <c r="H406" s="4">
        <f t="shared" si="9"/>
        <v>0</v>
      </c>
      <c r="I406" t="e">
        <f t="shared" si="8"/>
        <v>#DIV/0!</v>
      </c>
      <c r="J406" t="e">
        <f t="shared" si="7"/>
        <v>#DIV/0!</v>
      </c>
      <c r="L406" s="3"/>
    </row>
    <row r="407" spans="2:13" hidden="1" x14ac:dyDescent="0.35">
      <c r="B407" t="s">
        <v>21</v>
      </c>
      <c r="E407" s="5">
        <v>4.5</v>
      </c>
      <c r="H407" s="4">
        <f t="shared" si="9"/>
        <v>0</v>
      </c>
      <c r="I407" t="e">
        <f t="shared" si="8"/>
        <v>#DIV/0!</v>
      </c>
      <c r="J407" t="e">
        <f t="shared" si="7"/>
        <v>#DIV/0!</v>
      </c>
      <c r="L407" s="3"/>
    </row>
    <row r="408" spans="2:13" hidden="1" x14ac:dyDescent="0.35">
      <c r="B408" t="s">
        <v>21</v>
      </c>
      <c r="E408" s="5">
        <v>4.5</v>
      </c>
      <c r="H408" s="4">
        <f t="shared" si="9"/>
        <v>0</v>
      </c>
      <c r="I408" t="e">
        <f t="shared" si="8"/>
        <v>#DIV/0!</v>
      </c>
      <c r="J408" t="e">
        <f t="shared" si="7"/>
        <v>#DIV/0!</v>
      </c>
      <c r="L408" s="3"/>
    </row>
    <row r="409" spans="2:13" hidden="1" x14ac:dyDescent="0.35">
      <c r="B409" t="s">
        <v>21</v>
      </c>
      <c r="E409" s="5">
        <v>4.5</v>
      </c>
      <c r="H409" s="4">
        <f t="shared" si="9"/>
        <v>0</v>
      </c>
      <c r="I409" t="e">
        <f t="shared" si="8"/>
        <v>#DIV/0!</v>
      </c>
      <c r="J409" t="e">
        <f t="shared" si="7"/>
        <v>#DIV/0!</v>
      </c>
      <c r="L409" s="3"/>
    </row>
    <row r="410" spans="2:13" hidden="1" x14ac:dyDescent="0.35">
      <c r="B410" t="s">
        <v>21</v>
      </c>
      <c r="E410" s="5">
        <v>4.5</v>
      </c>
      <c r="H410" s="4">
        <f t="shared" si="9"/>
        <v>0</v>
      </c>
      <c r="I410" t="e">
        <f t="shared" si="8"/>
        <v>#DIV/0!</v>
      </c>
      <c r="J410" t="e">
        <f t="shared" si="7"/>
        <v>#DIV/0!</v>
      </c>
      <c r="L410" s="3"/>
    </row>
    <row r="411" spans="2:13" hidden="1" x14ac:dyDescent="0.35">
      <c r="B411" t="s">
        <v>21</v>
      </c>
      <c r="E411" s="5">
        <v>4.5</v>
      </c>
      <c r="H411" s="4">
        <f t="shared" si="9"/>
        <v>0</v>
      </c>
      <c r="I411" t="e">
        <f t="shared" si="8"/>
        <v>#DIV/0!</v>
      </c>
      <c r="J411" t="e">
        <f t="shared" si="7"/>
        <v>#DIV/0!</v>
      </c>
      <c r="L411" s="3"/>
    </row>
    <row r="412" spans="2:13" hidden="1" x14ac:dyDescent="0.35">
      <c r="B412" t="s">
        <v>21</v>
      </c>
      <c r="E412" s="5">
        <v>4.5</v>
      </c>
      <c r="H412" s="4">
        <f t="shared" si="9"/>
        <v>0</v>
      </c>
      <c r="I412" t="e">
        <f t="shared" si="8"/>
        <v>#DIV/0!</v>
      </c>
      <c r="J412" t="e">
        <f t="shared" si="7"/>
        <v>#DIV/0!</v>
      </c>
      <c r="L412" s="3"/>
    </row>
    <row r="413" spans="2:13" hidden="1" x14ac:dyDescent="0.35">
      <c r="B413" t="s">
        <v>21</v>
      </c>
      <c r="E413" s="5">
        <v>4.5</v>
      </c>
      <c r="H413" s="4">
        <f t="shared" si="9"/>
        <v>0</v>
      </c>
      <c r="I413" t="e">
        <f t="shared" si="8"/>
        <v>#DIV/0!</v>
      </c>
      <c r="J413" t="e">
        <f t="shared" si="7"/>
        <v>#DIV/0!</v>
      </c>
      <c r="L413" s="3"/>
      <c r="M413" t="s">
        <v>23</v>
      </c>
    </row>
    <row r="414" spans="2:13" hidden="1" x14ac:dyDescent="0.35">
      <c r="B414" t="s">
        <v>21</v>
      </c>
      <c r="E414" s="5">
        <v>4.5</v>
      </c>
      <c r="H414" s="4">
        <f t="shared" si="9"/>
        <v>0</v>
      </c>
      <c r="I414" t="e">
        <f t="shared" si="8"/>
        <v>#DIV/0!</v>
      </c>
      <c r="J414" t="e">
        <f t="shared" si="7"/>
        <v>#DIV/0!</v>
      </c>
      <c r="L414" s="3"/>
    </row>
    <row r="415" spans="2:13" hidden="1" x14ac:dyDescent="0.35">
      <c r="B415" t="s">
        <v>21</v>
      </c>
      <c r="E415" s="5">
        <v>4.5</v>
      </c>
      <c r="H415" s="4">
        <f t="shared" si="9"/>
        <v>0</v>
      </c>
      <c r="I415" t="e">
        <f t="shared" si="8"/>
        <v>#DIV/0!</v>
      </c>
      <c r="J415" t="e">
        <f t="shared" si="7"/>
        <v>#DIV/0!</v>
      </c>
      <c r="L415" s="3"/>
    </row>
    <row r="416" spans="2:13" hidden="1" x14ac:dyDescent="0.35">
      <c r="B416" t="s">
        <v>21</v>
      </c>
      <c r="E416" s="5">
        <v>4.5</v>
      </c>
      <c r="H416" s="4">
        <f t="shared" si="9"/>
        <v>0</v>
      </c>
      <c r="I416" t="e">
        <f t="shared" si="8"/>
        <v>#DIV/0!</v>
      </c>
      <c r="J416" t="e">
        <f t="shared" si="7"/>
        <v>#DIV/0!</v>
      </c>
      <c r="L416" s="3"/>
    </row>
    <row r="417" spans="2:12" hidden="1" x14ac:dyDescent="0.35">
      <c r="B417" t="s">
        <v>21</v>
      </c>
      <c r="E417" s="5">
        <v>4.5</v>
      </c>
      <c r="H417" s="4">
        <f t="shared" si="9"/>
        <v>0</v>
      </c>
      <c r="I417" t="e">
        <f t="shared" si="8"/>
        <v>#DIV/0!</v>
      </c>
      <c r="J417" t="e">
        <f t="shared" si="7"/>
        <v>#DIV/0!</v>
      </c>
      <c r="L417" s="3"/>
    </row>
    <row r="418" spans="2:12" hidden="1" x14ac:dyDescent="0.35">
      <c r="B418" t="s">
        <v>21</v>
      </c>
      <c r="E418" s="5">
        <v>4.5</v>
      </c>
      <c r="H418" s="4">
        <f t="shared" si="9"/>
        <v>0</v>
      </c>
      <c r="I418" t="e">
        <f t="shared" si="8"/>
        <v>#DIV/0!</v>
      </c>
      <c r="J418" t="e">
        <f t="shared" si="7"/>
        <v>#DIV/0!</v>
      </c>
      <c r="L418" s="3"/>
    </row>
    <row r="419" spans="2:12" hidden="1" x14ac:dyDescent="0.35">
      <c r="B419" t="s">
        <v>21</v>
      </c>
      <c r="E419" s="5">
        <v>4.5</v>
      </c>
      <c r="H419" s="4">
        <f t="shared" si="9"/>
        <v>0</v>
      </c>
      <c r="I419" t="e">
        <f t="shared" si="8"/>
        <v>#DIV/0!</v>
      </c>
      <c r="J419" t="e">
        <f t="shared" si="7"/>
        <v>#DIV/0!</v>
      </c>
      <c r="L419" s="3"/>
    </row>
    <row r="420" spans="2:12" hidden="1" x14ac:dyDescent="0.35">
      <c r="B420" t="s">
        <v>21</v>
      </c>
      <c r="E420" s="5">
        <v>4.5</v>
      </c>
      <c r="H420" s="4">
        <f t="shared" si="9"/>
        <v>0</v>
      </c>
      <c r="I420" t="e">
        <f t="shared" si="8"/>
        <v>#DIV/0!</v>
      </c>
      <c r="J420" t="e">
        <f t="shared" si="7"/>
        <v>#DIV/0!</v>
      </c>
      <c r="L420" s="3"/>
    </row>
    <row r="421" spans="2:12" hidden="1" x14ac:dyDescent="0.35">
      <c r="B421" t="s">
        <v>21</v>
      </c>
      <c r="E421" s="5">
        <v>4.5</v>
      </c>
      <c r="H421" s="4">
        <f t="shared" si="9"/>
        <v>0</v>
      </c>
      <c r="I421" t="e">
        <f t="shared" si="8"/>
        <v>#DIV/0!</v>
      </c>
      <c r="J421" t="e">
        <f t="shared" si="7"/>
        <v>#DIV/0!</v>
      </c>
      <c r="L421" s="3"/>
    </row>
    <row r="422" spans="2:12" hidden="1" x14ac:dyDescent="0.35">
      <c r="B422" t="s">
        <v>21</v>
      </c>
      <c r="E422" s="5">
        <v>4.5</v>
      </c>
      <c r="H422" s="4">
        <f t="shared" si="9"/>
        <v>0</v>
      </c>
      <c r="I422" t="e">
        <f t="shared" si="8"/>
        <v>#DIV/0!</v>
      </c>
      <c r="J422" t="e">
        <f t="shared" si="7"/>
        <v>#DIV/0!</v>
      </c>
      <c r="L422" s="3"/>
    </row>
    <row r="423" spans="2:12" hidden="1" x14ac:dyDescent="0.35">
      <c r="B423" t="s">
        <v>21</v>
      </c>
      <c r="E423" s="5">
        <v>4.5</v>
      </c>
      <c r="H423" s="4">
        <f t="shared" si="9"/>
        <v>0</v>
      </c>
      <c r="I423" t="e">
        <f t="shared" si="8"/>
        <v>#DIV/0!</v>
      </c>
      <c r="J423" t="e">
        <f t="shared" si="7"/>
        <v>#DIV/0!</v>
      </c>
      <c r="L423" s="3"/>
    </row>
    <row r="424" spans="2:12" hidden="1" x14ac:dyDescent="0.35">
      <c r="B424" t="s">
        <v>21</v>
      </c>
      <c r="E424" s="5">
        <v>4.5</v>
      </c>
      <c r="H424" s="4">
        <f t="shared" si="9"/>
        <v>0</v>
      </c>
      <c r="I424" t="e">
        <f t="shared" si="8"/>
        <v>#DIV/0!</v>
      </c>
      <c r="J424" t="e">
        <f t="shared" si="7"/>
        <v>#DIV/0!</v>
      </c>
      <c r="L424" s="3"/>
    </row>
    <row r="425" spans="2:12" hidden="1" x14ac:dyDescent="0.35">
      <c r="B425" t="s">
        <v>21</v>
      </c>
      <c r="E425" s="5">
        <v>4.5</v>
      </c>
      <c r="H425" s="4">
        <f t="shared" si="9"/>
        <v>0</v>
      </c>
      <c r="I425" t="e">
        <f t="shared" si="8"/>
        <v>#DIV/0!</v>
      </c>
      <c r="J425" t="e">
        <f t="shared" si="7"/>
        <v>#DIV/0!</v>
      </c>
      <c r="L425" s="3"/>
    </row>
    <row r="426" spans="2:12" hidden="1" x14ac:dyDescent="0.35">
      <c r="B426" t="s">
        <v>21</v>
      </c>
      <c r="E426" s="5">
        <v>4.5</v>
      </c>
      <c r="H426" s="4">
        <f t="shared" si="9"/>
        <v>0</v>
      </c>
      <c r="I426" t="e">
        <f t="shared" si="8"/>
        <v>#DIV/0!</v>
      </c>
      <c r="J426" t="e">
        <f t="shared" si="7"/>
        <v>#DIV/0!</v>
      </c>
      <c r="L426" s="3"/>
    </row>
    <row r="427" spans="2:12" hidden="1" x14ac:dyDescent="0.35">
      <c r="B427" t="s">
        <v>21</v>
      </c>
      <c r="E427" s="5">
        <v>4.5</v>
      </c>
      <c r="H427" s="4">
        <f t="shared" si="9"/>
        <v>0</v>
      </c>
      <c r="I427" t="e">
        <f t="shared" si="8"/>
        <v>#DIV/0!</v>
      </c>
      <c r="J427" t="e">
        <f t="shared" si="7"/>
        <v>#DIV/0!</v>
      </c>
      <c r="L427" s="3"/>
    </row>
    <row r="428" spans="2:12" hidden="1" x14ac:dyDescent="0.35">
      <c r="B428" t="s">
        <v>21</v>
      </c>
      <c r="E428" s="5">
        <v>4.5</v>
      </c>
      <c r="H428" s="4">
        <f t="shared" si="9"/>
        <v>0</v>
      </c>
      <c r="I428" t="e">
        <f t="shared" si="8"/>
        <v>#DIV/0!</v>
      </c>
      <c r="J428" t="e">
        <f t="shared" si="7"/>
        <v>#DIV/0!</v>
      </c>
      <c r="L428" s="3"/>
    </row>
    <row r="429" spans="2:12" hidden="1" x14ac:dyDescent="0.35">
      <c r="B429" t="s">
        <v>21</v>
      </c>
      <c r="E429" s="5">
        <v>4.5</v>
      </c>
      <c r="H429" s="4">
        <f t="shared" si="9"/>
        <v>0</v>
      </c>
      <c r="I429" t="e">
        <f t="shared" si="8"/>
        <v>#DIV/0!</v>
      </c>
      <c r="J429" t="e">
        <f t="shared" si="7"/>
        <v>#DIV/0!</v>
      </c>
      <c r="L429" s="3"/>
    </row>
    <row r="430" spans="2:12" hidden="1" x14ac:dyDescent="0.35">
      <c r="B430" t="s">
        <v>21</v>
      </c>
      <c r="E430" s="5">
        <v>4.5</v>
      </c>
      <c r="H430" s="4">
        <f t="shared" si="9"/>
        <v>0</v>
      </c>
      <c r="I430" t="e">
        <f t="shared" si="8"/>
        <v>#DIV/0!</v>
      </c>
      <c r="J430" t="e">
        <f t="shared" si="7"/>
        <v>#DIV/0!</v>
      </c>
      <c r="L430" s="3"/>
    </row>
    <row r="431" spans="2:12" hidden="1" x14ac:dyDescent="0.35">
      <c r="B431" t="s">
        <v>21</v>
      </c>
      <c r="E431" s="5">
        <v>4.5</v>
      </c>
      <c r="H431" s="4">
        <f t="shared" si="9"/>
        <v>0</v>
      </c>
      <c r="I431" t="e">
        <f t="shared" si="8"/>
        <v>#DIV/0!</v>
      </c>
      <c r="J431" t="e">
        <f t="shared" si="7"/>
        <v>#DIV/0!</v>
      </c>
      <c r="L431" s="3"/>
    </row>
    <row r="432" spans="2:12" hidden="1" x14ac:dyDescent="0.35">
      <c r="B432" t="s">
        <v>21</v>
      </c>
      <c r="E432" s="5">
        <v>4.5</v>
      </c>
      <c r="H432" s="4">
        <f t="shared" si="9"/>
        <v>0</v>
      </c>
      <c r="I432" t="e">
        <f t="shared" si="8"/>
        <v>#DIV/0!</v>
      </c>
      <c r="J432" t="e">
        <f t="shared" si="7"/>
        <v>#DIV/0!</v>
      </c>
      <c r="L432" s="3"/>
    </row>
    <row r="433" spans="1:13" hidden="1" x14ac:dyDescent="0.35">
      <c r="B433" t="s">
        <v>21</v>
      </c>
      <c r="E433" s="5">
        <v>4.5</v>
      </c>
      <c r="H433" s="4">
        <f t="shared" si="9"/>
        <v>0</v>
      </c>
      <c r="I433" t="e">
        <f t="shared" si="8"/>
        <v>#DIV/0!</v>
      </c>
      <c r="J433" t="e">
        <f t="shared" si="7"/>
        <v>#DIV/0!</v>
      </c>
      <c r="L433" s="3"/>
    </row>
    <row r="434" spans="1:13" hidden="1" x14ac:dyDescent="0.35">
      <c r="B434" t="s">
        <v>21</v>
      </c>
      <c r="E434" s="5">
        <v>4.5</v>
      </c>
      <c r="H434" s="4">
        <f t="shared" si="9"/>
        <v>0</v>
      </c>
      <c r="I434" t="e">
        <f t="shared" si="8"/>
        <v>#DIV/0!</v>
      </c>
      <c r="J434" t="e">
        <f t="shared" si="7"/>
        <v>#DIV/0!</v>
      </c>
      <c r="L434" s="3"/>
    </row>
    <row r="435" spans="1:13" hidden="1" x14ac:dyDescent="0.35">
      <c r="B435" t="s">
        <v>21</v>
      </c>
      <c r="E435" s="5">
        <v>4.5</v>
      </c>
      <c r="H435" s="4">
        <f t="shared" si="9"/>
        <v>0</v>
      </c>
      <c r="I435" t="e">
        <f t="shared" si="8"/>
        <v>#DIV/0!</v>
      </c>
      <c r="J435" t="e">
        <f t="shared" si="7"/>
        <v>#DIV/0!</v>
      </c>
      <c r="L435" s="3"/>
    </row>
    <row r="436" spans="1:13" hidden="1" x14ac:dyDescent="0.35">
      <c r="B436" t="s">
        <v>21</v>
      </c>
      <c r="E436" s="5">
        <v>4.5</v>
      </c>
      <c r="H436" s="4">
        <f t="shared" si="9"/>
        <v>0</v>
      </c>
      <c r="I436" t="e">
        <f t="shared" si="8"/>
        <v>#DIV/0!</v>
      </c>
      <c r="J436" t="e">
        <f t="shared" si="7"/>
        <v>#DIV/0!</v>
      </c>
      <c r="L436" s="3"/>
    </row>
    <row r="437" spans="1:13" hidden="1" x14ac:dyDescent="0.35">
      <c r="B437" t="s">
        <v>21</v>
      </c>
      <c r="E437" s="5">
        <v>4.5</v>
      </c>
      <c r="H437" s="4">
        <f t="shared" ref="H437:H544" si="10">G437-F437</f>
        <v>0</v>
      </c>
      <c r="I437" t="e">
        <f t="shared" si="8"/>
        <v>#DIV/0!</v>
      </c>
      <c r="J437" t="e">
        <f t="shared" si="7"/>
        <v>#DIV/0!</v>
      </c>
      <c r="L437" s="3"/>
    </row>
    <row r="438" spans="1:13" hidden="1" x14ac:dyDescent="0.35">
      <c r="B438" t="s">
        <v>21</v>
      </c>
      <c r="E438" s="5">
        <v>4.5</v>
      </c>
      <c r="H438" s="4">
        <f t="shared" si="10"/>
        <v>0</v>
      </c>
      <c r="I438" t="e">
        <f t="shared" si="8"/>
        <v>#DIV/0!</v>
      </c>
      <c r="J438" t="e">
        <f t="shared" si="7"/>
        <v>#DIV/0!</v>
      </c>
      <c r="L438" s="3"/>
    </row>
    <row r="439" spans="1:13" hidden="1" x14ac:dyDescent="0.35">
      <c r="A439" s="10"/>
      <c r="B439" t="s">
        <v>21</v>
      </c>
      <c r="E439" s="5">
        <v>4.5</v>
      </c>
      <c r="H439" s="4">
        <f t="shared" si="10"/>
        <v>0</v>
      </c>
      <c r="I439" t="e">
        <f t="shared" si="8"/>
        <v>#DIV/0!</v>
      </c>
      <c r="J439" t="e">
        <f t="shared" si="7"/>
        <v>#DIV/0!</v>
      </c>
      <c r="L439" s="3"/>
    </row>
    <row r="440" spans="1:13" hidden="1" x14ac:dyDescent="0.35">
      <c r="B440" t="s">
        <v>21</v>
      </c>
      <c r="E440" s="5">
        <v>4.5</v>
      </c>
      <c r="H440" s="4">
        <f t="shared" si="10"/>
        <v>0</v>
      </c>
      <c r="I440" t="e">
        <f t="shared" si="8"/>
        <v>#DIV/0!</v>
      </c>
      <c r="J440" t="e">
        <f t="shared" si="7"/>
        <v>#DIV/0!</v>
      </c>
      <c r="L440" s="3"/>
    </row>
    <row r="441" spans="1:13" hidden="1" x14ac:dyDescent="0.35">
      <c r="A441" s="10"/>
      <c r="B441" t="s">
        <v>21</v>
      </c>
      <c r="E441" s="5">
        <v>4.5</v>
      </c>
      <c r="H441" s="4">
        <f t="shared" si="10"/>
        <v>0</v>
      </c>
      <c r="I441" t="e">
        <f t="shared" si="8"/>
        <v>#DIV/0!</v>
      </c>
      <c r="J441" t="e">
        <f t="shared" si="7"/>
        <v>#DIV/0!</v>
      </c>
      <c r="L441" s="3"/>
    </row>
    <row r="442" spans="1:13" hidden="1" x14ac:dyDescent="0.35">
      <c r="B442" t="s">
        <v>21</v>
      </c>
      <c r="E442" s="5">
        <v>4.5</v>
      </c>
      <c r="H442" s="4">
        <f t="shared" si="10"/>
        <v>0</v>
      </c>
      <c r="I442" t="e">
        <f t="shared" si="8"/>
        <v>#DIV/0!</v>
      </c>
      <c r="J442" t="e">
        <f t="shared" si="7"/>
        <v>#DIV/0!</v>
      </c>
      <c r="L442" s="3"/>
    </row>
    <row r="443" spans="1:13" hidden="1" x14ac:dyDescent="0.35">
      <c r="B443" t="s">
        <v>21</v>
      </c>
      <c r="E443" s="5">
        <v>4.5</v>
      </c>
      <c r="H443" s="4">
        <f t="shared" si="10"/>
        <v>0</v>
      </c>
      <c r="I443" t="e">
        <f t="shared" si="8"/>
        <v>#DIV/0!</v>
      </c>
      <c r="J443" t="e">
        <f t="shared" si="7"/>
        <v>#DIV/0!</v>
      </c>
      <c r="L443" s="3"/>
    </row>
    <row r="444" spans="1:13" hidden="1" x14ac:dyDescent="0.35">
      <c r="B444" t="s">
        <v>21</v>
      </c>
      <c r="E444" s="5">
        <v>4.5</v>
      </c>
      <c r="H444" s="4">
        <f t="shared" si="10"/>
        <v>0</v>
      </c>
      <c r="I444" t="e">
        <f t="shared" si="8"/>
        <v>#DIV/0!</v>
      </c>
      <c r="J444" t="e">
        <f t="shared" si="7"/>
        <v>#DIV/0!</v>
      </c>
      <c r="L444" s="3"/>
    </row>
    <row r="445" spans="1:13" hidden="1" x14ac:dyDescent="0.35">
      <c r="B445" t="s">
        <v>21</v>
      </c>
      <c r="E445" s="5">
        <v>4.5</v>
      </c>
      <c r="H445" s="4">
        <f t="shared" si="10"/>
        <v>0</v>
      </c>
      <c r="I445" t="e">
        <f t="shared" si="8"/>
        <v>#DIV/0!</v>
      </c>
      <c r="J445" t="e">
        <f t="shared" si="7"/>
        <v>#DIV/0!</v>
      </c>
      <c r="L445" s="3"/>
    </row>
    <row r="446" spans="1:13" hidden="1" x14ac:dyDescent="0.35">
      <c r="B446" t="s">
        <v>21</v>
      </c>
      <c r="E446" s="5">
        <v>4.5</v>
      </c>
      <c r="H446" s="4">
        <f t="shared" si="10"/>
        <v>0</v>
      </c>
      <c r="I446" t="e">
        <f t="shared" si="8"/>
        <v>#DIV/0!</v>
      </c>
      <c r="J446" t="e">
        <f t="shared" si="7"/>
        <v>#DIV/0!</v>
      </c>
      <c r="L446" s="3"/>
      <c r="M446" t="s">
        <v>23</v>
      </c>
    </row>
    <row r="447" spans="1:13" hidden="1" x14ac:dyDescent="0.35">
      <c r="B447" t="s">
        <v>21</v>
      </c>
      <c r="E447" s="5">
        <v>4.5</v>
      </c>
      <c r="H447" s="4">
        <f t="shared" si="10"/>
        <v>0</v>
      </c>
      <c r="I447" t="e">
        <f t="shared" si="8"/>
        <v>#DIV/0!</v>
      </c>
      <c r="J447" t="e">
        <f t="shared" si="7"/>
        <v>#DIV/0!</v>
      </c>
      <c r="L447" s="3"/>
    </row>
    <row r="448" spans="1:13" hidden="1" x14ac:dyDescent="0.35">
      <c r="B448" t="s">
        <v>21</v>
      </c>
      <c r="E448" s="5">
        <v>4.5</v>
      </c>
      <c r="H448" s="4">
        <f t="shared" si="10"/>
        <v>0</v>
      </c>
      <c r="I448" t="e">
        <f t="shared" si="8"/>
        <v>#DIV/0!</v>
      </c>
      <c r="J448" t="e">
        <f t="shared" ref="J448:J532" si="11">I448*60</f>
        <v>#DIV/0!</v>
      </c>
      <c r="L448" s="3"/>
    </row>
    <row r="449" spans="2:14" hidden="1" x14ac:dyDescent="0.35">
      <c r="B449" t="s">
        <v>21</v>
      </c>
      <c r="E449" s="5">
        <v>4.5</v>
      </c>
      <c r="H449" s="4">
        <f t="shared" si="10"/>
        <v>0</v>
      </c>
      <c r="I449" t="e">
        <f t="shared" si="8"/>
        <v>#DIV/0!</v>
      </c>
      <c r="J449" t="e">
        <f t="shared" si="11"/>
        <v>#DIV/0!</v>
      </c>
      <c r="L449" s="3"/>
    </row>
    <row r="450" spans="2:14" hidden="1" x14ac:dyDescent="0.35">
      <c r="B450" t="s">
        <v>21</v>
      </c>
      <c r="E450" s="5">
        <v>4.5</v>
      </c>
      <c r="H450" s="4">
        <f t="shared" si="10"/>
        <v>0</v>
      </c>
      <c r="I450" t="e">
        <f t="shared" si="8"/>
        <v>#DIV/0!</v>
      </c>
      <c r="J450" t="e">
        <f t="shared" si="11"/>
        <v>#DIV/0!</v>
      </c>
      <c r="L450" s="3"/>
    </row>
    <row r="451" spans="2:14" hidden="1" x14ac:dyDescent="0.35">
      <c r="B451" t="s">
        <v>21</v>
      </c>
      <c r="E451" s="5">
        <v>4.5</v>
      </c>
      <c r="H451" s="4">
        <f t="shared" si="10"/>
        <v>0</v>
      </c>
      <c r="I451" t="e">
        <f t="shared" si="8"/>
        <v>#DIV/0!</v>
      </c>
      <c r="J451" t="e">
        <f t="shared" si="11"/>
        <v>#DIV/0!</v>
      </c>
      <c r="L451" s="3"/>
    </row>
    <row r="452" spans="2:14" hidden="1" x14ac:dyDescent="0.35">
      <c r="B452" t="s">
        <v>21</v>
      </c>
      <c r="E452" s="5">
        <v>4.5</v>
      </c>
      <c r="H452" s="4">
        <f t="shared" si="10"/>
        <v>0</v>
      </c>
      <c r="I452" t="e">
        <f t="shared" si="8"/>
        <v>#DIV/0!</v>
      </c>
      <c r="J452" t="e">
        <f t="shared" si="11"/>
        <v>#DIV/0!</v>
      </c>
      <c r="L452" s="3"/>
    </row>
    <row r="453" spans="2:14" hidden="1" x14ac:dyDescent="0.35">
      <c r="B453" t="s">
        <v>21</v>
      </c>
      <c r="E453" s="5">
        <v>4.5</v>
      </c>
      <c r="H453" s="4">
        <f t="shared" si="10"/>
        <v>0</v>
      </c>
      <c r="I453" t="e">
        <f t="shared" si="8"/>
        <v>#DIV/0!</v>
      </c>
      <c r="J453" t="e">
        <f t="shared" si="11"/>
        <v>#DIV/0!</v>
      </c>
      <c r="L453" s="3"/>
    </row>
    <row r="454" spans="2:14" hidden="1" x14ac:dyDescent="0.35">
      <c r="B454" t="s">
        <v>21</v>
      </c>
      <c r="E454" s="5">
        <v>4.5</v>
      </c>
      <c r="H454" s="4">
        <f>G454-F454</f>
        <v>0</v>
      </c>
      <c r="I454" t="e">
        <f t="shared" si="8"/>
        <v>#DIV/0!</v>
      </c>
      <c r="J454" t="e">
        <f t="shared" si="11"/>
        <v>#DIV/0!</v>
      </c>
      <c r="L454" s="3"/>
      <c r="N454" t="s">
        <v>23</v>
      </c>
    </row>
    <row r="455" spans="2:14" hidden="1" x14ac:dyDescent="0.35">
      <c r="B455" t="s">
        <v>21</v>
      </c>
      <c r="E455" s="5">
        <v>4.5</v>
      </c>
      <c r="H455" s="4">
        <f>G455-F455</f>
        <v>0</v>
      </c>
      <c r="I455" t="e">
        <f t="shared" si="8"/>
        <v>#DIV/0!</v>
      </c>
      <c r="J455" t="e">
        <f t="shared" si="11"/>
        <v>#DIV/0!</v>
      </c>
      <c r="L455" s="3"/>
    </row>
    <row r="456" spans="2:14" hidden="1" x14ac:dyDescent="0.35">
      <c r="B456" t="s">
        <v>21</v>
      </c>
      <c r="E456" s="5">
        <v>4.5</v>
      </c>
      <c r="H456" s="4">
        <f t="shared" si="10"/>
        <v>0</v>
      </c>
      <c r="I456" t="e">
        <f t="shared" si="8"/>
        <v>#DIV/0!</v>
      </c>
      <c r="J456" t="e">
        <f t="shared" si="11"/>
        <v>#DIV/0!</v>
      </c>
      <c r="L456" s="3"/>
    </row>
    <row r="457" spans="2:14" hidden="1" x14ac:dyDescent="0.35">
      <c r="B457" t="s">
        <v>21</v>
      </c>
      <c r="E457" s="5">
        <v>4.5</v>
      </c>
      <c r="H457" s="4">
        <f t="shared" si="10"/>
        <v>0</v>
      </c>
      <c r="I457" t="e">
        <f t="shared" si="8"/>
        <v>#DIV/0!</v>
      </c>
      <c r="J457" t="e">
        <f t="shared" si="11"/>
        <v>#DIV/0!</v>
      </c>
      <c r="L457" s="3"/>
    </row>
    <row r="458" spans="2:14" hidden="1" x14ac:dyDescent="0.35">
      <c r="B458" t="s">
        <v>21</v>
      </c>
      <c r="E458" s="5">
        <v>4.5</v>
      </c>
      <c r="H458" s="4">
        <f t="shared" si="10"/>
        <v>0</v>
      </c>
      <c r="I458" t="e">
        <f t="shared" si="8"/>
        <v>#DIV/0!</v>
      </c>
      <c r="J458" t="e">
        <f t="shared" si="11"/>
        <v>#DIV/0!</v>
      </c>
      <c r="L458" s="3"/>
    </row>
    <row r="459" spans="2:14" hidden="1" x14ac:dyDescent="0.35">
      <c r="B459" t="s">
        <v>21</v>
      </c>
      <c r="E459" s="5">
        <v>4.5</v>
      </c>
      <c r="H459" s="4">
        <f t="shared" si="10"/>
        <v>0</v>
      </c>
      <c r="I459" t="e">
        <f t="shared" si="8"/>
        <v>#DIV/0!</v>
      </c>
      <c r="J459" t="e">
        <f t="shared" si="11"/>
        <v>#DIV/0!</v>
      </c>
      <c r="L459" s="3"/>
    </row>
    <row r="460" spans="2:14" hidden="1" x14ac:dyDescent="0.35">
      <c r="B460" t="s">
        <v>21</v>
      </c>
      <c r="E460" s="5">
        <v>4.5</v>
      </c>
      <c r="H460" s="4">
        <f t="shared" si="10"/>
        <v>0</v>
      </c>
      <c r="I460" t="e">
        <f t="shared" si="8"/>
        <v>#DIV/0!</v>
      </c>
      <c r="J460" t="e">
        <f t="shared" si="11"/>
        <v>#DIV/0!</v>
      </c>
      <c r="L460" s="3"/>
    </row>
    <row r="461" spans="2:14" hidden="1" x14ac:dyDescent="0.35">
      <c r="B461" t="s">
        <v>21</v>
      </c>
      <c r="E461" s="5">
        <v>4.5</v>
      </c>
      <c r="H461" s="4">
        <f t="shared" si="10"/>
        <v>0</v>
      </c>
      <c r="I461" t="e">
        <f t="shared" si="8"/>
        <v>#DIV/0!</v>
      </c>
      <c r="J461" t="e">
        <f t="shared" si="11"/>
        <v>#DIV/0!</v>
      </c>
      <c r="L461" s="3"/>
    </row>
    <row r="462" spans="2:14" hidden="1" x14ac:dyDescent="0.35">
      <c r="B462" t="s">
        <v>21</v>
      </c>
      <c r="E462" s="5">
        <v>4.5</v>
      </c>
      <c r="H462" s="4">
        <f t="shared" si="10"/>
        <v>0</v>
      </c>
      <c r="I462" t="e">
        <f t="shared" si="8"/>
        <v>#DIV/0!</v>
      </c>
      <c r="J462" t="e">
        <f t="shared" si="11"/>
        <v>#DIV/0!</v>
      </c>
      <c r="L462" s="3"/>
    </row>
    <row r="463" spans="2:14" hidden="1" x14ac:dyDescent="0.35">
      <c r="B463" t="s">
        <v>21</v>
      </c>
      <c r="E463" s="5">
        <v>4.5</v>
      </c>
      <c r="H463" s="4">
        <f t="shared" si="10"/>
        <v>0</v>
      </c>
      <c r="I463" t="e">
        <f t="shared" si="8"/>
        <v>#DIV/0!</v>
      </c>
      <c r="J463" t="e">
        <f t="shared" si="11"/>
        <v>#DIV/0!</v>
      </c>
      <c r="L463" s="3"/>
    </row>
    <row r="464" spans="2:14" hidden="1" x14ac:dyDescent="0.35">
      <c r="B464" t="s">
        <v>21</v>
      </c>
      <c r="E464" s="5">
        <v>4.5</v>
      </c>
      <c r="H464" s="4">
        <f t="shared" si="10"/>
        <v>0</v>
      </c>
      <c r="I464" t="e">
        <f t="shared" si="8"/>
        <v>#DIV/0!</v>
      </c>
      <c r="J464" t="e">
        <f t="shared" si="11"/>
        <v>#DIV/0!</v>
      </c>
      <c r="L464" s="3"/>
    </row>
    <row r="465" spans="2:13" hidden="1" x14ac:dyDescent="0.35">
      <c r="B465" t="s">
        <v>21</v>
      </c>
      <c r="E465" s="5">
        <v>4.5</v>
      </c>
      <c r="H465" s="4">
        <f t="shared" si="10"/>
        <v>0</v>
      </c>
      <c r="I465" t="e">
        <f t="shared" si="8"/>
        <v>#DIV/0!</v>
      </c>
      <c r="J465" t="e">
        <f t="shared" si="11"/>
        <v>#DIV/0!</v>
      </c>
      <c r="L465" s="3"/>
    </row>
    <row r="466" spans="2:13" hidden="1" x14ac:dyDescent="0.35">
      <c r="B466" t="s">
        <v>21</v>
      </c>
      <c r="E466" s="5">
        <v>4.5</v>
      </c>
      <c r="H466" s="4">
        <f t="shared" si="10"/>
        <v>0</v>
      </c>
      <c r="I466" t="e">
        <f t="shared" si="8"/>
        <v>#DIV/0!</v>
      </c>
      <c r="J466" t="e">
        <f t="shared" si="11"/>
        <v>#DIV/0!</v>
      </c>
      <c r="L466" s="3"/>
    </row>
    <row r="467" spans="2:13" hidden="1" x14ac:dyDescent="0.35">
      <c r="B467" t="s">
        <v>21</v>
      </c>
      <c r="E467" s="5">
        <v>4.5</v>
      </c>
      <c r="H467" s="4">
        <f t="shared" si="10"/>
        <v>0</v>
      </c>
      <c r="I467" t="e">
        <f t="shared" si="8"/>
        <v>#DIV/0!</v>
      </c>
      <c r="J467" t="e">
        <f t="shared" si="11"/>
        <v>#DIV/0!</v>
      </c>
      <c r="L467" s="3"/>
    </row>
    <row r="468" spans="2:13" hidden="1" x14ac:dyDescent="0.35">
      <c r="B468" t="s">
        <v>21</v>
      </c>
      <c r="E468" s="5">
        <v>4.5</v>
      </c>
      <c r="H468" s="4">
        <f t="shared" si="10"/>
        <v>0</v>
      </c>
      <c r="I468" t="e">
        <f t="shared" si="8"/>
        <v>#DIV/0!</v>
      </c>
      <c r="J468" t="e">
        <f t="shared" si="11"/>
        <v>#DIV/0!</v>
      </c>
      <c r="L468" s="3"/>
    </row>
    <row r="469" spans="2:13" hidden="1" x14ac:dyDescent="0.35">
      <c r="B469" t="s">
        <v>21</v>
      </c>
      <c r="E469" s="5">
        <v>4.5</v>
      </c>
      <c r="H469" s="4">
        <f t="shared" si="10"/>
        <v>0</v>
      </c>
      <c r="I469" t="e">
        <f t="shared" si="8"/>
        <v>#DIV/0!</v>
      </c>
      <c r="J469" t="e">
        <f t="shared" si="11"/>
        <v>#DIV/0!</v>
      </c>
      <c r="L469" s="3"/>
    </row>
    <row r="470" spans="2:13" hidden="1" x14ac:dyDescent="0.35">
      <c r="B470" t="s">
        <v>21</v>
      </c>
      <c r="E470" s="5">
        <v>4.5</v>
      </c>
      <c r="H470" s="4">
        <f t="shared" si="10"/>
        <v>0</v>
      </c>
      <c r="I470" t="e">
        <f t="shared" si="8"/>
        <v>#DIV/0!</v>
      </c>
      <c r="J470" t="e">
        <f t="shared" si="11"/>
        <v>#DIV/0!</v>
      </c>
      <c r="L470" s="3"/>
    </row>
    <row r="471" spans="2:13" hidden="1" x14ac:dyDescent="0.35">
      <c r="B471" t="s">
        <v>21</v>
      </c>
      <c r="E471" s="5">
        <v>4.5</v>
      </c>
      <c r="H471" s="4">
        <f t="shared" si="10"/>
        <v>0</v>
      </c>
      <c r="I471" t="e">
        <f t="shared" si="8"/>
        <v>#DIV/0!</v>
      </c>
      <c r="J471" t="e">
        <f t="shared" si="11"/>
        <v>#DIV/0!</v>
      </c>
      <c r="L471" s="3"/>
    </row>
    <row r="472" spans="2:13" hidden="1" x14ac:dyDescent="0.35">
      <c r="B472" t="s">
        <v>21</v>
      </c>
      <c r="E472" s="5">
        <v>4.5</v>
      </c>
      <c r="H472" s="4">
        <f t="shared" si="10"/>
        <v>0</v>
      </c>
      <c r="I472" t="e">
        <f t="shared" si="8"/>
        <v>#DIV/0!</v>
      </c>
      <c r="J472" t="e">
        <f t="shared" si="11"/>
        <v>#DIV/0!</v>
      </c>
      <c r="L472" s="3"/>
    </row>
    <row r="473" spans="2:13" hidden="1" x14ac:dyDescent="0.35">
      <c r="B473" t="s">
        <v>21</v>
      </c>
      <c r="E473" s="5">
        <v>4.5</v>
      </c>
      <c r="H473" s="4">
        <f t="shared" si="10"/>
        <v>0</v>
      </c>
      <c r="I473" t="e">
        <f t="shared" si="8"/>
        <v>#DIV/0!</v>
      </c>
      <c r="J473" t="e">
        <f t="shared" si="11"/>
        <v>#DIV/0!</v>
      </c>
      <c r="L473" s="3"/>
    </row>
    <row r="474" spans="2:13" hidden="1" x14ac:dyDescent="0.35">
      <c r="B474" t="s">
        <v>21</v>
      </c>
      <c r="E474" s="5">
        <v>4.5</v>
      </c>
      <c r="H474" s="4">
        <f t="shared" si="10"/>
        <v>0</v>
      </c>
      <c r="I474" t="e">
        <f t="shared" si="8"/>
        <v>#DIV/0!</v>
      </c>
      <c r="J474" t="e">
        <f t="shared" si="11"/>
        <v>#DIV/0!</v>
      </c>
      <c r="L474" s="3"/>
    </row>
    <row r="475" spans="2:13" hidden="1" x14ac:dyDescent="0.35">
      <c r="B475" t="s">
        <v>21</v>
      </c>
      <c r="E475" s="5">
        <v>4.5</v>
      </c>
      <c r="F475" s="7"/>
      <c r="G475" s="7"/>
      <c r="H475" s="4">
        <f t="shared" si="10"/>
        <v>0</v>
      </c>
      <c r="I475" t="e">
        <f t="shared" si="8"/>
        <v>#DIV/0!</v>
      </c>
      <c r="J475" t="e">
        <f t="shared" si="11"/>
        <v>#DIV/0!</v>
      </c>
      <c r="L475" s="3"/>
    </row>
    <row r="476" spans="2:13" hidden="1" x14ac:dyDescent="0.35">
      <c r="B476" t="s">
        <v>21</v>
      </c>
      <c r="E476" s="5">
        <v>4.5</v>
      </c>
      <c r="F476" s="7"/>
      <c r="G476" s="7"/>
      <c r="H476" s="4">
        <f t="shared" si="10"/>
        <v>0</v>
      </c>
      <c r="I476" t="e">
        <f t="shared" si="8"/>
        <v>#DIV/0!</v>
      </c>
      <c r="J476" t="e">
        <f t="shared" si="11"/>
        <v>#DIV/0!</v>
      </c>
      <c r="L476" s="3"/>
    </row>
    <row r="477" spans="2:13" hidden="1" x14ac:dyDescent="0.35">
      <c r="B477" t="s">
        <v>21</v>
      </c>
      <c r="E477" s="5">
        <v>4.5</v>
      </c>
      <c r="F477" s="7"/>
      <c r="G477" s="7"/>
      <c r="H477" s="4">
        <f t="shared" si="10"/>
        <v>0</v>
      </c>
      <c r="I477" t="e">
        <f t="shared" si="8"/>
        <v>#DIV/0!</v>
      </c>
      <c r="J477" t="e">
        <f t="shared" si="11"/>
        <v>#DIV/0!</v>
      </c>
      <c r="L477" s="3"/>
      <c r="M477" t="s">
        <v>23</v>
      </c>
    </row>
    <row r="478" spans="2:13" hidden="1" x14ac:dyDescent="0.35">
      <c r="B478" t="s">
        <v>21</v>
      </c>
      <c r="E478" s="5">
        <v>4.5</v>
      </c>
      <c r="F478" s="7"/>
      <c r="G478" s="7"/>
      <c r="H478" s="4">
        <f t="shared" si="10"/>
        <v>0</v>
      </c>
      <c r="I478" t="e">
        <f t="shared" si="8"/>
        <v>#DIV/0!</v>
      </c>
      <c r="J478" t="e">
        <f t="shared" si="11"/>
        <v>#DIV/0!</v>
      </c>
      <c r="L478" s="3"/>
    </row>
    <row r="479" spans="2:13" hidden="1" x14ac:dyDescent="0.35">
      <c r="B479" t="s">
        <v>21</v>
      </c>
      <c r="E479" s="5">
        <v>4.5</v>
      </c>
      <c r="F479" s="7"/>
      <c r="G479" s="7"/>
      <c r="H479" s="4">
        <f t="shared" si="10"/>
        <v>0</v>
      </c>
      <c r="I479" t="e">
        <f t="shared" si="8"/>
        <v>#DIV/0!</v>
      </c>
      <c r="J479" t="e">
        <f t="shared" si="11"/>
        <v>#DIV/0!</v>
      </c>
      <c r="L479" s="3"/>
    </row>
    <row r="480" spans="2:13" hidden="1" x14ac:dyDescent="0.35">
      <c r="B480" t="s">
        <v>21</v>
      </c>
      <c r="E480" s="5">
        <v>4.5</v>
      </c>
      <c r="F480" s="7"/>
      <c r="G480" s="7"/>
      <c r="H480" s="4">
        <f t="shared" si="10"/>
        <v>0</v>
      </c>
      <c r="I480" t="e">
        <f t="shared" si="8"/>
        <v>#DIV/0!</v>
      </c>
      <c r="J480" t="e">
        <f t="shared" si="11"/>
        <v>#DIV/0!</v>
      </c>
      <c r="L480" s="3"/>
    </row>
    <row r="481" spans="2:14" hidden="1" x14ac:dyDescent="0.35">
      <c r="B481" t="s">
        <v>21</v>
      </c>
      <c r="E481" s="5">
        <v>4.5</v>
      </c>
      <c r="F481" s="7"/>
      <c r="G481" s="7"/>
      <c r="H481" s="4">
        <f t="shared" si="10"/>
        <v>0</v>
      </c>
      <c r="I481" t="e">
        <f t="shared" si="8"/>
        <v>#DIV/0!</v>
      </c>
      <c r="J481" t="e">
        <f t="shared" si="11"/>
        <v>#DIV/0!</v>
      </c>
      <c r="L481" s="3"/>
    </row>
    <row r="482" spans="2:14" hidden="1" x14ac:dyDescent="0.35">
      <c r="B482" t="s">
        <v>21</v>
      </c>
      <c r="E482" s="5">
        <v>4.5</v>
      </c>
      <c r="F482" s="7"/>
      <c r="G482" s="7"/>
      <c r="H482" s="4">
        <f t="shared" si="10"/>
        <v>0</v>
      </c>
      <c r="I482" t="e">
        <f t="shared" si="8"/>
        <v>#DIV/0!</v>
      </c>
      <c r="J482" t="e">
        <f t="shared" si="11"/>
        <v>#DIV/0!</v>
      </c>
      <c r="L482" s="3"/>
    </row>
    <row r="483" spans="2:14" hidden="1" x14ac:dyDescent="0.35">
      <c r="B483" t="s">
        <v>21</v>
      </c>
      <c r="E483" s="5">
        <v>4.5</v>
      </c>
      <c r="F483" s="7"/>
      <c r="G483" s="7"/>
      <c r="H483" s="4">
        <f t="shared" si="10"/>
        <v>0</v>
      </c>
      <c r="I483" t="e">
        <f t="shared" si="8"/>
        <v>#DIV/0!</v>
      </c>
      <c r="J483" t="e">
        <f t="shared" si="11"/>
        <v>#DIV/0!</v>
      </c>
      <c r="L483" s="3"/>
    </row>
    <row r="484" spans="2:14" hidden="1" x14ac:dyDescent="0.35">
      <c r="B484" t="s">
        <v>21</v>
      </c>
      <c r="E484" s="5">
        <v>4.5</v>
      </c>
      <c r="F484" s="7"/>
      <c r="G484" s="7"/>
      <c r="H484" s="4">
        <f t="shared" si="10"/>
        <v>0</v>
      </c>
      <c r="I484" t="e">
        <f t="shared" si="8"/>
        <v>#DIV/0!</v>
      </c>
      <c r="J484" t="e">
        <f t="shared" si="11"/>
        <v>#DIV/0!</v>
      </c>
      <c r="L484" s="3"/>
      <c r="N484" t="s">
        <v>23</v>
      </c>
    </row>
    <row r="485" spans="2:14" hidden="1" x14ac:dyDescent="0.35">
      <c r="B485" t="s">
        <v>21</v>
      </c>
      <c r="E485" s="5">
        <v>4.5</v>
      </c>
      <c r="F485" s="7"/>
      <c r="G485" s="7"/>
      <c r="H485" s="4">
        <f t="shared" si="10"/>
        <v>0</v>
      </c>
      <c r="I485" t="e">
        <f t="shared" si="8"/>
        <v>#DIV/0!</v>
      </c>
      <c r="J485" t="e">
        <f t="shared" si="11"/>
        <v>#DIV/0!</v>
      </c>
      <c r="L485" s="3"/>
    </row>
    <row r="486" spans="2:14" hidden="1" x14ac:dyDescent="0.35">
      <c r="B486" t="s">
        <v>21</v>
      </c>
      <c r="E486" s="5">
        <v>4.5</v>
      </c>
      <c r="F486" s="7"/>
      <c r="G486" s="7"/>
      <c r="H486" s="4">
        <f t="shared" si="10"/>
        <v>0</v>
      </c>
      <c r="I486" t="e">
        <f t="shared" si="8"/>
        <v>#DIV/0!</v>
      </c>
      <c r="J486" t="e">
        <f t="shared" si="11"/>
        <v>#DIV/0!</v>
      </c>
      <c r="L486" s="3"/>
    </row>
    <row r="487" spans="2:14" hidden="1" x14ac:dyDescent="0.35">
      <c r="B487" t="s">
        <v>21</v>
      </c>
      <c r="E487" s="5">
        <v>4.5</v>
      </c>
      <c r="F487" s="7"/>
      <c r="G487" s="7"/>
      <c r="H487" s="4">
        <f t="shared" si="10"/>
        <v>0</v>
      </c>
      <c r="I487" t="e">
        <f t="shared" si="8"/>
        <v>#DIV/0!</v>
      </c>
      <c r="J487" t="e">
        <f t="shared" si="11"/>
        <v>#DIV/0!</v>
      </c>
      <c r="L487" s="3"/>
    </row>
    <row r="488" spans="2:14" hidden="1" x14ac:dyDescent="0.35">
      <c r="B488" t="s">
        <v>21</v>
      </c>
      <c r="E488" s="5">
        <v>4.5</v>
      </c>
      <c r="F488" s="7"/>
      <c r="G488" s="7"/>
      <c r="H488" s="4">
        <f t="shared" si="10"/>
        <v>0</v>
      </c>
      <c r="I488" t="e">
        <f t="shared" si="8"/>
        <v>#DIV/0!</v>
      </c>
      <c r="J488" t="e">
        <f t="shared" si="11"/>
        <v>#DIV/0!</v>
      </c>
      <c r="L488" s="3"/>
    </row>
    <row r="489" spans="2:14" hidden="1" x14ac:dyDescent="0.35">
      <c r="B489" t="s">
        <v>21</v>
      </c>
      <c r="E489" s="5">
        <v>4.5</v>
      </c>
      <c r="F489" s="7"/>
      <c r="G489" s="7"/>
      <c r="H489" s="4">
        <f t="shared" si="10"/>
        <v>0</v>
      </c>
      <c r="I489" t="e">
        <f t="shared" si="8"/>
        <v>#DIV/0!</v>
      </c>
      <c r="J489" t="e">
        <f t="shared" si="11"/>
        <v>#DIV/0!</v>
      </c>
      <c r="L489" s="3"/>
    </row>
    <row r="490" spans="2:14" hidden="1" x14ac:dyDescent="0.35">
      <c r="B490" t="s">
        <v>21</v>
      </c>
      <c r="E490" s="5">
        <v>4.5</v>
      </c>
      <c r="F490" s="7"/>
      <c r="G490" s="7"/>
      <c r="H490" s="4">
        <f t="shared" si="10"/>
        <v>0</v>
      </c>
      <c r="I490" t="e">
        <f t="shared" si="8"/>
        <v>#DIV/0!</v>
      </c>
      <c r="J490" t="e">
        <f t="shared" si="11"/>
        <v>#DIV/0!</v>
      </c>
      <c r="L490" s="3"/>
      <c r="N490" t="s">
        <v>23</v>
      </c>
    </row>
    <row r="491" spans="2:14" hidden="1" x14ac:dyDescent="0.35">
      <c r="B491" t="s">
        <v>21</v>
      </c>
      <c r="E491" s="5">
        <v>4.5</v>
      </c>
      <c r="F491" s="7"/>
      <c r="G491" s="7"/>
      <c r="H491" s="4">
        <f t="shared" si="10"/>
        <v>0</v>
      </c>
      <c r="I491" t="e">
        <f t="shared" si="8"/>
        <v>#DIV/0!</v>
      </c>
      <c r="J491" t="e">
        <f t="shared" si="11"/>
        <v>#DIV/0!</v>
      </c>
      <c r="L491" s="3"/>
    </row>
    <row r="492" spans="2:14" hidden="1" x14ac:dyDescent="0.35">
      <c r="B492" t="s">
        <v>21</v>
      </c>
      <c r="E492" s="5">
        <v>4.5</v>
      </c>
      <c r="F492" s="7"/>
      <c r="G492" s="7"/>
      <c r="H492" s="4">
        <f t="shared" si="10"/>
        <v>0</v>
      </c>
      <c r="I492" t="e">
        <f t="shared" si="8"/>
        <v>#DIV/0!</v>
      </c>
      <c r="J492" t="e">
        <f t="shared" si="11"/>
        <v>#DIV/0!</v>
      </c>
      <c r="L492" s="3"/>
    </row>
    <row r="493" spans="2:14" hidden="1" x14ac:dyDescent="0.35">
      <c r="B493" t="s">
        <v>21</v>
      </c>
      <c r="E493" s="5">
        <v>4.5</v>
      </c>
      <c r="F493" s="7"/>
      <c r="G493" s="7"/>
      <c r="H493" s="4">
        <f t="shared" si="10"/>
        <v>0</v>
      </c>
      <c r="I493" t="e">
        <f t="shared" si="8"/>
        <v>#DIV/0!</v>
      </c>
      <c r="J493" t="e">
        <f t="shared" si="11"/>
        <v>#DIV/0!</v>
      </c>
      <c r="L493" s="3"/>
    </row>
    <row r="494" spans="2:14" hidden="1" x14ac:dyDescent="0.35">
      <c r="B494" t="s">
        <v>21</v>
      </c>
      <c r="E494" s="5">
        <v>4.5</v>
      </c>
      <c r="F494" s="7"/>
      <c r="G494" s="7"/>
      <c r="H494" s="4">
        <f t="shared" si="10"/>
        <v>0</v>
      </c>
      <c r="I494" t="e">
        <f t="shared" ref="I494:I544" si="12">E494/H494</f>
        <v>#DIV/0!</v>
      </c>
      <c r="J494" t="e">
        <f t="shared" si="11"/>
        <v>#DIV/0!</v>
      </c>
      <c r="L494" s="3"/>
    </row>
    <row r="495" spans="2:14" hidden="1" x14ac:dyDescent="0.35">
      <c r="B495" t="s">
        <v>21</v>
      </c>
      <c r="E495" s="5">
        <v>4.5</v>
      </c>
      <c r="F495" s="7"/>
      <c r="G495" s="7"/>
      <c r="H495" s="4">
        <f t="shared" si="10"/>
        <v>0</v>
      </c>
      <c r="I495" t="e">
        <f t="shared" si="12"/>
        <v>#DIV/0!</v>
      </c>
      <c r="J495" t="e">
        <f t="shared" si="11"/>
        <v>#DIV/0!</v>
      </c>
      <c r="L495" s="3"/>
    </row>
    <row r="496" spans="2:14" hidden="1" x14ac:dyDescent="0.35">
      <c r="B496" t="s">
        <v>21</v>
      </c>
      <c r="E496" s="5">
        <v>4.5</v>
      </c>
      <c r="F496" s="7"/>
      <c r="G496" s="7"/>
      <c r="H496" s="4">
        <f t="shared" si="10"/>
        <v>0</v>
      </c>
      <c r="I496" t="e">
        <f t="shared" si="12"/>
        <v>#DIV/0!</v>
      </c>
      <c r="J496" t="e">
        <f t="shared" si="11"/>
        <v>#DIV/0!</v>
      </c>
      <c r="L496" s="3"/>
    </row>
    <row r="497" spans="2:12" hidden="1" x14ac:dyDescent="0.35">
      <c r="B497" t="s">
        <v>21</v>
      </c>
      <c r="E497" s="5">
        <v>4.5</v>
      </c>
      <c r="F497" s="7"/>
      <c r="G497" s="7"/>
      <c r="H497" s="4">
        <f t="shared" si="10"/>
        <v>0</v>
      </c>
      <c r="I497" t="e">
        <f t="shared" si="12"/>
        <v>#DIV/0!</v>
      </c>
      <c r="J497" t="e">
        <f t="shared" si="11"/>
        <v>#DIV/0!</v>
      </c>
      <c r="L497" s="3"/>
    </row>
    <row r="498" spans="2:12" hidden="1" x14ac:dyDescent="0.35">
      <c r="B498" t="s">
        <v>21</v>
      </c>
      <c r="E498" s="5">
        <v>4.5</v>
      </c>
      <c r="F498" s="7"/>
      <c r="G498" s="7"/>
      <c r="H498" s="4">
        <f t="shared" si="10"/>
        <v>0</v>
      </c>
      <c r="I498" t="e">
        <f t="shared" si="12"/>
        <v>#DIV/0!</v>
      </c>
      <c r="J498" t="e">
        <f t="shared" si="11"/>
        <v>#DIV/0!</v>
      </c>
      <c r="L498" s="3"/>
    </row>
    <row r="499" spans="2:12" hidden="1" x14ac:dyDescent="0.35">
      <c r="B499" t="s">
        <v>21</v>
      </c>
      <c r="E499" s="5">
        <v>4.5</v>
      </c>
      <c r="F499" s="7"/>
      <c r="G499" s="7"/>
      <c r="H499" s="4">
        <f t="shared" si="10"/>
        <v>0</v>
      </c>
      <c r="I499" t="e">
        <f t="shared" si="12"/>
        <v>#DIV/0!</v>
      </c>
      <c r="J499" t="e">
        <f t="shared" si="11"/>
        <v>#DIV/0!</v>
      </c>
      <c r="L499" s="3"/>
    </row>
    <row r="500" spans="2:12" hidden="1" x14ac:dyDescent="0.35">
      <c r="B500" t="s">
        <v>21</v>
      </c>
      <c r="E500" s="5">
        <v>4.5</v>
      </c>
      <c r="F500" s="7"/>
      <c r="G500" s="7"/>
      <c r="H500" s="4">
        <f t="shared" si="10"/>
        <v>0</v>
      </c>
      <c r="I500" t="e">
        <f t="shared" si="12"/>
        <v>#DIV/0!</v>
      </c>
      <c r="J500" t="e">
        <f t="shared" si="11"/>
        <v>#DIV/0!</v>
      </c>
      <c r="L500" s="3"/>
    </row>
    <row r="501" spans="2:12" hidden="1" x14ac:dyDescent="0.35">
      <c r="B501" t="s">
        <v>21</v>
      </c>
      <c r="E501" s="5">
        <v>4.5</v>
      </c>
      <c r="F501" s="7"/>
      <c r="G501" s="7"/>
      <c r="H501" s="4">
        <f t="shared" si="10"/>
        <v>0</v>
      </c>
      <c r="I501" t="e">
        <f t="shared" si="12"/>
        <v>#DIV/0!</v>
      </c>
      <c r="J501" t="e">
        <f t="shared" si="11"/>
        <v>#DIV/0!</v>
      </c>
      <c r="L501" s="3"/>
    </row>
    <row r="502" spans="2:12" hidden="1" x14ac:dyDescent="0.35">
      <c r="B502" t="s">
        <v>21</v>
      </c>
      <c r="E502" s="5">
        <v>4.5</v>
      </c>
      <c r="F502" s="7"/>
      <c r="G502" s="7"/>
      <c r="H502" s="4">
        <f t="shared" si="10"/>
        <v>0</v>
      </c>
      <c r="I502" t="e">
        <f t="shared" si="12"/>
        <v>#DIV/0!</v>
      </c>
      <c r="J502" t="e">
        <f t="shared" si="11"/>
        <v>#DIV/0!</v>
      </c>
      <c r="L502" s="3"/>
    </row>
    <row r="503" spans="2:12" hidden="1" x14ac:dyDescent="0.35">
      <c r="B503" t="s">
        <v>21</v>
      </c>
      <c r="E503" s="5">
        <v>4.5</v>
      </c>
      <c r="F503" s="7"/>
      <c r="G503" s="7"/>
      <c r="H503" s="4">
        <f t="shared" si="10"/>
        <v>0</v>
      </c>
      <c r="I503" t="e">
        <f t="shared" si="12"/>
        <v>#DIV/0!</v>
      </c>
      <c r="J503" t="e">
        <f t="shared" si="11"/>
        <v>#DIV/0!</v>
      </c>
      <c r="L503" s="3"/>
    </row>
    <row r="504" spans="2:12" hidden="1" x14ac:dyDescent="0.35">
      <c r="B504" t="s">
        <v>21</v>
      </c>
      <c r="E504" s="5">
        <v>4.5</v>
      </c>
      <c r="F504" s="7"/>
      <c r="G504" s="7"/>
      <c r="H504" s="4">
        <f t="shared" si="10"/>
        <v>0</v>
      </c>
      <c r="I504" t="e">
        <f t="shared" si="12"/>
        <v>#DIV/0!</v>
      </c>
      <c r="J504" t="e">
        <f t="shared" si="11"/>
        <v>#DIV/0!</v>
      </c>
      <c r="L504" s="3"/>
    </row>
    <row r="505" spans="2:12" hidden="1" x14ac:dyDescent="0.35">
      <c r="B505" t="s">
        <v>21</v>
      </c>
      <c r="E505" s="5">
        <v>4.5</v>
      </c>
      <c r="F505" s="7"/>
      <c r="G505" s="7"/>
      <c r="H505" s="4">
        <f t="shared" si="10"/>
        <v>0</v>
      </c>
      <c r="I505" t="e">
        <f t="shared" si="12"/>
        <v>#DIV/0!</v>
      </c>
      <c r="J505" t="e">
        <f t="shared" si="11"/>
        <v>#DIV/0!</v>
      </c>
      <c r="L505" s="3"/>
    </row>
    <row r="506" spans="2:12" hidden="1" x14ac:dyDescent="0.35">
      <c r="B506" t="s">
        <v>21</v>
      </c>
      <c r="E506" s="5">
        <v>4.5</v>
      </c>
      <c r="F506" s="7"/>
      <c r="G506" s="7"/>
      <c r="H506" s="4">
        <f t="shared" si="10"/>
        <v>0</v>
      </c>
      <c r="I506" t="e">
        <f t="shared" si="12"/>
        <v>#DIV/0!</v>
      </c>
      <c r="J506" t="e">
        <f t="shared" si="11"/>
        <v>#DIV/0!</v>
      </c>
      <c r="L506" s="3"/>
    </row>
    <row r="507" spans="2:12" hidden="1" x14ac:dyDescent="0.35">
      <c r="B507" t="s">
        <v>21</v>
      </c>
      <c r="E507" s="5">
        <v>4.5</v>
      </c>
      <c r="F507" s="7"/>
      <c r="G507" s="7"/>
      <c r="H507" s="4">
        <f t="shared" si="10"/>
        <v>0</v>
      </c>
      <c r="I507" t="e">
        <f t="shared" si="12"/>
        <v>#DIV/0!</v>
      </c>
      <c r="J507" t="e">
        <f t="shared" si="11"/>
        <v>#DIV/0!</v>
      </c>
      <c r="L507" s="3"/>
    </row>
    <row r="508" spans="2:12" hidden="1" x14ac:dyDescent="0.35">
      <c r="B508" t="s">
        <v>21</v>
      </c>
      <c r="E508" s="5">
        <v>4.5</v>
      </c>
      <c r="F508" s="7"/>
      <c r="G508" s="7"/>
      <c r="H508" s="4">
        <f t="shared" si="10"/>
        <v>0</v>
      </c>
      <c r="I508" t="e">
        <f t="shared" si="12"/>
        <v>#DIV/0!</v>
      </c>
      <c r="J508" t="e">
        <f t="shared" si="11"/>
        <v>#DIV/0!</v>
      </c>
      <c r="L508" s="3"/>
    </row>
    <row r="509" spans="2:12" hidden="1" x14ac:dyDescent="0.35">
      <c r="B509" t="s">
        <v>21</v>
      </c>
      <c r="E509" s="5">
        <v>4.5</v>
      </c>
      <c r="F509" s="7"/>
      <c r="G509" s="7"/>
      <c r="H509" s="4">
        <f t="shared" si="10"/>
        <v>0</v>
      </c>
      <c r="I509" t="e">
        <f t="shared" si="12"/>
        <v>#DIV/0!</v>
      </c>
      <c r="J509" t="e">
        <f t="shared" si="11"/>
        <v>#DIV/0!</v>
      </c>
      <c r="L509" s="3"/>
    </row>
    <row r="510" spans="2:12" hidden="1" x14ac:dyDescent="0.35">
      <c r="B510" t="s">
        <v>21</v>
      </c>
      <c r="E510" s="5">
        <v>4.5</v>
      </c>
      <c r="F510" s="7"/>
      <c r="G510" s="7"/>
      <c r="H510" s="4">
        <f t="shared" si="10"/>
        <v>0</v>
      </c>
      <c r="I510" t="e">
        <f t="shared" si="12"/>
        <v>#DIV/0!</v>
      </c>
      <c r="J510" t="e">
        <f t="shared" si="11"/>
        <v>#DIV/0!</v>
      </c>
      <c r="L510" s="3"/>
    </row>
    <row r="511" spans="2:12" hidden="1" x14ac:dyDescent="0.35">
      <c r="B511" t="s">
        <v>21</v>
      </c>
      <c r="E511" s="5">
        <v>4.5</v>
      </c>
      <c r="F511" s="7"/>
      <c r="G511" s="7"/>
      <c r="H511" s="4">
        <f t="shared" si="10"/>
        <v>0</v>
      </c>
      <c r="I511" t="e">
        <f t="shared" si="12"/>
        <v>#DIV/0!</v>
      </c>
      <c r="J511" t="e">
        <f t="shared" si="11"/>
        <v>#DIV/0!</v>
      </c>
      <c r="L511" s="3"/>
    </row>
    <row r="512" spans="2:12" hidden="1" x14ac:dyDescent="0.35">
      <c r="B512" t="s">
        <v>21</v>
      </c>
      <c r="E512" s="5">
        <v>4.5</v>
      </c>
      <c r="F512" s="7"/>
      <c r="G512" s="7"/>
      <c r="H512" s="4">
        <f t="shared" si="10"/>
        <v>0</v>
      </c>
      <c r="I512" t="e">
        <f t="shared" si="12"/>
        <v>#DIV/0!</v>
      </c>
      <c r="J512" t="e">
        <f t="shared" si="11"/>
        <v>#DIV/0!</v>
      </c>
      <c r="L512" s="3"/>
    </row>
    <row r="513" spans="2:14" hidden="1" x14ac:dyDescent="0.35">
      <c r="B513" t="s">
        <v>21</v>
      </c>
      <c r="E513" s="5">
        <v>4.5</v>
      </c>
      <c r="F513" s="7"/>
      <c r="G513" s="7"/>
      <c r="H513" s="4">
        <f t="shared" si="10"/>
        <v>0</v>
      </c>
      <c r="I513" t="e">
        <f t="shared" si="12"/>
        <v>#DIV/0!</v>
      </c>
      <c r="J513" t="e">
        <f t="shared" si="11"/>
        <v>#DIV/0!</v>
      </c>
      <c r="L513" s="3"/>
    </row>
    <row r="514" spans="2:14" hidden="1" x14ac:dyDescent="0.35">
      <c r="B514" t="s">
        <v>21</v>
      </c>
      <c r="E514" s="5">
        <v>4.5</v>
      </c>
      <c r="F514" s="7"/>
      <c r="G514" s="7"/>
      <c r="H514" s="4">
        <f t="shared" si="10"/>
        <v>0</v>
      </c>
      <c r="I514" t="e">
        <f t="shared" si="12"/>
        <v>#DIV/0!</v>
      </c>
      <c r="J514" t="e">
        <f t="shared" si="11"/>
        <v>#DIV/0!</v>
      </c>
      <c r="L514" s="3"/>
    </row>
    <row r="515" spans="2:14" hidden="1" x14ac:dyDescent="0.35">
      <c r="B515" t="s">
        <v>21</v>
      </c>
      <c r="E515" s="5">
        <v>4.5</v>
      </c>
      <c r="F515" s="7"/>
      <c r="G515" s="7"/>
      <c r="H515" s="4">
        <f t="shared" si="10"/>
        <v>0</v>
      </c>
      <c r="I515" t="e">
        <f t="shared" si="12"/>
        <v>#DIV/0!</v>
      </c>
      <c r="J515" t="e">
        <f t="shared" si="11"/>
        <v>#DIV/0!</v>
      </c>
      <c r="L515" s="3"/>
    </row>
    <row r="516" spans="2:14" hidden="1" x14ac:dyDescent="0.35">
      <c r="B516" t="s">
        <v>21</v>
      </c>
      <c r="E516" s="5">
        <v>4.5</v>
      </c>
      <c r="F516" s="7"/>
      <c r="G516" s="7"/>
      <c r="H516" s="4">
        <f t="shared" si="10"/>
        <v>0</v>
      </c>
      <c r="I516" t="e">
        <f t="shared" si="12"/>
        <v>#DIV/0!</v>
      </c>
      <c r="J516" t="e">
        <f t="shared" si="11"/>
        <v>#DIV/0!</v>
      </c>
      <c r="L516" s="3"/>
    </row>
    <row r="517" spans="2:14" hidden="1" x14ac:dyDescent="0.35">
      <c r="B517" t="s">
        <v>21</v>
      </c>
      <c r="E517" s="5">
        <v>4.5</v>
      </c>
      <c r="F517" s="7"/>
      <c r="G517" s="7"/>
      <c r="H517" s="4">
        <f t="shared" si="10"/>
        <v>0</v>
      </c>
      <c r="I517" t="e">
        <f t="shared" si="12"/>
        <v>#DIV/0!</v>
      </c>
      <c r="J517" t="e">
        <f t="shared" si="11"/>
        <v>#DIV/0!</v>
      </c>
      <c r="L517" s="3"/>
      <c r="M517" t="s">
        <v>23</v>
      </c>
    </row>
    <row r="518" spans="2:14" hidden="1" x14ac:dyDescent="0.35">
      <c r="B518" t="s">
        <v>21</v>
      </c>
      <c r="E518" s="5">
        <v>4.5</v>
      </c>
      <c r="F518" s="7"/>
      <c r="G518" s="7"/>
      <c r="H518" s="4">
        <f t="shared" si="10"/>
        <v>0</v>
      </c>
      <c r="I518" t="e">
        <f t="shared" si="12"/>
        <v>#DIV/0!</v>
      </c>
      <c r="J518" t="e">
        <f t="shared" si="11"/>
        <v>#DIV/0!</v>
      </c>
      <c r="L518" s="3"/>
    </row>
    <row r="519" spans="2:14" hidden="1" x14ac:dyDescent="0.35">
      <c r="B519" t="s">
        <v>21</v>
      </c>
      <c r="E519" s="5">
        <v>4.5</v>
      </c>
      <c r="F519" s="7"/>
      <c r="G519" s="7"/>
      <c r="H519" s="4">
        <f t="shared" si="10"/>
        <v>0</v>
      </c>
      <c r="I519" t="e">
        <f t="shared" si="12"/>
        <v>#DIV/0!</v>
      </c>
      <c r="J519" t="e">
        <f t="shared" si="11"/>
        <v>#DIV/0!</v>
      </c>
      <c r="L519" s="3"/>
    </row>
    <row r="520" spans="2:14" hidden="1" x14ac:dyDescent="0.35">
      <c r="B520" t="s">
        <v>21</v>
      </c>
      <c r="E520" s="5">
        <v>4.5</v>
      </c>
      <c r="H520" s="4">
        <f t="shared" si="10"/>
        <v>0</v>
      </c>
      <c r="I520" t="e">
        <f t="shared" si="12"/>
        <v>#DIV/0!</v>
      </c>
      <c r="J520" t="e">
        <f t="shared" si="11"/>
        <v>#DIV/0!</v>
      </c>
      <c r="L520" s="3"/>
    </row>
    <row r="521" spans="2:14" hidden="1" x14ac:dyDescent="0.35">
      <c r="B521" t="s">
        <v>21</v>
      </c>
      <c r="E521" s="5">
        <v>4.5</v>
      </c>
      <c r="H521" s="4">
        <f t="shared" si="10"/>
        <v>0</v>
      </c>
      <c r="I521" t="e">
        <f t="shared" si="12"/>
        <v>#DIV/0!</v>
      </c>
      <c r="J521" t="e">
        <f t="shared" si="11"/>
        <v>#DIV/0!</v>
      </c>
      <c r="L521" s="3"/>
    </row>
    <row r="522" spans="2:14" hidden="1" x14ac:dyDescent="0.35">
      <c r="B522" t="s">
        <v>21</v>
      </c>
      <c r="E522" s="5">
        <v>4.5</v>
      </c>
      <c r="H522" s="4">
        <f t="shared" si="10"/>
        <v>0</v>
      </c>
      <c r="I522" t="e">
        <f t="shared" si="12"/>
        <v>#DIV/0!</v>
      </c>
      <c r="J522" t="e">
        <f t="shared" si="11"/>
        <v>#DIV/0!</v>
      </c>
      <c r="L522" s="3"/>
      <c r="N522" t="s">
        <v>23</v>
      </c>
    </row>
    <row r="523" spans="2:14" hidden="1" x14ac:dyDescent="0.35">
      <c r="B523" t="s">
        <v>21</v>
      </c>
      <c r="E523" s="5">
        <v>4.5</v>
      </c>
      <c r="H523" s="4">
        <f t="shared" si="10"/>
        <v>0</v>
      </c>
      <c r="I523" t="e">
        <f t="shared" si="12"/>
        <v>#DIV/0!</v>
      </c>
      <c r="J523" t="e">
        <f t="shared" si="11"/>
        <v>#DIV/0!</v>
      </c>
      <c r="L523" s="3"/>
    </row>
    <row r="524" spans="2:14" hidden="1" x14ac:dyDescent="0.35">
      <c r="B524" t="s">
        <v>21</v>
      </c>
      <c r="E524" s="5">
        <v>4.5</v>
      </c>
      <c r="H524" s="4">
        <f t="shared" si="10"/>
        <v>0</v>
      </c>
      <c r="I524" t="e">
        <f t="shared" si="12"/>
        <v>#DIV/0!</v>
      </c>
      <c r="J524" t="e">
        <f t="shared" si="11"/>
        <v>#DIV/0!</v>
      </c>
      <c r="L524" s="3"/>
    </row>
    <row r="525" spans="2:14" hidden="1" x14ac:dyDescent="0.35">
      <c r="B525" t="s">
        <v>21</v>
      </c>
      <c r="E525" s="5">
        <v>4.5</v>
      </c>
      <c r="H525" s="4">
        <f t="shared" si="10"/>
        <v>0</v>
      </c>
      <c r="I525" t="e">
        <f t="shared" si="12"/>
        <v>#DIV/0!</v>
      </c>
      <c r="J525" t="e">
        <f t="shared" si="11"/>
        <v>#DIV/0!</v>
      </c>
      <c r="L525" s="3"/>
    </row>
    <row r="526" spans="2:14" hidden="1" x14ac:dyDescent="0.35">
      <c r="B526" t="s">
        <v>21</v>
      </c>
      <c r="E526" s="5">
        <v>4.5</v>
      </c>
      <c r="H526" s="4">
        <f t="shared" si="10"/>
        <v>0</v>
      </c>
      <c r="I526" t="e">
        <f t="shared" si="12"/>
        <v>#DIV/0!</v>
      </c>
      <c r="J526" t="e">
        <f t="shared" si="11"/>
        <v>#DIV/0!</v>
      </c>
      <c r="L526" s="3"/>
    </row>
    <row r="527" spans="2:14" hidden="1" x14ac:dyDescent="0.35">
      <c r="B527" t="s">
        <v>21</v>
      </c>
      <c r="E527" s="5">
        <v>4.5</v>
      </c>
      <c r="H527" s="4">
        <f t="shared" si="10"/>
        <v>0</v>
      </c>
      <c r="I527" t="e">
        <f t="shared" si="12"/>
        <v>#DIV/0!</v>
      </c>
      <c r="J527" t="e">
        <f t="shared" si="11"/>
        <v>#DIV/0!</v>
      </c>
      <c r="L527" s="3"/>
    </row>
    <row r="528" spans="2:14" hidden="1" x14ac:dyDescent="0.35">
      <c r="B528" t="s">
        <v>21</v>
      </c>
      <c r="E528" s="5">
        <v>4.5</v>
      </c>
      <c r="H528" s="4">
        <f t="shared" si="10"/>
        <v>0</v>
      </c>
      <c r="I528" t="e">
        <f t="shared" si="12"/>
        <v>#DIV/0!</v>
      </c>
      <c r="J528" t="e">
        <f t="shared" si="11"/>
        <v>#DIV/0!</v>
      </c>
      <c r="L528" s="3"/>
    </row>
    <row r="529" spans="2:12" hidden="1" x14ac:dyDescent="0.35">
      <c r="B529" t="s">
        <v>21</v>
      </c>
      <c r="E529" s="5">
        <v>4.5</v>
      </c>
      <c r="H529" s="4">
        <f t="shared" si="10"/>
        <v>0</v>
      </c>
      <c r="I529" t="e">
        <f t="shared" si="12"/>
        <v>#DIV/0!</v>
      </c>
      <c r="J529" t="e">
        <f t="shared" si="11"/>
        <v>#DIV/0!</v>
      </c>
      <c r="L529" s="3"/>
    </row>
    <row r="530" spans="2:12" hidden="1" x14ac:dyDescent="0.35">
      <c r="B530" t="s">
        <v>21</v>
      </c>
      <c r="E530" s="5">
        <v>4.5</v>
      </c>
      <c r="H530" s="4">
        <f t="shared" si="10"/>
        <v>0</v>
      </c>
      <c r="I530" t="e">
        <f t="shared" si="12"/>
        <v>#DIV/0!</v>
      </c>
      <c r="J530" t="e">
        <f t="shared" si="11"/>
        <v>#DIV/0!</v>
      </c>
      <c r="L530" s="3"/>
    </row>
    <row r="531" spans="2:12" hidden="1" x14ac:dyDescent="0.35">
      <c r="B531" t="s">
        <v>21</v>
      </c>
      <c r="E531" s="5">
        <v>4.5</v>
      </c>
      <c r="H531" s="4">
        <f t="shared" si="10"/>
        <v>0</v>
      </c>
      <c r="I531" t="e">
        <f t="shared" si="12"/>
        <v>#DIV/0!</v>
      </c>
      <c r="J531" t="e">
        <f t="shared" si="11"/>
        <v>#DIV/0!</v>
      </c>
      <c r="L531" s="3"/>
    </row>
    <row r="532" spans="2:12" hidden="1" x14ac:dyDescent="0.35">
      <c r="B532" t="s">
        <v>21</v>
      </c>
      <c r="E532" s="5">
        <v>4.5</v>
      </c>
      <c r="H532" s="4">
        <f t="shared" si="10"/>
        <v>0</v>
      </c>
      <c r="I532" t="e">
        <f t="shared" si="12"/>
        <v>#DIV/0!</v>
      </c>
      <c r="J532" t="e">
        <f t="shared" si="11"/>
        <v>#DIV/0!</v>
      </c>
      <c r="L532" s="3"/>
    </row>
    <row r="533" spans="2:12" hidden="1" x14ac:dyDescent="0.35">
      <c r="B533" t="s">
        <v>21</v>
      </c>
      <c r="E533" s="5">
        <v>4.5</v>
      </c>
      <c r="H533" s="4">
        <f t="shared" si="10"/>
        <v>0</v>
      </c>
      <c r="I533" t="e">
        <f t="shared" si="12"/>
        <v>#DIV/0!</v>
      </c>
      <c r="J533" t="e">
        <f t="shared" ref="J533:J544" si="13">I533*60</f>
        <v>#DIV/0!</v>
      </c>
      <c r="L533" s="3"/>
    </row>
    <row r="534" spans="2:12" hidden="1" x14ac:dyDescent="0.35">
      <c r="B534" t="s">
        <v>21</v>
      </c>
      <c r="E534" s="5">
        <v>4.5</v>
      </c>
      <c r="H534" s="4">
        <f t="shared" si="10"/>
        <v>0</v>
      </c>
      <c r="I534" t="e">
        <f t="shared" si="12"/>
        <v>#DIV/0!</v>
      </c>
      <c r="J534" t="e">
        <f t="shared" si="13"/>
        <v>#DIV/0!</v>
      </c>
      <c r="L534" s="3"/>
    </row>
    <row r="535" spans="2:12" hidden="1" x14ac:dyDescent="0.35">
      <c r="B535" t="s">
        <v>21</v>
      </c>
      <c r="E535" s="5">
        <v>4.5</v>
      </c>
      <c r="H535" s="4">
        <f t="shared" si="10"/>
        <v>0</v>
      </c>
      <c r="I535" t="e">
        <f t="shared" si="12"/>
        <v>#DIV/0!</v>
      </c>
      <c r="J535" t="e">
        <f t="shared" si="13"/>
        <v>#DIV/0!</v>
      </c>
      <c r="L535" s="3"/>
    </row>
    <row r="536" spans="2:12" hidden="1" x14ac:dyDescent="0.35">
      <c r="B536" t="s">
        <v>21</v>
      </c>
      <c r="E536" s="5">
        <v>4.5</v>
      </c>
      <c r="H536" s="4">
        <f t="shared" si="10"/>
        <v>0</v>
      </c>
      <c r="I536" t="e">
        <f t="shared" si="12"/>
        <v>#DIV/0!</v>
      </c>
      <c r="J536" t="e">
        <f t="shared" si="13"/>
        <v>#DIV/0!</v>
      </c>
      <c r="L536" s="3"/>
    </row>
    <row r="537" spans="2:12" hidden="1" x14ac:dyDescent="0.35">
      <c r="B537" t="s">
        <v>21</v>
      </c>
      <c r="E537" s="5">
        <v>4.5</v>
      </c>
      <c r="H537" s="4">
        <f t="shared" si="10"/>
        <v>0</v>
      </c>
      <c r="I537" t="e">
        <f t="shared" si="12"/>
        <v>#DIV/0!</v>
      </c>
      <c r="J537" t="e">
        <f t="shared" si="13"/>
        <v>#DIV/0!</v>
      </c>
      <c r="L537" s="3"/>
    </row>
    <row r="538" spans="2:12" hidden="1" x14ac:dyDescent="0.35">
      <c r="B538" t="s">
        <v>21</v>
      </c>
      <c r="E538" s="5">
        <v>4.5</v>
      </c>
      <c r="H538" s="4">
        <f t="shared" si="10"/>
        <v>0</v>
      </c>
      <c r="I538" t="e">
        <f t="shared" si="12"/>
        <v>#DIV/0!</v>
      </c>
      <c r="J538" t="e">
        <f t="shared" si="13"/>
        <v>#DIV/0!</v>
      </c>
      <c r="L538" s="3"/>
    </row>
    <row r="539" spans="2:12" hidden="1" x14ac:dyDescent="0.35">
      <c r="B539" t="s">
        <v>21</v>
      </c>
      <c r="E539" s="5">
        <v>4.5</v>
      </c>
      <c r="H539" s="4">
        <f t="shared" si="10"/>
        <v>0</v>
      </c>
      <c r="I539" t="e">
        <f t="shared" si="12"/>
        <v>#DIV/0!</v>
      </c>
      <c r="J539" t="e">
        <f t="shared" si="13"/>
        <v>#DIV/0!</v>
      </c>
      <c r="L539" s="3"/>
    </row>
    <row r="540" spans="2:12" hidden="1" x14ac:dyDescent="0.35">
      <c r="B540" t="s">
        <v>21</v>
      </c>
      <c r="E540" s="5">
        <v>4.5</v>
      </c>
      <c r="H540" s="4">
        <f t="shared" si="10"/>
        <v>0</v>
      </c>
      <c r="I540" t="e">
        <f t="shared" si="12"/>
        <v>#DIV/0!</v>
      </c>
      <c r="J540" t="e">
        <f t="shared" si="13"/>
        <v>#DIV/0!</v>
      </c>
      <c r="L540" s="3"/>
    </row>
    <row r="541" spans="2:12" s="7" customFormat="1" hidden="1" x14ac:dyDescent="0.35">
      <c r="B541" s="7" t="s">
        <v>21</v>
      </c>
      <c r="C541"/>
      <c r="E541" s="5">
        <v>4.5</v>
      </c>
      <c r="H541" s="8">
        <f t="shared" si="10"/>
        <v>0</v>
      </c>
      <c r="I541" s="7" t="e">
        <f t="shared" si="12"/>
        <v>#DIV/0!</v>
      </c>
      <c r="J541" s="7" t="e">
        <f t="shared" si="13"/>
        <v>#DIV/0!</v>
      </c>
      <c r="L541" s="9"/>
    </row>
    <row r="542" spans="2:12" hidden="1" x14ac:dyDescent="0.35">
      <c r="B542" t="s">
        <v>21</v>
      </c>
      <c r="E542" s="5">
        <v>4.5</v>
      </c>
      <c r="H542" s="4">
        <f t="shared" si="10"/>
        <v>0</v>
      </c>
      <c r="I542" t="e">
        <f t="shared" si="12"/>
        <v>#DIV/0!</v>
      </c>
      <c r="J542" t="e">
        <f t="shared" si="13"/>
        <v>#DIV/0!</v>
      </c>
      <c r="L542" s="3"/>
    </row>
    <row r="543" spans="2:12" hidden="1" x14ac:dyDescent="0.35">
      <c r="B543" t="s">
        <v>21</v>
      </c>
      <c r="E543" s="5">
        <v>4.5</v>
      </c>
      <c r="H543" s="4">
        <f t="shared" si="10"/>
        <v>0</v>
      </c>
      <c r="I543" t="e">
        <f t="shared" si="12"/>
        <v>#DIV/0!</v>
      </c>
      <c r="J543" t="e">
        <f t="shared" si="13"/>
        <v>#DIV/0!</v>
      </c>
      <c r="L543" s="3"/>
    </row>
    <row r="544" spans="2:12" hidden="1" x14ac:dyDescent="0.35">
      <c r="B544" t="s">
        <v>21</v>
      </c>
      <c r="E544" s="5">
        <v>4.5</v>
      </c>
      <c r="H544" s="4">
        <f t="shared" si="10"/>
        <v>0</v>
      </c>
      <c r="I544" t="e">
        <f t="shared" si="12"/>
        <v>#DIV/0!</v>
      </c>
      <c r="J544" t="e">
        <f t="shared" si="13"/>
        <v>#DIV/0!</v>
      </c>
      <c r="L544" s="3"/>
    </row>
    <row r="547" spans="5:13" x14ac:dyDescent="0.35">
      <c r="E547" s="5" t="s">
        <v>23</v>
      </c>
      <c r="M547" t="s">
        <v>23</v>
      </c>
    </row>
    <row r="550" spans="5:13" x14ac:dyDescent="0.35">
      <c r="E550" s="5" t="s">
        <v>23</v>
      </c>
    </row>
    <row r="552" spans="5:13" x14ac:dyDescent="0.35">
      <c r="F552" t="s">
        <v>23</v>
      </c>
      <c r="I552" t="s">
        <v>23</v>
      </c>
    </row>
    <row r="563" spans="3:8" x14ac:dyDescent="0.35">
      <c r="C563" t="s">
        <v>23</v>
      </c>
      <c r="E563"/>
      <c r="H563"/>
    </row>
  </sheetData>
  <autoFilter ref="D1:D544" xr:uid="{41D3CCE4-0461-42E2-B90D-71D0C5449AB0}">
    <filterColumn colId="0">
      <filters>
        <filter val="M"/>
        <filter val="Sex"/>
      </filters>
    </filterColumn>
  </autoFilter>
  <mergeCells count="2">
    <mergeCell ref="P2:Q2"/>
    <mergeCell ref="P3:Q3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499E4-7A88-4E22-A532-251C4C8B3269}">
  <dimension ref="C3:AB296"/>
  <sheetViews>
    <sheetView zoomScaleNormal="100" workbookViewId="0">
      <selection activeCell="R5" sqref="R5"/>
    </sheetView>
  </sheetViews>
  <sheetFormatPr defaultRowHeight="14.5" x14ac:dyDescent="0.35"/>
  <cols>
    <col min="4" max="4" width="12" bestFit="1" customWidth="1"/>
    <col min="6" max="6" width="21.36328125" bestFit="1" customWidth="1"/>
    <col min="7" max="7" width="12" bestFit="1" customWidth="1"/>
    <col min="14" max="14" width="12" bestFit="1" customWidth="1"/>
    <col min="16" max="16" width="21.36328125" bestFit="1" customWidth="1"/>
    <col min="17" max="17" width="12.6328125" bestFit="1" customWidth="1"/>
    <col min="20" max="20" width="21.36328125" bestFit="1" customWidth="1"/>
    <col min="21" max="21" width="12.6328125" bestFit="1" customWidth="1"/>
  </cols>
  <sheetData>
    <row r="3" spans="3:18" x14ac:dyDescent="0.35">
      <c r="C3" s="10" t="s">
        <v>38</v>
      </c>
      <c r="D3">
        <v>108.08646917534037</v>
      </c>
      <c r="M3" s="10" t="s">
        <v>52</v>
      </c>
      <c r="N3">
        <v>83.53960396039605</v>
      </c>
    </row>
    <row r="4" spans="3:18" x14ac:dyDescent="0.35">
      <c r="C4" s="10" t="s">
        <v>38</v>
      </c>
      <c r="D4">
        <v>108.08646917534031</v>
      </c>
      <c r="M4" s="10" t="s">
        <v>52</v>
      </c>
      <c r="N4">
        <v>83.281924737816055</v>
      </c>
    </row>
    <row r="5" spans="3:18" x14ac:dyDescent="0.35">
      <c r="C5" s="10" t="s">
        <v>38</v>
      </c>
      <c r="D5">
        <v>107.95681727309072</v>
      </c>
      <c r="M5" s="10" t="s">
        <v>52</v>
      </c>
      <c r="N5">
        <v>83.128078817734064</v>
      </c>
    </row>
    <row r="6" spans="3:18" x14ac:dyDescent="0.35">
      <c r="C6" s="10" t="s">
        <v>38</v>
      </c>
      <c r="D6">
        <v>107.82747603833874</v>
      </c>
      <c r="M6" s="10" t="s">
        <v>52</v>
      </c>
      <c r="N6">
        <v>83.10249307479225</v>
      </c>
    </row>
    <row r="7" spans="3:18" x14ac:dyDescent="0.35">
      <c r="C7" s="10" t="s">
        <v>38</v>
      </c>
      <c r="D7">
        <v>105.79937304075207</v>
      </c>
      <c r="M7" s="10" t="s">
        <v>52</v>
      </c>
      <c r="N7">
        <v>83.07692307692308</v>
      </c>
    </row>
    <row r="8" spans="3:18" x14ac:dyDescent="0.35">
      <c r="C8" s="10" t="s">
        <v>38</v>
      </c>
      <c r="D8">
        <v>105.71652310101793</v>
      </c>
      <c r="M8" s="10" t="s">
        <v>52</v>
      </c>
      <c r="N8">
        <v>82.974800245851313</v>
      </c>
    </row>
    <row r="9" spans="3:18" x14ac:dyDescent="0.35">
      <c r="C9" s="10" t="s">
        <v>38</v>
      </c>
      <c r="D9">
        <v>105.18114530580443</v>
      </c>
      <c r="M9" s="10" t="s">
        <v>52</v>
      </c>
      <c r="N9">
        <v>82.822085889570559</v>
      </c>
    </row>
    <row r="10" spans="3:18" x14ac:dyDescent="0.35">
      <c r="C10" s="10" t="s">
        <v>38</v>
      </c>
      <c r="D10">
        <v>98.360655737704946</v>
      </c>
      <c r="M10" s="10" t="s">
        <v>52</v>
      </c>
      <c r="N10">
        <v>82.745939319644464</v>
      </c>
    </row>
    <row r="11" spans="3:18" x14ac:dyDescent="0.35">
      <c r="C11" s="10" t="s">
        <v>38</v>
      </c>
      <c r="D11">
        <v>98.253275109170332</v>
      </c>
      <c r="M11" s="10" t="s">
        <v>52</v>
      </c>
      <c r="N11">
        <v>82.695252679938818</v>
      </c>
    </row>
    <row r="12" spans="3:18" ht="15" thickBot="1" x14ac:dyDescent="0.4">
      <c r="C12" s="10" t="s">
        <v>38</v>
      </c>
      <c r="D12">
        <v>98.253275109170332</v>
      </c>
      <c r="M12" s="10" t="s">
        <v>52</v>
      </c>
      <c r="N12">
        <v>78.855140186915904</v>
      </c>
    </row>
    <row r="13" spans="3:18" x14ac:dyDescent="0.35">
      <c r="C13" s="10" t="s">
        <v>38</v>
      </c>
      <c r="D13">
        <v>98.253275109170147</v>
      </c>
      <c r="F13" s="28" t="s">
        <v>50</v>
      </c>
      <c r="G13" s="28"/>
      <c r="M13" s="10" t="s">
        <v>52</v>
      </c>
      <c r="N13">
        <v>77.25321888412023</v>
      </c>
      <c r="P13" s="28" t="s">
        <v>53</v>
      </c>
      <c r="Q13" s="28"/>
    </row>
    <row r="14" spans="3:18" x14ac:dyDescent="0.35">
      <c r="C14" s="10" t="s">
        <v>38</v>
      </c>
      <c r="D14">
        <v>98.253275109170147</v>
      </c>
      <c r="F14" s="11"/>
      <c r="G14" s="11"/>
      <c r="M14" s="10" t="s">
        <v>52</v>
      </c>
      <c r="N14">
        <v>77.186963979416859</v>
      </c>
      <c r="P14" s="11"/>
      <c r="Q14" s="11"/>
    </row>
    <row r="15" spans="3:18" x14ac:dyDescent="0.35">
      <c r="C15" s="10" t="s">
        <v>38</v>
      </c>
      <c r="D15">
        <v>98.217533648599414</v>
      </c>
      <c r="F15" s="11" t="s">
        <v>39</v>
      </c>
      <c r="G15" s="11">
        <v>77.255568931574075</v>
      </c>
      <c r="H15" s="10">
        <v>82.3</v>
      </c>
      <c r="M15" s="10" t="s">
        <v>52</v>
      </c>
      <c r="N15">
        <v>77.186963979416788</v>
      </c>
      <c r="P15" s="11" t="s">
        <v>39</v>
      </c>
      <c r="Q15" s="11">
        <v>67.683928894912327</v>
      </c>
      <c r="R15" s="10">
        <v>72.400000000000006</v>
      </c>
    </row>
    <row r="16" spans="3:18" x14ac:dyDescent="0.35">
      <c r="C16" s="10" t="s">
        <v>38</v>
      </c>
      <c r="D16">
        <v>98.181818181818187</v>
      </c>
      <c r="F16" s="11" t="s">
        <v>40</v>
      </c>
      <c r="G16" s="11">
        <v>0.63844052572477938</v>
      </c>
      <c r="M16" s="10" t="s">
        <v>52</v>
      </c>
      <c r="N16">
        <v>77.164904258359542</v>
      </c>
      <c r="P16" s="11" t="s">
        <v>40</v>
      </c>
      <c r="Q16" s="11">
        <v>0.80903851739715293</v>
      </c>
    </row>
    <row r="17" spans="3:22" x14ac:dyDescent="0.35">
      <c r="C17" s="10" t="s">
        <v>38</v>
      </c>
      <c r="D17">
        <v>98.181818181818187</v>
      </c>
      <c r="F17" s="11" t="s">
        <v>41</v>
      </c>
      <c r="G17" s="11">
        <v>77.043802395794643</v>
      </c>
      <c r="M17" s="10" t="s">
        <v>52</v>
      </c>
      <c r="N17">
        <v>77.164904258359485</v>
      </c>
      <c r="P17" s="11" t="s">
        <v>41</v>
      </c>
      <c r="Q17" s="11">
        <v>67.147475752300466</v>
      </c>
    </row>
    <row r="18" spans="3:22" x14ac:dyDescent="0.35">
      <c r="C18" s="10" t="s">
        <v>38</v>
      </c>
      <c r="D18">
        <v>98.146128680479904</v>
      </c>
      <c r="F18" s="11" t="s">
        <v>42</v>
      </c>
      <c r="G18" s="11">
        <v>77.142857142857153</v>
      </c>
      <c r="M18" s="10" t="s">
        <v>52</v>
      </c>
      <c r="N18">
        <v>76.835515082527053</v>
      </c>
      <c r="P18" s="11" t="s">
        <v>42</v>
      </c>
      <c r="Q18" s="11">
        <v>67.618332081142029</v>
      </c>
    </row>
    <row r="19" spans="3:22" x14ac:dyDescent="0.35">
      <c r="C19" s="10" t="s">
        <v>38</v>
      </c>
      <c r="D19">
        <v>98.146128680479791</v>
      </c>
      <c r="F19" s="11" t="s">
        <v>43</v>
      </c>
      <c r="G19" s="11">
        <v>10.946974633979629</v>
      </c>
      <c r="M19" s="10" t="s">
        <v>52</v>
      </c>
      <c r="N19">
        <v>76.7918088737201</v>
      </c>
      <c r="P19" s="11" t="s">
        <v>43</v>
      </c>
      <c r="Q19" s="11">
        <v>7.9681053140205025</v>
      </c>
    </row>
    <row r="20" spans="3:22" x14ac:dyDescent="0.35">
      <c r="C20" s="10" t="s">
        <v>38</v>
      </c>
      <c r="D20">
        <v>98.003629764065252</v>
      </c>
      <c r="F20" s="11" t="s">
        <v>44</v>
      </c>
      <c r="G20" s="11">
        <v>119.83625363699342</v>
      </c>
      <c r="M20" s="10" t="s">
        <v>52</v>
      </c>
      <c r="N20">
        <v>76.617480136208997</v>
      </c>
      <c r="P20" s="11" t="s">
        <v>44</v>
      </c>
      <c r="Q20" s="11">
        <v>63.490702295321775</v>
      </c>
    </row>
    <row r="21" spans="3:22" x14ac:dyDescent="0.35">
      <c r="C21" s="10" t="s">
        <v>38</v>
      </c>
      <c r="D21">
        <v>97.96806966618287</v>
      </c>
      <c r="F21" s="11" t="s">
        <v>8</v>
      </c>
      <c r="G21" s="11">
        <v>0.12236215078870405</v>
      </c>
      <c r="M21" s="10" t="s">
        <v>52</v>
      </c>
      <c r="N21">
        <v>75.566750629722918</v>
      </c>
      <c r="P21" s="11" t="s">
        <v>8</v>
      </c>
      <c r="Q21" s="11">
        <v>-0.58404254348608431</v>
      </c>
    </row>
    <row r="22" spans="3:22" x14ac:dyDescent="0.35">
      <c r="C22" s="10" t="s">
        <v>38</v>
      </c>
      <c r="D22">
        <v>97.932535364526473</v>
      </c>
      <c r="F22" s="11" t="s">
        <v>9</v>
      </c>
      <c r="G22" s="11">
        <v>0.43579813091293551</v>
      </c>
      <c r="M22" s="10" t="s">
        <v>52</v>
      </c>
      <c r="N22">
        <v>74.875207986688849</v>
      </c>
      <c r="P22" s="11" t="s">
        <v>9</v>
      </c>
      <c r="Q22" s="11">
        <v>0.32504810523497396</v>
      </c>
    </row>
    <row r="23" spans="3:22" x14ac:dyDescent="0.35">
      <c r="C23" s="10" t="s">
        <v>38</v>
      </c>
      <c r="D23">
        <v>97.192224622030039</v>
      </c>
      <c r="F23" s="11" t="s">
        <v>1</v>
      </c>
      <c r="G23" s="11">
        <v>56.667691799602459</v>
      </c>
      <c r="M23" s="10" t="s">
        <v>52</v>
      </c>
      <c r="N23">
        <v>74.380165289256155</v>
      </c>
      <c r="P23" s="11" t="s">
        <v>1</v>
      </c>
      <c r="Q23" s="11">
        <v>32.130616907844662</v>
      </c>
    </row>
    <row r="24" spans="3:22" x14ac:dyDescent="0.35">
      <c r="C24" s="10" t="s">
        <v>38</v>
      </c>
      <c r="D24">
        <v>92.118730808597718</v>
      </c>
      <c r="F24" s="11" t="s">
        <v>45</v>
      </c>
      <c r="G24" s="11">
        <v>51.418777375737911</v>
      </c>
      <c r="M24" s="10" t="s">
        <v>52</v>
      </c>
      <c r="N24">
        <v>73.972602739726014</v>
      </c>
      <c r="P24" s="11" t="s">
        <v>45</v>
      </c>
      <c r="Q24" s="11">
        <v>51.408987052551389</v>
      </c>
    </row>
    <row r="25" spans="3:22" x14ac:dyDescent="0.35">
      <c r="C25" s="10" t="s">
        <v>38</v>
      </c>
      <c r="D25">
        <v>91.89925119128651</v>
      </c>
      <c r="F25" s="11" t="s">
        <v>46</v>
      </c>
      <c r="G25" s="11">
        <v>108.08646917534037</v>
      </c>
      <c r="M25" s="10" t="s">
        <v>52</v>
      </c>
      <c r="N25">
        <v>73.770491803278759</v>
      </c>
      <c r="P25" s="11" t="s">
        <v>46</v>
      </c>
      <c r="Q25" s="11">
        <v>83.53960396039605</v>
      </c>
    </row>
    <row r="26" spans="3:22" x14ac:dyDescent="0.35">
      <c r="C26" s="10" t="s">
        <v>38</v>
      </c>
      <c r="D26">
        <v>91.154625253207186</v>
      </c>
      <c r="F26" s="11" t="s">
        <v>47</v>
      </c>
      <c r="G26" s="11">
        <v>22713.137265882779</v>
      </c>
      <c r="M26" s="10" t="s">
        <v>52</v>
      </c>
      <c r="N26">
        <v>72.894168466522672</v>
      </c>
      <c r="P26" s="11" t="s">
        <v>47</v>
      </c>
      <c r="Q26" s="11">
        <v>6565.3411028064957</v>
      </c>
    </row>
    <row r="27" spans="3:22" x14ac:dyDescent="0.35">
      <c r="C27" s="10" t="s">
        <v>38</v>
      </c>
      <c r="D27">
        <v>90.391697355205835</v>
      </c>
      <c r="F27" s="11" t="s">
        <v>48</v>
      </c>
      <c r="G27" s="11">
        <v>294</v>
      </c>
      <c r="M27" s="10" t="s">
        <v>52</v>
      </c>
      <c r="N27">
        <v>72.076882007474595</v>
      </c>
      <c r="P27" s="11" t="s">
        <v>48</v>
      </c>
      <c r="Q27" s="11">
        <v>97</v>
      </c>
    </row>
    <row r="28" spans="3:22" ht="15" thickBot="1" x14ac:dyDescent="0.4">
      <c r="C28" s="10" t="s">
        <v>38</v>
      </c>
      <c r="D28">
        <v>90.270812437311946</v>
      </c>
      <c r="F28" s="12" t="s">
        <v>49</v>
      </c>
      <c r="G28" s="12">
        <v>1.2565106186069541</v>
      </c>
      <c r="M28" s="10" t="s">
        <v>52</v>
      </c>
      <c r="N28">
        <v>71.961620469083101</v>
      </c>
      <c r="P28" s="12" t="s">
        <v>49</v>
      </c>
      <c r="Q28" s="12">
        <v>1.6059287644507363</v>
      </c>
    </row>
    <row r="29" spans="3:22" x14ac:dyDescent="0.35">
      <c r="C29" s="10" t="s">
        <v>38</v>
      </c>
      <c r="D29">
        <v>90.150250417362344</v>
      </c>
      <c r="M29" s="10" t="s">
        <v>52</v>
      </c>
      <c r="N29">
        <v>71.942446043165603</v>
      </c>
    </row>
    <row r="30" spans="3:22" x14ac:dyDescent="0.35">
      <c r="C30" s="10" t="s">
        <v>38</v>
      </c>
      <c r="D30">
        <v>90.120160213618192</v>
      </c>
      <c r="M30" s="10" t="s">
        <v>52</v>
      </c>
      <c r="N30">
        <v>71.865850412563248</v>
      </c>
    </row>
    <row r="31" spans="3:22" x14ac:dyDescent="0.35">
      <c r="C31" s="10" t="s">
        <v>38</v>
      </c>
      <c r="D31">
        <v>90.120160213618092</v>
      </c>
      <c r="M31" s="10" t="s">
        <v>52</v>
      </c>
      <c r="N31">
        <v>71.846726982437417</v>
      </c>
    </row>
    <row r="32" spans="3:22" x14ac:dyDescent="0.35">
      <c r="C32" s="10" t="s">
        <v>38</v>
      </c>
      <c r="D32">
        <v>90.090090090090072</v>
      </c>
      <c r="M32" s="10" t="s">
        <v>52</v>
      </c>
      <c r="N32">
        <v>71.637039002387894</v>
      </c>
      <c r="T32" s="13"/>
      <c r="U32" s="13"/>
      <c r="V32" s="13"/>
    </row>
    <row r="33" spans="3:22" ht="15" thickBot="1" x14ac:dyDescent="0.4">
      <c r="C33" s="10" t="s">
        <v>38</v>
      </c>
      <c r="D33">
        <v>90.060040026684533</v>
      </c>
      <c r="M33" s="10" t="s">
        <v>52</v>
      </c>
      <c r="N33">
        <v>71.561091969255173</v>
      </c>
      <c r="T33" s="13"/>
      <c r="U33" s="13"/>
      <c r="V33" s="13"/>
    </row>
    <row r="34" spans="3:22" ht="15" thickBot="1" x14ac:dyDescent="0.4">
      <c r="C34" s="10" t="s">
        <v>38</v>
      </c>
      <c r="D34">
        <v>90.06004002668432</v>
      </c>
      <c r="M34" s="10" t="s">
        <v>52</v>
      </c>
      <c r="N34">
        <v>71.542130365659801</v>
      </c>
      <c r="P34" s="28" t="s">
        <v>51</v>
      </c>
      <c r="Q34" s="28"/>
      <c r="T34" s="14"/>
      <c r="U34" s="14"/>
      <c r="V34" s="13"/>
    </row>
    <row r="35" spans="3:22" x14ac:dyDescent="0.35">
      <c r="C35" s="10" t="s">
        <v>38</v>
      </c>
      <c r="D35">
        <v>90.030010003334581</v>
      </c>
      <c r="F35" s="28" t="s">
        <v>51</v>
      </c>
      <c r="G35" s="28"/>
      <c r="M35" s="10" t="s">
        <v>52</v>
      </c>
      <c r="N35">
        <v>71.542130365659759</v>
      </c>
      <c r="P35" s="11"/>
      <c r="Q35" s="11"/>
      <c r="T35" s="11"/>
      <c r="U35" s="11"/>
      <c r="V35" s="13"/>
    </row>
    <row r="36" spans="3:22" x14ac:dyDescent="0.35">
      <c r="C36" s="10" t="s">
        <v>38</v>
      </c>
      <c r="D36">
        <v>90.030010003334368</v>
      </c>
      <c r="F36" s="11"/>
      <c r="G36" s="11"/>
      <c r="M36" s="10" t="s">
        <v>52</v>
      </c>
      <c r="N36">
        <v>71.46638433033354</v>
      </c>
      <c r="P36" s="11" t="s">
        <v>39</v>
      </c>
      <c r="Q36" s="11">
        <v>73.947018389906347</v>
      </c>
      <c r="T36" s="11"/>
      <c r="U36" s="11"/>
      <c r="V36" s="13"/>
    </row>
    <row r="37" spans="3:22" x14ac:dyDescent="0.35">
      <c r="C37" s="10" t="s">
        <v>38</v>
      </c>
      <c r="D37">
        <v>90.000000000000114</v>
      </c>
      <c r="F37" s="11" t="s">
        <v>39</v>
      </c>
      <c r="G37" s="11">
        <v>77.255568931574075</v>
      </c>
      <c r="M37" s="10" t="s">
        <v>52</v>
      </c>
      <c r="N37">
        <v>71.466384330333398</v>
      </c>
      <c r="P37" s="11" t="s">
        <v>40</v>
      </c>
      <c r="Q37" s="11">
        <v>0.49315259144369827</v>
      </c>
      <c r="T37" s="11"/>
      <c r="U37" s="11"/>
      <c r="V37" s="13"/>
    </row>
    <row r="38" spans="3:22" x14ac:dyDescent="0.35">
      <c r="C38" s="10" t="s">
        <v>38</v>
      </c>
      <c r="D38">
        <v>90</v>
      </c>
      <c r="F38" s="11" t="s">
        <v>40</v>
      </c>
      <c r="G38" s="11">
        <v>0.63844052572477938</v>
      </c>
      <c r="M38" s="10" t="s">
        <v>52</v>
      </c>
      <c r="N38">
        <v>71.052631578947413</v>
      </c>
      <c r="P38" s="11" t="s">
        <v>41</v>
      </c>
      <c r="Q38" s="11">
        <v>73.332330134900715</v>
      </c>
      <c r="T38" s="11"/>
      <c r="U38" s="11"/>
      <c r="V38" s="13"/>
    </row>
    <row r="39" spans="3:22" x14ac:dyDescent="0.35">
      <c r="C39" s="10" t="s">
        <v>38</v>
      </c>
      <c r="D39">
        <v>89.970009996667841</v>
      </c>
      <c r="F39" s="11" t="s">
        <v>41</v>
      </c>
      <c r="G39" s="11">
        <v>77.043802395794643</v>
      </c>
      <c r="M39" s="10" t="s">
        <v>52</v>
      </c>
      <c r="N39">
        <v>70.038910505836569</v>
      </c>
      <c r="P39" s="11" t="s">
        <v>42</v>
      </c>
      <c r="Q39" s="11" t="e">
        <v>#N/A</v>
      </c>
      <c r="T39" s="11"/>
      <c r="U39" s="11"/>
      <c r="V39" s="13"/>
    </row>
    <row r="40" spans="3:22" x14ac:dyDescent="0.35">
      <c r="C40" s="10" t="s">
        <v>38</v>
      </c>
      <c r="D40">
        <v>89.970009996667741</v>
      </c>
      <c r="F40" s="11" t="s">
        <v>42</v>
      </c>
      <c r="G40" s="11">
        <v>77.142857142857153</v>
      </c>
      <c r="M40" s="10" t="s">
        <v>52</v>
      </c>
      <c r="N40">
        <v>68.947906026557774</v>
      </c>
      <c r="P40" s="11" t="s">
        <v>43</v>
      </c>
      <c r="Q40" s="11">
        <v>2.6095182307341305</v>
      </c>
      <c r="T40" s="11"/>
      <c r="U40" s="11"/>
      <c r="V40" s="13"/>
    </row>
    <row r="41" spans="3:22" x14ac:dyDescent="0.35">
      <c r="C41" s="10" t="s">
        <v>38</v>
      </c>
      <c r="D41">
        <v>89.970009996667628</v>
      </c>
      <c r="F41" s="11" t="s">
        <v>43</v>
      </c>
      <c r="G41" s="11">
        <v>10.946974633979629</v>
      </c>
      <c r="M41" s="10" t="s">
        <v>52</v>
      </c>
      <c r="N41">
        <v>67.805123053741852</v>
      </c>
      <c r="P41" s="11" t="s">
        <v>44</v>
      </c>
      <c r="Q41" s="11">
        <v>6.8095853965337865</v>
      </c>
      <c r="T41" s="11"/>
      <c r="U41" s="11"/>
      <c r="V41" s="13"/>
    </row>
    <row r="42" spans="3:22" x14ac:dyDescent="0.35">
      <c r="C42" s="10" t="s">
        <v>38</v>
      </c>
      <c r="D42">
        <v>89.940039973351233</v>
      </c>
      <c r="F42" s="11" t="s">
        <v>44</v>
      </c>
      <c r="G42" s="11">
        <v>119.83625363699342</v>
      </c>
      <c r="M42" s="10" t="s">
        <v>52</v>
      </c>
      <c r="N42">
        <v>67.618332081142029</v>
      </c>
      <c r="P42" s="11" t="s">
        <v>8</v>
      </c>
      <c r="Q42" s="11">
        <v>-1.4502840280696467</v>
      </c>
      <c r="T42" s="11"/>
      <c r="U42" s="11"/>
      <c r="V42" s="13"/>
    </row>
    <row r="43" spans="3:22" x14ac:dyDescent="0.35">
      <c r="C43" s="10" t="s">
        <v>38</v>
      </c>
      <c r="D43">
        <v>89.940039973351077</v>
      </c>
      <c r="F43" s="11" t="s">
        <v>8</v>
      </c>
      <c r="G43" s="11">
        <v>0.12236215078870405</v>
      </c>
      <c r="M43" s="10" t="s">
        <v>52</v>
      </c>
      <c r="N43">
        <v>67.618332081142029</v>
      </c>
      <c r="P43" s="11" t="s">
        <v>9</v>
      </c>
      <c r="Q43" s="11">
        <v>0.33729280943714562</v>
      </c>
      <c r="T43" s="11"/>
      <c r="U43" s="11"/>
      <c r="V43" s="13"/>
    </row>
    <row r="44" spans="3:22" x14ac:dyDescent="0.35">
      <c r="C44" s="10" t="s">
        <v>38</v>
      </c>
      <c r="D44">
        <v>89.940039973351077</v>
      </c>
      <c r="F44" s="11" t="s">
        <v>9</v>
      </c>
      <c r="G44" s="11">
        <v>0.43579813091293551</v>
      </c>
      <c r="M44" s="10" t="s">
        <v>52</v>
      </c>
      <c r="N44">
        <v>67.60140210315474</v>
      </c>
      <c r="P44" s="11" t="s">
        <v>1</v>
      </c>
      <c r="Q44" s="11">
        <v>8.816229681079335</v>
      </c>
      <c r="T44" s="11"/>
      <c r="U44" s="11"/>
      <c r="V44" s="13"/>
    </row>
    <row r="45" spans="3:22" x14ac:dyDescent="0.35">
      <c r="C45" s="10" t="s">
        <v>38</v>
      </c>
      <c r="D45">
        <v>89.94003997335102</v>
      </c>
      <c r="F45" s="11" t="s">
        <v>1</v>
      </c>
      <c r="G45" s="11">
        <v>56.667691799602459</v>
      </c>
      <c r="M45" s="10" t="s">
        <v>52</v>
      </c>
      <c r="N45">
        <v>67.499999999999972</v>
      </c>
      <c r="P45" s="11" t="s">
        <v>45</v>
      </c>
      <c r="Q45" s="11">
        <v>70.038910505836569</v>
      </c>
      <c r="T45" s="11"/>
      <c r="U45" s="11"/>
      <c r="V45" s="13"/>
    </row>
    <row r="46" spans="3:22" x14ac:dyDescent="0.35">
      <c r="C46" s="10" t="s">
        <v>38</v>
      </c>
      <c r="D46">
        <v>89.910089910089908</v>
      </c>
      <c r="F46" s="11" t="s">
        <v>45</v>
      </c>
      <c r="G46" s="11">
        <v>51.418777375737911</v>
      </c>
      <c r="M46" s="10" t="s">
        <v>52</v>
      </c>
      <c r="N46">
        <v>67.432567432567438</v>
      </c>
      <c r="P46" s="11" t="s">
        <v>46</v>
      </c>
      <c r="Q46" s="11">
        <v>78.855140186915904</v>
      </c>
      <c r="T46" s="11"/>
      <c r="U46" s="11"/>
      <c r="V46" s="13"/>
    </row>
    <row r="47" spans="3:22" x14ac:dyDescent="0.35">
      <c r="C47" s="10" t="s">
        <v>38</v>
      </c>
      <c r="D47">
        <v>89.850249584026756</v>
      </c>
      <c r="F47" s="11" t="s">
        <v>46</v>
      </c>
      <c r="G47" s="11">
        <v>108.08646917534037</v>
      </c>
      <c r="M47" s="10" t="s">
        <v>52</v>
      </c>
      <c r="N47">
        <v>67.43256743256741</v>
      </c>
      <c r="P47" s="11" t="s">
        <v>47</v>
      </c>
      <c r="Q47" s="11">
        <v>2070.5165149173777</v>
      </c>
      <c r="T47" s="11"/>
      <c r="U47" s="11"/>
      <c r="V47" s="13"/>
    </row>
    <row r="48" spans="3:22" x14ac:dyDescent="0.35">
      <c r="C48" s="10" t="s">
        <v>38</v>
      </c>
      <c r="D48">
        <v>89.850249584026642</v>
      </c>
      <c r="F48" s="11" t="s">
        <v>47</v>
      </c>
      <c r="G48" s="11">
        <v>22713.137265882779</v>
      </c>
      <c r="M48" s="10" t="s">
        <v>52</v>
      </c>
      <c r="N48">
        <v>67.382081357624159</v>
      </c>
      <c r="P48" s="11" t="s">
        <v>48</v>
      </c>
      <c r="Q48" s="11">
        <v>28</v>
      </c>
      <c r="T48" s="11"/>
      <c r="U48" s="11"/>
      <c r="V48" s="13"/>
    </row>
    <row r="49" spans="3:22" ht="15" thickBot="1" x14ac:dyDescent="0.4">
      <c r="C49" s="10" t="s">
        <v>38</v>
      </c>
      <c r="D49">
        <v>89.760638297872376</v>
      </c>
      <c r="F49" s="11" t="s">
        <v>48</v>
      </c>
      <c r="G49" s="11">
        <v>294</v>
      </c>
      <c r="M49" s="10" t="s">
        <v>52</v>
      </c>
      <c r="N49">
        <v>67.365269461077844</v>
      </c>
      <c r="P49" s="12" t="s">
        <v>49</v>
      </c>
      <c r="Q49" s="12">
        <v>1.011865536405514</v>
      </c>
      <c r="T49" s="11"/>
      <c r="U49" s="11"/>
      <c r="V49" s="13"/>
    </row>
    <row r="50" spans="3:22" ht="15" thickBot="1" x14ac:dyDescent="0.4">
      <c r="C50" s="10" t="s">
        <v>38</v>
      </c>
      <c r="D50">
        <v>89.671205579541706</v>
      </c>
      <c r="F50" s="12" t="s">
        <v>49</v>
      </c>
      <c r="G50" s="12">
        <v>1.2565106186069541</v>
      </c>
      <c r="M50" s="10" t="s">
        <v>52</v>
      </c>
      <c r="N50">
        <v>67.281335659107896</v>
      </c>
      <c r="T50" s="13"/>
      <c r="U50" s="13"/>
      <c r="V50" s="13"/>
    </row>
    <row r="51" spans="3:22" x14ac:dyDescent="0.35">
      <c r="C51" s="10" t="s">
        <v>38</v>
      </c>
      <c r="D51">
        <v>89.374379344587865</v>
      </c>
      <c r="M51" s="10" t="s">
        <v>52</v>
      </c>
      <c r="N51">
        <v>67.147475752300466</v>
      </c>
      <c r="T51" s="13"/>
      <c r="U51" s="13"/>
      <c r="V51" s="13"/>
    </row>
    <row r="52" spans="3:22" x14ac:dyDescent="0.35">
      <c r="C52" s="10" t="s">
        <v>38</v>
      </c>
      <c r="D52">
        <v>89.315249751902101</v>
      </c>
      <c r="M52" s="10" t="s">
        <v>52</v>
      </c>
      <c r="N52">
        <v>67.114093959731548</v>
      </c>
      <c r="T52" s="13"/>
      <c r="U52" s="13"/>
      <c r="V52" s="13"/>
    </row>
    <row r="53" spans="3:22" x14ac:dyDescent="0.35">
      <c r="C53" s="10" t="s">
        <v>38</v>
      </c>
      <c r="D53">
        <v>89.285714285714263</v>
      </c>
      <c r="M53" s="10" t="s">
        <v>52</v>
      </c>
      <c r="N53">
        <v>66.997518610421821</v>
      </c>
      <c r="T53" s="13"/>
      <c r="U53" s="13"/>
      <c r="V53" s="13"/>
    </row>
    <row r="54" spans="3:22" ht="15" thickBot="1" x14ac:dyDescent="0.4">
      <c r="C54" s="10" t="s">
        <v>38</v>
      </c>
      <c r="D54">
        <v>89.226701916721694</v>
      </c>
      <c r="M54" s="10" t="s">
        <v>52</v>
      </c>
      <c r="N54">
        <v>66.997518610421821</v>
      </c>
      <c r="P54" s="13"/>
      <c r="Q54" s="13"/>
      <c r="T54" s="13"/>
      <c r="U54" s="13"/>
      <c r="V54" s="13"/>
    </row>
    <row r="55" spans="3:22" x14ac:dyDescent="0.35">
      <c r="C55" s="10" t="s">
        <v>38</v>
      </c>
      <c r="D55">
        <v>89.108910891089124</v>
      </c>
      <c r="F55" s="28" t="s">
        <v>54</v>
      </c>
      <c r="G55" s="28"/>
      <c r="M55" s="10" t="s">
        <v>52</v>
      </c>
      <c r="N55">
        <v>66.518847006651868</v>
      </c>
      <c r="P55" s="28" t="s">
        <v>54</v>
      </c>
      <c r="Q55" s="28"/>
      <c r="T55" s="14"/>
      <c r="U55" s="14"/>
      <c r="V55" s="13"/>
    </row>
    <row r="56" spans="3:22" x14ac:dyDescent="0.35">
      <c r="C56" s="10" t="s">
        <v>38</v>
      </c>
      <c r="D56">
        <v>89.108910891089081</v>
      </c>
      <c r="F56" s="11"/>
      <c r="G56" s="11"/>
      <c r="M56" s="10" t="s">
        <v>52</v>
      </c>
      <c r="N56">
        <v>63.981042654028556</v>
      </c>
      <c r="P56" s="11"/>
      <c r="Q56" s="11"/>
      <c r="T56" s="11"/>
      <c r="U56" s="11"/>
      <c r="V56" s="13"/>
    </row>
    <row r="57" spans="3:22" x14ac:dyDescent="0.35">
      <c r="C57" s="10" t="s">
        <v>38</v>
      </c>
      <c r="D57">
        <v>88.728228721656293</v>
      </c>
      <c r="F57" s="11" t="s">
        <v>39</v>
      </c>
      <c r="G57" s="11">
        <v>71.916446011329342</v>
      </c>
      <c r="M57" s="10" t="s">
        <v>52</v>
      </c>
      <c r="N57">
        <v>63.634221069997615</v>
      </c>
      <c r="P57" s="11" t="s">
        <v>39</v>
      </c>
      <c r="Q57" s="11">
        <v>68.31414017561157</v>
      </c>
      <c r="T57" s="11"/>
      <c r="U57" s="11"/>
      <c r="V57" s="13"/>
    </row>
    <row r="58" spans="3:22" x14ac:dyDescent="0.35">
      <c r="C58" s="10" t="s">
        <v>38</v>
      </c>
      <c r="D58">
        <v>88.062622309197579</v>
      </c>
      <c r="F58" s="11" t="s">
        <v>40</v>
      </c>
      <c r="G58" s="11">
        <v>0.37814843304197632</v>
      </c>
      <c r="M58" s="10" t="s">
        <v>52</v>
      </c>
      <c r="N58">
        <v>63.619227144203585</v>
      </c>
      <c r="P58" s="11" t="s">
        <v>40</v>
      </c>
      <c r="Q58" s="11">
        <v>0.61465774948973761</v>
      </c>
      <c r="T58" s="11"/>
      <c r="U58" s="11"/>
      <c r="V58" s="13"/>
    </row>
    <row r="59" spans="3:22" x14ac:dyDescent="0.35">
      <c r="C59" s="10" t="s">
        <v>38</v>
      </c>
      <c r="D59">
        <v>87.35037204788091</v>
      </c>
      <c r="F59" s="11" t="s">
        <v>41</v>
      </c>
      <c r="G59" s="11">
        <v>71.961620469083101</v>
      </c>
      <c r="M59" s="10" t="s">
        <v>52</v>
      </c>
      <c r="N59">
        <v>63.604240282685552</v>
      </c>
      <c r="P59" s="11" t="s">
        <v>41</v>
      </c>
      <c r="Q59" s="11">
        <v>67.43256743256741</v>
      </c>
      <c r="T59" s="11"/>
      <c r="U59" s="11"/>
      <c r="V59" s="13"/>
    </row>
    <row r="60" spans="3:22" x14ac:dyDescent="0.35">
      <c r="C60" s="10" t="s">
        <v>38</v>
      </c>
      <c r="D60">
        <v>87.265675500969593</v>
      </c>
      <c r="F60" s="11" t="s">
        <v>42</v>
      </c>
      <c r="G60" s="11">
        <v>77.142857142857153</v>
      </c>
      <c r="M60" s="10" t="s">
        <v>52</v>
      </c>
      <c r="N60">
        <v>63.589260480452182</v>
      </c>
      <c r="P60" s="11" t="s">
        <v>42</v>
      </c>
      <c r="Q60" s="11">
        <v>67.618332081142029</v>
      </c>
      <c r="T60" s="11"/>
      <c r="U60" s="11"/>
      <c r="V60" s="13"/>
    </row>
    <row r="61" spans="3:22" x14ac:dyDescent="0.35">
      <c r="C61" s="10" t="s">
        <v>38</v>
      </c>
      <c r="D61">
        <v>86.872586872586908</v>
      </c>
      <c r="F61" s="11" t="s">
        <v>43</v>
      </c>
      <c r="G61" s="11">
        <v>4.9737660854018513</v>
      </c>
      <c r="M61" s="10" t="s">
        <v>52</v>
      </c>
      <c r="N61">
        <v>63.574287732517071</v>
      </c>
      <c r="P61" s="11" t="s">
        <v>43</v>
      </c>
      <c r="Q61" s="11">
        <v>5.1791982564440442</v>
      </c>
      <c r="T61" s="11"/>
      <c r="U61" s="11"/>
      <c r="V61" s="13"/>
    </row>
    <row r="62" spans="3:22" x14ac:dyDescent="0.35">
      <c r="C62" s="10" t="s">
        <v>38</v>
      </c>
      <c r="D62">
        <v>85.308056872037895</v>
      </c>
      <c r="F62" s="11" t="s">
        <v>44</v>
      </c>
      <c r="G62" s="11">
        <v>24.738349072293659</v>
      </c>
      <c r="M62" s="10" t="s">
        <v>52</v>
      </c>
      <c r="N62">
        <v>63.559322033898226</v>
      </c>
      <c r="P62" s="11" t="s">
        <v>44</v>
      </c>
      <c r="Q62" s="11">
        <v>26.824094579553027</v>
      </c>
      <c r="T62" s="11"/>
      <c r="U62" s="11"/>
      <c r="V62" s="13"/>
    </row>
    <row r="63" spans="3:22" x14ac:dyDescent="0.35">
      <c r="C63" s="10" t="s">
        <v>38</v>
      </c>
      <c r="D63">
        <v>84.085954531298512</v>
      </c>
      <c r="F63" s="11" t="s">
        <v>8</v>
      </c>
      <c r="G63" s="11">
        <v>-1.1408878427317368</v>
      </c>
      <c r="M63" s="10" t="s">
        <v>52</v>
      </c>
      <c r="N63">
        <v>63.544363379618751</v>
      </c>
      <c r="P63" s="11" t="s">
        <v>8</v>
      </c>
      <c r="Q63" s="11">
        <v>-1.0618024964832098</v>
      </c>
      <c r="T63" s="11"/>
      <c r="U63" s="11"/>
      <c r="V63" s="13"/>
    </row>
    <row r="64" spans="3:22" x14ac:dyDescent="0.35">
      <c r="C64" s="10" t="s">
        <v>38</v>
      </c>
      <c r="D64">
        <v>83.53960396039605</v>
      </c>
      <c r="F64" s="11" t="s">
        <v>9</v>
      </c>
      <c r="G64" s="11">
        <v>-0.36140795330017317</v>
      </c>
      <c r="M64" s="10" t="s">
        <v>52</v>
      </c>
      <c r="N64">
        <v>63.544363379618702</v>
      </c>
      <c r="P64" s="11" t="s">
        <v>9</v>
      </c>
      <c r="Q64" s="11">
        <v>0.39351557095251388</v>
      </c>
      <c r="T64" s="11"/>
      <c r="U64" s="11"/>
      <c r="V64" s="13"/>
    </row>
    <row r="65" spans="3:28" x14ac:dyDescent="0.35">
      <c r="C65" s="10" t="s">
        <v>38</v>
      </c>
      <c r="D65">
        <v>83.410565338276129</v>
      </c>
      <c r="F65" s="11" t="s">
        <v>1</v>
      </c>
      <c r="G65" s="11">
        <v>17.456369295920254</v>
      </c>
      <c r="M65" s="10" t="s">
        <v>52</v>
      </c>
      <c r="N65">
        <v>63.499529633113816</v>
      </c>
      <c r="P65" s="11" t="s">
        <v>1</v>
      </c>
      <c r="Q65" s="11">
        <v>18.855140186915904</v>
      </c>
      <c r="T65" s="11"/>
      <c r="U65" s="11"/>
      <c r="V65" s="13"/>
    </row>
    <row r="66" spans="3:28" x14ac:dyDescent="0.35">
      <c r="C66" s="10" t="s">
        <v>38</v>
      </c>
      <c r="D66">
        <v>83.281924737816226</v>
      </c>
      <c r="F66" s="11" t="s">
        <v>45</v>
      </c>
      <c r="G66" s="11">
        <v>62.283737024221438</v>
      </c>
      <c r="M66" s="10" t="s">
        <v>52</v>
      </c>
      <c r="N66">
        <v>63.499529633113788</v>
      </c>
      <c r="P66" s="11" t="s">
        <v>45</v>
      </c>
      <c r="Q66" s="11">
        <v>60</v>
      </c>
      <c r="T66" s="11"/>
      <c r="U66" s="11"/>
      <c r="V66" s="13"/>
    </row>
    <row r="67" spans="3:28" x14ac:dyDescent="0.35">
      <c r="C67" s="10" t="s">
        <v>38</v>
      </c>
      <c r="D67">
        <v>83.230579531442672</v>
      </c>
      <c r="F67" s="11" t="s">
        <v>46</v>
      </c>
      <c r="G67" s="11">
        <v>79.740106320141692</v>
      </c>
      <c r="M67" s="10" t="s">
        <v>52</v>
      </c>
      <c r="N67">
        <v>63.424947145877404</v>
      </c>
      <c r="P67" s="11" t="s">
        <v>46</v>
      </c>
      <c r="Q67" s="11">
        <v>78.855140186915904</v>
      </c>
      <c r="T67" s="11"/>
      <c r="U67" s="11"/>
      <c r="V67" s="13"/>
      <c r="Z67" t="s">
        <v>45</v>
      </c>
      <c r="AA67" t="s">
        <v>46</v>
      </c>
      <c r="AB67" t="s">
        <v>56</v>
      </c>
    </row>
    <row r="68" spans="3:28" x14ac:dyDescent="0.35">
      <c r="C68" s="10" t="s">
        <v>38</v>
      </c>
      <c r="D68">
        <v>83.204930662557786</v>
      </c>
      <c r="F68" s="11" t="s">
        <v>47</v>
      </c>
      <c r="G68" s="11">
        <v>12441.545159959976</v>
      </c>
      <c r="M68" s="10" t="s">
        <v>52</v>
      </c>
      <c r="N68">
        <v>63.380281690140883</v>
      </c>
      <c r="P68" s="11" t="s">
        <v>47</v>
      </c>
      <c r="Q68" s="11">
        <v>4850.3039524684218</v>
      </c>
      <c r="T68" s="11"/>
      <c r="U68" s="11"/>
      <c r="V68" s="13"/>
      <c r="Y68" t="s">
        <v>57</v>
      </c>
      <c r="Z68">
        <v>51.418777375737911</v>
      </c>
      <c r="AA68">
        <v>108.08646917534037</v>
      </c>
      <c r="AB68">
        <v>71.900000000000006</v>
      </c>
    </row>
    <row r="69" spans="3:28" x14ac:dyDescent="0.35">
      <c r="C69" s="10" t="s">
        <v>38</v>
      </c>
      <c r="D69">
        <v>83.179297597042634</v>
      </c>
      <c r="F69" s="11" t="s">
        <v>48</v>
      </c>
      <c r="G69" s="11">
        <v>173</v>
      </c>
      <c r="M69" s="10" t="s">
        <v>52</v>
      </c>
      <c r="N69">
        <v>63.350539652745191</v>
      </c>
      <c r="P69" s="11" t="s">
        <v>48</v>
      </c>
      <c r="Q69" s="11">
        <v>71</v>
      </c>
      <c r="T69" s="11"/>
      <c r="U69" s="11"/>
      <c r="V69" s="13"/>
      <c r="Y69" t="s">
        <v>58</v>
      </c>
      <c r="Z69">
        <v>51.408987052551389</v>
      </c>
      <c r="AA69">
        <v>83.53960396039605</v>
      </c>
      <c r="AB69">
        <v>68.3</v>
      </c>
    </row>
    <row r="70" spans="3:28" ht="15" thickBot="1" x14ac:dyDescent="0.4">
      <c r="C70" s="10" t="s">
        <v>38</v>
      </c>
      <c r="D70">
        <v>83.153680320295706</v>
      </c>
      <c r="F70" s="12" t="s">
        <v>49</v>
      </c>
      <c r="G70" s="12">
        <v>0.74640910495085433</v>
      </c>
      <c r="M70" s="10" t="s">
        <v>52</v>
      </c>
      <c r="N70">
        <v>63.320825515947526</v>
      </c>
      <c r="P70" s="12" t="s">
        <v>49</v>
      </c>
      <c r="Q70" s="12">
        <v>1.225896226620089</v>
      </c>
      <c r="T70" s="11"/>
      <c r="U70" s="11"/>
      <c r="V70" s="13"/>
    </row>
    <row r="71" spans="3:28" x14ac:dyDescent="0.35">
      <c r="C71" s="10" t="s">
        <v>38</v>
      </c>
      <c r="D71">
        <v>83.153680320295663</v>
      </c>
      <c r="M71" s="10" t="s">
        <v>52</v>
      </c>
      <c r="N71">
        <v>63.217045188480448</v>
      </c>
      <c r="P71" s="13"/>
      <c r="Q71" s="13"/>
      <c r="T71" s="13"/>
      <c r="U71" s="13"/>
      <c r="V71" s="13"/>
    </row>
    <row r="72" spans="3:28" x14ac:dyDescent="0.35">
      <c r="C72" s="10" t="s">
        <v>38</v>
      </c>
      <c r="D72">
        <v>83.153680320295663</v>
      </c>
      <c r="M72" s="10" t="s">
        <v>52</v>
      </c>
      <c r="N72">
        <v>63.202247191011224</v>
      </c>
      <c r="P72" s="10" t="s">
        <v>55</v>
      </c>
      <c r="T72" s="13"/>
      <c r="U72" s="13"/>
      <c r="V72" s="13"/>
    </row>
    <row r="73" spans="3:28" x14ac:dyDescent="0.35">
      <c r="C73" s="10" t="s">
        <v>38</v>
      </c>
      <c r="D73">
        <v>83.153680320295663</v>
      </c>
      <c r="F73" s="10" t="s">
        <v>55</v>
      </c>
      <c r="M73" s="10" t="s">
        <v>52</v>
      </c>
      <c r="N73">
        <v>63.128361000701439</v>
      </c>
      <c r="T73" s="13"/>
      <c r="U73" s="13"/>
      <c r="V73" s="13"/>
    </row>
    <row r="74" spans="3:28" x14ac:dyDescent="0.35">
      <c r="C74" s="10" t="s">
        <v>38</v>
      </c>
      <c r="D74">
        <v>83.128078817734064</v>
      </c>
      <c r="M74" s="10" t="s">
        <v>52</v>
      </c>
      <c r="N74">
        <v>63.128361000701418</v>
      </c>
      <c r="T74" s="13"/>
      <c r="U74" s="13"/>
      <c r="V74" s="13"/>
    </row>
    <row r="75" spans="3:28" x14ac:dyDescent="0.35">
      <c r="C75" s="10" t="s">
        <v>38</v>
      </c>
      <c r="D75">
        <v>83.128078817734064</v>
      </c>
      <c r="M75" s="10" t="s">
        <v>52</v>
      </c>
      <c r="N75">
        <v>63.08411214953275</v>
      </c>
      <c r="T75" s="13"/>
      <c r="U75" s="13"/>
      <c r="V75" s="13"/>
    </row>
    <row r="76" spans="3:28" x14ac:dyDescent="0.35">
      <c r="C76" s="10" t="s">
        <v>38</v>
      </c>
      <c r="D76">
        <v>83.128078817733964</v>
      </c>
      <c r="M76" s="10" t="s">
        <v>52</v>
      </c>
      <c r="N76">
        <v>63.084112149532693</v>
      </c>
      <c r="T76" s="13"/>
      <c r="U76" s="13"/>
      <c r="V76" s="13"/>
    </row>
    <row r="77" spans="3:28" x14ac:dyDescent="0.35">
      <c r="C77" s="10" t="s">
        <v>38</v>
      </c>
      <c r="D77">
        <v>83.10249307479225</v>
      </c>
      <c r="M77" s="10" t="s">
        <v>52</v>
      </c>
      <c r="N77">
        <v>63.084112149532693</v>
      </c>
      <c r="T77" s="13"/>
      <c r="U77" s="13"/>
      <c r="V77" s="13"/>
    </row>
    <row r="78" spans="3:28" x14ac:dyDescent="0.35">
      <c r="C78" s="10" t="s">
        <v>38</v>
      </c>
      <c r="D78">
        <v>83.102493074792221</v>
      </c>
      <c r="M78" s="10" t="s">
        <v>52</v>
      </c>
      <c r="N78">
        <v>63.069376313945355</v>
      </c>
      <c r="T78" s="13"/>
      <c r="U78" s="13"/>
      <c r="V78" s="13"/>
    </row>
    <row r="79" spans="3:28" x14ac:dyDescent="0.35">
      <c r="C79" s="10" t="s">
        <v>38</v>
      </c>
      <c r="D79">
        <v>83.102493074792221</v>
      </c>
      <c r="M79" s="10" t="s">
        <v>52</v>
      </c>
      <c r="N79">
        <v>61.363636363636388</v>
      </c>
      <c r="T79" s="13"/>
      <c r="U79" s="13"/>
      <c r="V79" s="13"/>
    </row>
    <row r="80" spans="3:28" x14ac:dyDescent="0.35">
      <c r="C80" s="10" t="s">
        <v>38</v>
      </c>
      <c r="D80">
        <v>83.102493074792179</v>
      </c>
      <c r="M80" s="10" t="s">
        <v>52</v>
      </c>
      <c r="N80">
        <v>60.851926977687619</v>
      </c>
      <c r="T80" s="13"/>
      <c r="U80" s="13"/>
      <c r="V80" s="13"/>
    </row>
    <row r="81" spans="3:22" x14ac:dyDescent="0.35">
      <c r="C81" s="10" t="s">
        <v>38</v>
      </c>
      <c r="D81">
        <v>83.076923076923123</v>
      </c>
      <c r="M81" s="10" t="s">
        <v>52</v>
      </c>
      <c r="N81">
        <v>60.687795010114563</v>
      </c>
      <c r="T81" s="13"/>
      <c r="U81" s="13"/>
      <c r="V81" s="13"/>
    </row>
    <row r="82" spans="3:22" x14ac:dyDescent="0.35">
      <c r="C82" s="10" t="s">
        <v>38</v>
      </c>
      <c r="D82">
        <v>83.07692307692308</v>
      </c>
      <c r="M82" s="10" t="s">
        <v>52</v>
      </c>
      <c r="N82">
        <v>60</v>
      </c>
      <c r="T82" s="13"/>
      <c r="U82" s="13"/>
      <c r="V82" s="13"/>
    </row>
    <row r="83" spans="3:22" x14ac:dyDescent="0.35">
      <c r="C83" s="10" t="s">
        <v>38</v>
      </c>
      <c r="D83">
        <v>83.07692307692308</v>
      </c>
      <c r="M83" s="10" t="s">
        <v>52</v>
      </c>
      <c r="N83">
        <v>59.946714031971609</v>
      </c>
      <c r="T83" s="13"/>
      <c r="U83" s="13"/>
      <c r="V83" s="13"/>
    </row>
    <row r="84" spans="3:22" x14ac:dyDescent="0.35">
      <c r="C84" s="10" t="s">
        <v>38</v>
      </c>
      <c r="D84">
        <v>83.051368809597108</v>
      </c>
      <c r="M84" s="10" t="s">
        <v>52</v>
      </c>
      <c r="N84">
        <v>59.946714031971517</v>
      </c>
      <c r="T84" s="13"/>
      <c r="U84" s="13"/>
      <c r="V84" s="13"/>
    </row>
    <row r="85" spans="3:22" x14ac:dyDescent="0.35">
      <c r="C85" s="10" t="s">
        <v>38</v>
      </c>
      <c r="D85">
        <v>83.025830258302705</v>
      </c>
      <c r="M85" s="10" t="s">
        <v>52</v>
      </c>
      <c r="N85">
        <v>59.800664451827231</v>
      </c>
      <c r="T85" s="13"/>
      <c r="U85" s="13"/>
      <c r="V85" s="13"/>
    </row>
    <row r="86" spans="3:22" x14ac:dyDescent="0.35">
      <c r="C86" s="10" t="s">
        <v>38</v>
      </c>
      <c r="D86">
        <v>83.025830258302619</v>
      </c>
      <c r="M86" s="10" t="s">
        <v>52</v>
      </c>
      <c r="N86">
        <v>59.642147117296211</v>
      </c>
    </row>
    <row r="87" spans="3:22" x14ac:dyDescent="0.35">
      <c r="C87" s="10" t="s">
        <v>38</v>
      </c>
      <c r="D87">
        <v>83.02583025830252</v>
      </c>
      <c r="M87" s="10" t="s">
        <v>52</v>
      </c>
      <c r="N87">
        <v>59.576345984112976</v>
      </c>
    </row>
    <row r="88" spans="3:22" x14ac:dyDescent="0.35">
      <c r="C88" s="10" t="s">
        <v>38</v>
      </c>
      <c r="D88">
        <v>83.000307408545964</v>
      </c>
      <c r="M88" s="10" t="s">
        <v>52</v>
      </c>
      <c r="N88">
        <v>57.581573896353163</v>
      </c>
    </row>
    <row r="89" spans="3:22" x14ac:dyDescent="0.35">
      <c r="C89" s="10" t="s">
        <v>38</v>
      </c>
      <c r="D89">
        <v>83.00030740854595</v>
      </c>
      <c r="M89" s="10" t="s">
        <v>52</v>
      </c>
      <c r="N89">
        <v>57.251908396946597</v>
      </c>
    </row>
    <row r="90" spans="3:22" x14ac:dyDescent="0.35">
      <c r="C90" s="10" t="s">
        <v>38</v>
      </c>
      <c r="D90">
        <v>83.00030740854595</v>
      </c>
      <c r="M90" s="10" t="s">
        <v>52</v>
      </c>
      <c r="N90">
        <v>56.913996627318717</v>
      </c>
    </row>
    <row r="91" spans="3:22" x14ac:dyDescent="0.35">
      <c r="C91" s="10" t="s">
        <v>38</v>
      </c>
      <c r="D91">
        <v>82.974800245851313</v>
      </c>
      <c r="M91" s="10" t="s">
        <v>52</v>
      </c>
      <c r="N91">
        <v>56.878028228354751</v>
      </c>
    </row>
    <row r="92" spans="3:22" x14ac:dyDescent="0.35">
      <c r="C92" s="10" t="s">
        <v>38</v>
      </c>
      <c r="D92">
        <v>82.974800245851128</v>
      </c>
      <c r="M92" s="10" t="s">
        <v>52</v>
      </c>
      <c r="N92">
        <v>56.854074542008817</v>
      </c>
    </row>
    <row r="93" spans="3:22" x14ac:dyDescent="0.35">
      <c r="C93" s="10" t="s">
        <v>38</v>
      </c>
      <c r="D93">
        <v>82.949308755760484</v>
      </c>
      <c r="M93" s="10" t="s">
        <v>52</v>
      </c>
      <c r="N93">
        <v>56.591909452944869</v>
      </c>
    </row>
    <row r="94" spans="3:22" x14ac:dyDescent="0.35">
      <c r="C94" s="10" t="s">
        <v>38</v>
      </c>
      <c r="D94">
        <v>82.94930875576037</v>
      </c>
      <c r="M94" s="10" t="s">
        <v>52</v>
      </c>
      <c r="N94">
        <v>56.56819610307987</v>
      </c>
    </row>
    <row r="95" spans="3:22" x14ac:dyDescent="0.35">
      <c r="C95" s="10" t="s">
        <v>38</v>
      </c>
      <c r="D95">
        <v>82.898372735646362</v>
      </c>
      <c r="M95" s="10" t="s">
        <v>52</v>
      </c>
      <c r="N95">
        <v>56.568196103079828</v>
      </c>
    </row>
    <row r="96" spans="3:22" x14ac:dyDescent="0.35">
      <c r="C96" s="10" t="s">
        <v>38</v>
      </c>
      <c r="D96">
        <v>82.898372735646262</v>
      </c>
      <c r="M96" s="10" t="s">
        <v>52</v>
      </c>
      <c r="N96">
        <v>54.086538461538488</v>
      </c>
    </row>
    <row r="97" spans="3:14" x14ac:dyDescent="0.35">
      <c r="C97" s="10" t="s">
        <v>38</v>
      </c>
      <c r="D97">
        <v>82.872928176795511</v>
      </c>
      <c r="M97" s="10" t="s">
        <v>52</v>
      </c>
      <c r="N97">
        <v>54.054054054054085</v>
      </c>
    </row>
    <row r="98" spans="3:14" x14ac:dyDescent="0.35">
      <c r="C98" s="10" t="s">
        <v>38</v>
      </c>
      <c r="D98">
        <v>82.872928176795511</v>
      </c>
      <c r="M98" s="10" t="s">
        <v>52</v>
      </c>
      <c r="N98">
        <v>53.999999999999986</v>
      </c>
    </row>
    <row r="99" spans="3:14" x14ac:dyDescent="0.35">
      <c r="C99" s="10" t="s">
        <v>38</v>
      </c>
      <c r="D99">
        <v>82.695252679938747</v>
      </c>
      <c r="M99" s="10" t="s">
        <v>52</v>
      </c>
      <c r="N99">
        <v>51.408987052551389</v>
      </c>
    </row>
    <row r="100" spans="3:14" x14ac:dyDescent="0.35">
      <c r="C100" s="10" t="s">
        <v>38</v>
      </c>
      <c r="D100">
        <v>82.619339045287632</v>
      </c>
    </row>
    <row r="101" spans="3:14" x14ac:dyDescent="0.35">
      <c r="C101" s="10" t="s">
        <v>38</v>
      </c>
      <c r="D101">
        <v>82.568807339449549</v>
      </c>
    </row>
    <row r="102" spans="3:14" x14ac:dyDescent="0.35">
      <c r="C102" s="10" t="s">
        <v>38</v>
      </c>
      <c r="D102">
        <v>82.518337408312988</v>
      </c>
    </row>
    <row r="103" spans="3:14" x14ac:dyDescent="0.35">
      <c r="C103" s="10" t="s">
        <v>38</v>
      </c>
      <c r="D103">
        <v>82.493125572868848</v>
      </c>
    </row>
    <row r="104" spans="3:14" x14ac:dyDescent="0.35">
      <c r="C104" s="10" t="s">
        <v>38</v>
      </c>
      <c r="D104">
        <v>82.342177493138067</v>
      </c>
    </row>
    <row r="105" spans="3:14" x14ac:dyDescent="0.35">
      <c r="C105" s="10" t="s">
        <v>38</v>
      </c>
      <c r="D105">
        <v>81.447963800905001</v>
      </c>
    </row>
    <row r="106" spans="3:14" x14ac:dyDescent="0.35">
      <c r="C106" s="10" t="s">
        <v>38</v>
      </c>
      <c r="D106">
        <v>81.447963800904986</v>
      </c>
    </row>
    <row r="107" spans="3:14" x14ac:dyDescent="0.35">
      <c r="C107" s="10" t="s">
        <v>38</v>
      </c>
      <c r="D107">
        <v>81.129807692307693</v>
      </c>
    </row>
    <row r="108" spans="3:14" x14ac:dyDescent="0.35">
      <c r="C108" s="10" t="s">
        <v>38</v>
      </c>
      <c r="D108">
        <v>79.740106320141692</v>
      </c>
    </row>
    <row r="109" spans="3:14" x14ac:dyDescent="0.35">
      <c r="C109" s="10" t="s">
        <v>38</v>
      </c>
      <c r="D109">
        <v>79.365079365079339</v>
      </c>
    </row>
    <row r="110" spans="3:14" x14ac:dyDescent="0.35">
      <c r="C110" s="10" t="s">
        <v>38</v>
      </c>
      <c r="D110">
        <v>79.086115992970122</v>
      </c>
    </row>
    <row r="111" spans="3:14" x14ac:dyDescent="0.35">
      <c r="C111" s="10" t="s">
        <v>38</v>
      </c>
      <c r="D111">
        <v>78.32898172323759</v>
      </c>
    </row>
    <row r="112" spans="3:14" x14ac:dyDescent="0.35">
      <c r="C112" s="10" t="s">
        <v>38</v>
      </c>
      <c r="D112">
        <v>77.89959607616855</v>
      </c>
    </row>
    <row r="113" spans="3:4" x14ac:dyDescent="0.35">
      <c r="C113" s="10" t="s">
        <v>38</v>
      </c>
      <c r="D113">
        <v>77.854671280276747</v>
      </c>
    </row>
    <row r="114" spans="3:4" x14ac:dyDescent="0.35">
      <c r="C114" s="10" t="s">
        <v>38</v>
      </c>
      <c r="D114">
        <v>77.675489067894148</v>
      </c>
    </row>
    <row r="115" spans="3:4" x14ac:dyDescent="0.35">
      <c r="C115" s="10" t="s">
        <v>38</v>
      </c>
      <c r="D115">
        <v>77.608508192009211</v>
      </c>
    </row>
    <row r="116" spans="3:4" x14ac:dyDescent="0.35">
      <c r="C116" s="10" t="s">
        <v>38</v>
      </c>
      <c r="D116">
        <v>77.586206896551715</v>
      </c>
    </row>
    <row r="117" spans="3:4" x14ac:dyDescent="0.35">
      <c r="C117" s="10" t="s">
        <v>38</v>
      </c>
      <c r="D117">
        <v>77.452667814113582</v>
      </c>
    </row>
    <row r="118" spans="3:4" x14ac:dyDescent="0.35">
      <c r="C118" s="10" t="s">
        <v>38</v>
      </c>
      <c r="D118">
        <v>77.408256880733958</v>
      </c>
    </row>
    <row r="119" spans="3:4" x14ac:dyDescent="0.35">
      <c r="C119" s="10" t="s">
        <v>38</v>
      </c>
      <c r="D119">
        <v>77.363896848137486</v>
      </c>
    </row>
    <row r="120" spans="3:4" x14ac:dyDescent="0.35">
      <c r="C120" s="10" t="s">
        <v>38</v>
      </c>
      <c r="D120">
        <v>77.275329135661138</v>
      </c>
    </row>
    <row r="121" spans="3:4" x14ac:dyDescent="0.35">
      <c r="C121" s="10" t="s">
        <v>38</v>
      </c>
      <c r="D121">
        <v>77.25321888412023</v>
      </c>
    </row>
    <row r="122" spans="3:4" x14ac:dyDescent="0.35">
      <c r="C122" s="10" t="s">
        <v>38</v>
      </c>
      <c r="D122">
        <v>77.25321888412023</v>
      </c>
    </row>
    <row r="123" spans="3:4" x14ac:dyDescent="0.35">
      <c r="C123" s="10" t="s">
        <v>38</v>
      </c>
      <c r="D123">
        <v>77.231121281464482</v>
      </c>
    </row>
    <row r="124" spans="3:4" x14ac:dyDescent="0.35">
      <c r="C124" s="10" t="s">
        <v>38</v>
      </c>
      <c r="D124">
        <v>77.209036316843012</v>
      </c>
    </row>
    <row r="125" spans="3:4" x14ac:dyDescent="0.35">
      <c r="C125" s="10" t="s">
        <v>38</v>
      </c>
      <c r="D125">
        <v>77.209036316843012</v>
      </c>
    </row>
    <row r="126" spans="3:4" x14ac:dyDescent="0.35">
      <c r="C126" s="10" t="s">
        <v>38</v>
      </c>
      <c r="D126">
        <v>77.209036316842997</v>
      </c>
    </row>
    <row r="127" spans="3:4" x14ac:dyDescent="0.35">
      <c r="C127" s="10" t="s">
        <v>38</v>
      </c>
      <c r="D127">
        <v>77.186963979416859</v>
      </c>
    </row>
    <row r="128" spans="3:4" x14ac:dyDescent="0.35">
      <c r="C128" s="10" t="s">
        <v>38</v>
      </c>
      <c r="D128">
        <v>77.186963979416817</v>
      </c>
    </row>
    <row r="129" spans="3:4" x14ac:dyDescent="0.35">
      <c r="C129" s="10" t="s">
        <v>38</v>
      </c>
      <c r="D129">
        <v>77.186963979416788</v>
      </c>
    </row>
    <row r="130" spans="3:4" x14ac:dyDescent="0.35">
      <c r="C130" s="10" t="s">
        <v>38</v>
      </c>
      <c r="D130">
        <v>77.186963979416703</v>
      </c>
    </row>
    <row r="131" spans="3:4" x14ac:dyDescent="0.35">
      <c r="C131" s="10" t="s">
        <v>38</v>
      </c>
      <c r="D131">
        <v>77.164904258359556</v>
      </c>
    </row>
    <row r="132" spans="3:4" x14ac:dyDescent="0.35">
      <c r="C132" s="10" t="s">
        <v>38</v>
      </c>
      <c r="D132">
        <v>77.164904258359485</v>
      </c>
    </row>
    <row r="133" spans="3:4" x14ac:dyDescent="0.35">
      <c r="C133" s="10" t="s">
        <v>38</v>
      </c>
      <c r="D133">
        <v>77.164904258359485</v>
      </c>
    </row>
    <row r="134" spans="3:4" x14ac:dyDescent="0.35">
      <c r="C134" s="10" t="s">
        <v>38</v>
      </c>
      <c r="D134">
        <v>77.142857142857153</v>
      </c>
    </row>
    <row r="135" spans="3:4" x14ac:dyDescent="0.35">
      <c r="C135" s="10" t="s">
        <v>38</v>
      </c>
      <c r="D135">
        <v>77.142857142857153</v>
      </c>
    </row>
    <row r="136" spans="3:4" x14ac:dyDescent="0.35">
      <c r="C136" s="10" t="s">
        <v>38</v>
      </c>
      <c r="D136">
        <v>77.142857142857153</v>
      </c>
    </row>
    <row r="137" spans="3:4" x14ac:dyDescent="0.35">
      <c r="C137" s="10" t="s">
        <v>38</v>
      </c>
      <c r="D137">
        <v>77.142857142857153</v>
      </c>
    </row>
    <row r="138" spans="3:4" x14ac:dyDescent="0.35">
      <c r="C138" s="10" t="s">
        <v>38</v>
      </c>
      <c r="D138">
        <v>77.120822622108022</v>
      </c>
    </row>
    <row r="139" spans="3:4" x14ac:dyDescent="0.35">
      <c r="C139" s="10" t="s">
        <v>38</v>
      </c>
      <c r="D139">
        <v>77.120822622108022</v>
      </c>
    </row>
    <row r="140" spans="3:4" x14ac:dyDescent="0.35">
      <c r="C140" s="10" t="s">
        <v>38</v>
      </c>
      <c r="D140">
        <v>77.120822622108022</v>
      </c>
    </row>
    <row r="141" spans="3:4" x14ac:dyDescent="0.35">
      <c r="C141" s="10" t="s">
        <v>38</v>
      </c>
      <c r="D141">
        <v>77.120822622107951</v>
      </c>
    </row>
    <row r="142" spans="3:4" x14ac:dyDescent="0.35">
      <c r="C142" s="10" t="s">
        <v>38</v>
      </c>
      <c r="D142">
        <v>77.098800685322772</v>
      </c>
    </row>
    <row r="143" spans="3:4" x14ac:dyDescent="0.35">
      <c r="C143" s="10" t="s">
        <v>38</v>
      </c>
      <c r="D143">
        <v>77.098800685322615</v>
      </c>
    </row>
    <row r="144" spans="3:4" x14ac:dyDescent="0.35">
      <c r="C144" s="10" t="s">
        <v>38</v>
      </c>
      <c r="D144">
        <v>77.076791321724244</v>
      </c>
    </row>
    <row r="145" spans="3:4" x14ac:dyDescent="0.35">
      <c r="C145" s="10" t="s">
        <v>38</v>
      </c>
      <c r="D145">
        <v>77.076791321724244</v>
      </c>
    </row>
    <row r="146" spans="3:4" x14ac:dyDescent="0.35">
      <c r="C146" s="10" t="s">
        <v>38</v>
      </c>
      <c r="D146">
        <v>77.076791321724244</v>
      </c>
    </row>
    <row r="147" spans="3:4" x14ac:dyDescent="0.35">
      <c r="C147" s="10" t="s">
        <v>38</v>
      </c>
      <c r="D147">
        <v>77.054794520548</v>
      </c>
    </row>
    <row r="148" spans="3:4" x14ac:dyDescent="0.35">
      <c r="C148" s="10" t="s">
        <v>38</v>
      </c>
      <c r="D148">
        <v>77.054794520547915</v>
      </c>
    </row>
    <row r="149" spans="3:4" x14ac:dyDescent="0.35">
      <c r="C149" s="10" t="s">
        <v>38</v>
      </c>
      <c r="D149">
        <v>77.05479452054783</v>
      </c>
    </row>
    <row r="150" spans="3:4" x14ac:dyDescent="0.35">
      <c r="C150" s="10" t="s">
        <v>38</v>
      </c>
      <c r="D150">
        <v>77.03281027104147</v>
      </c>
    </row>
    <row r="151" spans="3:4" x14ac:dyDescent="0.35">
      <c r="C151" s="10" t="s">
        <v>38</v>
      </c>
      <c r="D151">
        <v>77.032810271041384</v>
      </c>
    </row>
    <row r="152" spans="3:4" x14ac:dyDescent="0.35">
      <c r="C152" s="10" t="s">
        <v>38</v>
      </c>
      <c r="D152">
        <v>77.010838562464343</v>
      </c>
    </row>
    <row r="153" spans="3:4" x14ac:dyDescent="0.35">
      <c r="C153" s="10" t="s">
        <v>38</v>
      </c>
      <c r="D153">
        <v>76.988879384089003</v>
      </c>
    </row>
    <row r="154" spans="3:4" x14ac:dyDescent="0.35">
      <c r="C154" s="10" t="s">
        <v>38</v>
      </c>
      <c r="D154">
        <v>76.988879384089003</v>
      </c>
    </row>
    <row r="155" spans="3:4" x14ac:dyDescent="0.35">
      <c r="C155" s="10" t="s">
        <v>38</v>
      </c>
      <c r="D155">
        <v>76.944998575092612</v>
      </c>
    </row>
    <row r="156" spans="3:4" x14ac:dyDescent="0.35">
      <c r="C156" s="10" t="s">
        <v>38</v>
      </c>
      <c r="D156">
        <v>76.923076923076934</v>
      </c>
    </row>
    <row r="157" spans="3:4" x14ac:dyDescent="0.35">
      <c r="C157" s="10" t="s">
        <v>38</v>
      </c>
      <c r="D157">
        <v>76.857386848847099</v>
      </c>
    </row>
    <row r="158" spans="3:4" x14ac:dyDescent="0.35">
      <c r="C158" s="10" t="s">
        <v>38</v>
      </c>
      <c r="D158">
        <v>76.835515082526967</v>
      </c>
    </row>
    <row r="159" spans="3:4" x14ac:dyDescent="0.35">
      <c r="C159" s="10" t="s">
        <v>38</v>
      </c>
      <c r="D159">
        <v>76.813655761024165</v>
      </c>
    </row>
    <row r="160" spans="3:4" x14ac:dyDescent="0.35">
      <c r="C160" s="10" t="s">
        <v>38</v>
      </c>
      <c r="D160">
        <v>76.704545454545539</v>
      </c>
    </row>
    <row r="161" spans="3:4" x14ac:dyDescent="0.35">
      <c r="C161" s="10" t="s">
        <v>38</v>
      </c>
      <c r="D161">
        <v>76.660988074957444</v>
      </c>
    </row>
    <row r="162" spans="3:4" x14ac:dyDescent="0.35">
      <c r="C162" s="10" t="s">
        <v>38</v>
      </c>
      <c r="D162">
        <v>76.660988074957444</v>
      </c>
    </row>
    <row r="163" spans="3:4" x14ac:dyDescent="0.35">
      <c r="C163" s="10" t="s">
        <v>38</v>
      </c>
      <c r="D163">
        <v>76.639227930740859</v>
      </c>
    </row>
    <row r="164" spans="3:4" x14ac:dyDescent="0.35">
      <c r="C164" s="10" t="s">
        <v>38</v>
      </c>
      <c r="D164">
        <v>76.639227930740844</v>
      </c>
    </row>
    <row r="165" spans="3:4" x14ac:dyDescent="0.35">
      <c r="C165" s="10" t="s">
        <v>38</v>
      </c>
      <c r="D165">
        <v>76.639227930740773</v>
      </c>
    </row>
    <row r="166" spans="3:4" x14ac:dyDescent="0.35">
      <c r="C166" s="10" t="s">
        <v>38</v>
      </c>
      <c r="D166">
        <v>76.617480136208826</v>
      </c>
    </row>
    <row r="167" spans="3:4" x14ac:dyDescent="0.35">
      <c r="C167" s="10" t="s">
        <v>38</v>
      </c>
      <c r="D167">
        <v>76.595744680851098</v>
      </c>
    </row>
    <row r="168" spans="3:4" x14ac:dyDescent="0.35">
      <c r="C168" s="10" t="s">
        <v>38</v>
      </c>
      <c r="D168">
        <v>76.552310745676337</v>
      </c>
    </row>
    <row r="169" spans="3:4" x14ac:dyDescent="0.35">
      <c r="C169" s="10" t="s">
        <v>38</v>
      </c>
      <c r="D169">
        <v>76.552310745676209</v>
      </c>
    </row>
    <row r="170" spans="3:4" x14ac:dyDescent="0.35">
      <c r="C170" s="10" t="s">
        <v>38</v>
      </c>
      <c r="D170">
        <v>76.552310745676195</v>
      </c>
    </row>
    <row r="171" spans="3:4" x14ac:dyDescent="0.35">
      <c r="C171" s="10" t="s">
        <v>38</v>
      </c>
      <c r="D171">
        <v>76.530612244897981</v>
      </c>
    </row>
    <row r="172" spans="3:4" x14ac:dyDescent="0.35">
      <c r="C172" s="10" t="s">
        <v>38</v>
      </c>
      <c r="D172">
        <v>76.508926041371424</v>
      </c>
    </row>
    <row r="173" spans="3:4" x14ac:dyDescent="0.35">
      <c r="C173" s="10" t="s">
        <v>38</v>
      </c>
      <c r="D173">
        <v>76.42230399094251</v>
      </c>
    </row>
    <row r="174" spans="3:4" x14ac:dyDescent="0.35">
      <c r="C174" s="10" t="s">
        <v>38</v>
      </c>
      <c r="D174">
        <v>74.792243767313025</v>
      </c>
    </row>
    <row r="175" spans="3:4" x14ac:dyDescent="0.35">
      <c r="C175" s="10" t="s">
        <v>38</v>
      </c>
      <c r="D175">
        <v>73.99287476020811</v>
      </c>
    </row>
    <row r="176" spans="3:4" x14ac:dyDescent="0.35">
      <c r="C176" s="10" t="s">
        <v>38</v>
      </c>
      <c r="D176">
        <v>73.851203501094119</v>
      </c>
    </row>
    <row r="177" spans="3:4" x14ac:dyDescent="0.35">
      <c r="C177" s="10" t="s">
        <v>38</v>
      </c>
      <c r="D177">
        <v>73.649754500818318</v>
      </c>
    </row>
    <row r="178" spans="3:4" x14ac:dyDescent="0.35">
      <c r="C178" s="10" t="s">
        <v>38</v>
      </c>
      <c r="D178">
        <v>73.569482288828311</v>
      </c>
    </row>
    <row r="179" spans="3:4" x14ac:dyDescent="0.35">
      <c r="C179" s="10" t="s">
        <v>38</v>
      </c>
      <c r="D179">
        <v>72.776280323450123</v>
      </c>
    </row>
    <row r="180" spans="3:4" x14ac:dyDescent="0.35">
      <c r="C180" s="10" t="s">
        <v>38</v>
      </c>
      <c r="D180">
        <v>72.192513368984066</v>
      </c>
    </row>
    <row r="181" spans="3:4" x14ac:dyDescent="0.35">
      <c r="C181" s="10" t="s">
        <v>38</v>
      </c>
      <c r="D181">
        <v>72.173215717722599</v>
      </c>
    </row>
    <row r="182" spans="3:4" x14ac:dyDescent="0.35">
      <c r="C182" s="10" t="s">
        <v>38</v>
      </c>
      <c r="D182">
        <v>72.173215717722542</v>
      </c>
    </row>
    <row r="183" spans="3:4" x14ac:dyDescent="0.35">
      <c r="C183" s="10" t="s">
        <v>38</v>
      </c>
      <c r="D183">
        <v>72.15392838054521</v>
      </c>
    </row>
    <row r="184" spans="3:4" x14ac:dyDescent="0.35">
      <c r="C184" s="10" t="s">
        <v>38</v>
      </c>
      <c r="D184">
        <v>72.096128170894573</v>
      </c>
    </row>
    <row r="185" spans="3:4" x14ac:dyDescent="0.35">
      <c r="C185" s="10" t="s">
        <v>38</v>
      </c>
      <c r="D185">
        <v>72.076882007474737</v>
      </c>
    </row>
    <row r="186" spans="3:4" x14ac:dyDescent="0.35">
      <c r="C186" s="10" t="s">
        <v>38</v>
      </c>
      <c r="D186">
        <v>72.076882007474666</v>
      </c>
    </row>
    <row r="187" spans="3:4" x14ac:dyDescent="0.35">
      <c r="C187" s="10" t="s">
        <v>38</v>
      </c>
      <c r="D187">
        <v>72.057646116893523</v>
      </c>
    </row>
    <row r="188" spans="3:4" x14ac:dyDescent="0.35">
      <c r="C188" s="10" t="s">
        <v>38</v>
      </c>
      <c r="D188">
        <v>72.038420490928402</v>
      </c>
    </row>
    <row r="189" spans="3:4" x14ac:dyDescent="0.35">
      <c r="C189" s="10" t="s">
        <v>38</v>
      </c>
      <c r="D189">
        <v>72.019205121365687</v>
      </c>
    </row>
    <row r="190" spans="3:4" x14ac:dyDescent="0.35">
      <c r="C190" s="10" t="s">
        <v>38</v>
      </c>
      <c r="D190">
        <v>72</v>
      </c>
    </row>
    <row r="191" spans="3:4" x14ac:dyDescent="0.35">
      <c r="C191" s="10" t="s">
        <v>38</v>
      </c>
      <c r="D191">
        <v>72</v>
      </c>
    </row>
    <row r="192" spans="3:4" x14ac:dyDescent="0.35">
      <c r="C192" s="10" t="s">
        <v>38</v>
      </c>
      <c r="D192">
        <v>71.980805118635004</v>
      </c>
    </row>
    <row r="193" spans="3:4" x14ac:dyDescent="0.35">
      <c r="C193" s="10" t="s">
        <v>38</v>
      </c>
      <c r="D193">
        <v>71.961620469083144</v>
      </c>
    </row>
    <row r="194" spans="3:4" x14ac:dyDescent="0.35">
      <c r="C194" s="10" t="s">
        <v>38</v>
      </c>
      <c r="D194">
        <v>71.961620469083101</v>
      </c>
    </row>
    <row r="195" spans="3:4" x14ac:dyDescent="0.35">
      <c r="C195" s="10" t="s">
        <v>38</v>
      </c>
      <c r="D195">
        <v>71.961620469083101</v>
      </c>
    </row>
    <row r="196" spans="3:4" x14ac:dyDescent="0.35">
      <c r="C196" s="10" t="s">
        <v>38</v>
      </c>
      <c r="D196">
        <v>71.942446043165461</v>
      </c>
    </row>
    <row r="197" spans="3:4" x14ac:dyDescent="0.35">
      <c r="C197" s="10" t="s">
        <v>38</v>
      </c>
      <c r="D197">
        <v>71.942446043165461</v>
      </c>
    </row>
    <row r="198" spans="3:4" x14ac:dyDescent="0.35">
      <c r="C198" s="10" t="s">
        <v>38</v>
      </c>
      <c r="D198">
        <v>71.92328183271178</v>
      </c>
    </row>
    <row r="199" spans="3:4" x14ac:dyDescent="0.35">
      <c r="C199" s="10" t="s">
        <v>38</v>
      </c>
      <c r="D199">
        <v>71.92328183271168</v>
      </c>
    </row>
    <row r="200" spans="3:4" x14ac:dyDescent="0.35">
      <c r="C200" s="10" t="s">
        <v>38</v>
      </c>
      <c r="D200">
        <v>71.904127829560608</v>
      </c>
    </row>
    <row r="201" spans="3:4" x14ac:dyDescent="0.35">
      <c r="C201" s="10" t="s">
        <v>38</v>
      </c>
      <c r="D201">
        <v>71.904127829560608</v>
      </c>
    </row>
    <row r="202" spans="3:4" x14ac:dyDescent="0.35">
      <c r="C202" s="10" t="s">
        <v>38</v>
      </c>
      <c r="D202">
        <v>71.904127829560537</v>
      </c>
    </row>
    <row r="203" spans="3:4" x14ac:dyDescent="0.35">
      <c r="C203" s="10" t="s">
        <v>38</v>
      </c>
      <c r="D203">
        <v>71.884984025559106</v>
      </c>
    </row>
    <row r="204" spans="3:4" x14ac:dyDescent="0.35">
      <c r="C204" s="10" t="s">
        <v>38</v>
      </c>
      <c r="D204">
        <v>71.827613727055066</v>
      </c>
    </row>
    <row r="205" spans="3:4" x14ac:dyDescent="0.35">
      <c r="C205" s="10" t="s">
        <v>38</v>
      </c>
      <c r="D205">
        <v>71.789417708056448</v>
      </c>
    </row>
    <row r="206" spans="3:4" x14ac:dyDescent="0.35">
      <c r="C206" s="10" t="s">
        <v>38</v>
      </c>
      <c r="D206">
        <v>71.770334928229659</v>
      </c>
    </row>
    <row r="207" spans="3:4" x14ac:dyDescent="0.35">
      <c r="C207" s="10" t="s">
        <v>38</v>
      </c>
      <c r="D207">
        <v>71.656050955414003</v>
      </c>
    </row>
    <row r="208" spans="3:4" x14ac:dyDescent="0.35">
      <c r="C208" s="10" t="s">
        <v>38</v>
      </c>
      <c r="D208">
        <v>71.637039002387894</v>
      </c>
    </row>
    <row r="209" spans="3:4" x14ac:dyDescent="0.35">
      <c r="C209" s="10" t="s">
        <v>38</v>
      </c>
      <c r="D209">
        <v>71.618037135278584</v>
      </c>
    </row>
    <row r="210" spans="3:4" x14ac:dyDescent="0.35">
      <c r="C210" s="10" t="s">
        <v>38</v>
      </c>
      <c r="D210">
        <v>71.599045346062027</v>
      </c>
    </row>
    <row r="211" spans="3:4" x14ac:dyDescent="0.35">
      <c r="C211" s="10" t="s">
        <v>38</v>
      </c>
      <c r="D211">
        <v>71.580063626723216</v>
      </c>
    </row>
    <row r="212" spans="3:4" x14ac:dyDescent="0.35">
      <c r="C212" s="10" t="s">
        <v>38</v>
      </c>
      <c r="D212">
        <v>71.542130365659759</v>
      </c>
    </row>
    <row r="213" spans="3:4" x14ac:dyDescent="0.35">
      <c r="C213" s="10" t="s">
        <v>38</v>
      </c>
      <c r="D213">
        <v>71.542130365659759</v>
      </c>
    </row>
    <row r="214" spans="3:4" x14ac:dyDescent="0.35">
      <c r="C214" s="10" t="s">
        <v>38</v>
      </c>
      <c r="D214">
        <v>71.523178807947019</v>
      </c>
    </row>
    <row r="215" spans="3:4" x14ac:dyDescent="0.35">
      <c r="C215" s="10" t="s">
        <v>38</v>
      </c>
      <c r="D215">
        <v>71.504237288135528</v>
      </c>
    </row>
    <row r="216" spans="3:4" x14ac:dyDescent="0.35">
      <c r="C216" s="10" t="s">
        <v>38</v>
      </c>
      <c r="D216">
        <v>71.46638433033354</v>
      </c>
    </row>
    <row r="217" spans="3:4" x14ac:dyDescent="0.35">
      <c r="C217" s="10" t="s">
        <v>38</v>
      </c>
      <c r="D217">
        <v>71.390798519301953</v>
      </c>
    </row>
    <row r="218" spans="3:4" x14ac:dyDescent="0.35">
      <c r="C218" s="10" t="s">
        <v>38</v>
      </c>
      <c r="D218">
        <v>71.353065539112066</v>
      </c>
    </row>
    <row r="219" spans="3:4" x14ac:dyDescent="0.35">
      <c r="C219" s="10" t="s">
        <v>38</v>
      </c>
      <c r="D219">
        <v>70.921985815602838</v>
      </c>
    </row>
    <row r="220" spans="3:4" x14ac:dyDescent="0.35">
      <c r="C220" s="10" t="s">
        <v>38</v>
      </c>
      <c r="D220">
        <v>70.643642072213439</v>
      </c>
    </row>
    <row r="221" spans="3:4" x14ac:dyDescent="0.35">
      <c r="C221" s="10" t="s">
        <v>38</v>
      </c>
      <c r="D221">
        <v>70.093457943925216</v>
      </c>
    </row>
    <row r="222" spans="3:4" x14ac:dyDescent="0.35">
      <c r="C222" s="10" t="s">
        <v>38</v>
      </c>
      <c r="D222">
        <v>70.002592688618108</v>
      </c>
    </row>
    <row r="223" spans="3:4" x14ac:dyDescent="0.35">
      <c r="C223" s="10" t="s">
        <v>38</v>
      </c>
      <c r="D223">
        <v>69.641475367552189</v>
      </c>
    </row>
    <row r="224" spans="3:4" x14ac:dyDescent="0.35">
      <c r="C224" s="10" t="s">
        <v>38</v>
      </c>
      <c r="D224">
        <v>69.053708439897747</v>
      </c>
    </row>
    <row r="225" spans="3:4" x14ac:dyDescent="0.35">
      <c r="C225" s="10" t="s">
        <v>38</v>
      </c>
      <c r="D225">
        <v>68.947906026557774</v>
      </c>
    </row>
    <row r="226" spans="3:4" x14ac:dyDescent="0.35">
      <c r="C226" s="10" t="s">
        <v>38</v>
      </c>
      <c r="D226">
        <v>68.895126307731616</v>
      </c>
    </row>
    <row r="227" spans="3:4" x14ac:dyDescent="0.35">
      <c r="C227" s="10" t="s">
        <v>38</v>
      </c>
      <c r="D227">
        <v>68.772287315333642</v>
      </c>
    </row>
    <row r="228" spans="3:4" x14ac:dyDescent="0.35">
      <c r="C228" s="10" t="s">
        <v>38</v>
      </c>
      <c r="D228">
        <v>68.319838056680197</v>
      </c>
    </row>
    <row r="229" spans="3:4" x14ac:dyDescent="0.35">
      <c r="C229" s="10" t="s">
        <v>38</v>
      </c>
      <c r="D229">
        <v>68.010075566750658</v>
      </c>
    </row>
    <row r="230" spans="3:4" x14ac:dyDescent="0.35">
      <c r="C230" s="10" t="s">
        <v>38</v>
      </c>
      <c r="D230">
        <v>67.584480600750865</v>
      </c>
    </row>
    <row r="231" spans="3:4" x14ac:dyDescent="0.35">
      <c r="C231" s="10" t="s">
        <v>38</v>
      </c>
      <c r="D231">
        <v>67.567567567567536</v>
      </c>
    </row>
    <row r="232" spans="3:4" x14ac:dyDescent="0.35">
      <c r="C232" s="10" t="s">
        <v>38</v>
      </c>
      <c r="D232">
        <v>67.533766883441729</v>
      </c>
    </row>
    <row r="233" spans="3:4" x14ac:dyDescent="0.35">
      <c r="C233" s="10" t="s">
        <v>38</v>
      </c>
      <c r="D233">
        <v>67.51687921980502</v>
      </c>
    </row>
    <row r="234" spans="3:4" x14ac:dyDescent="0.35">
      <c r="C234" s="10" t="s">
        <v>38</v>
      </c>
      <c r="D234">
        <v>67.516879219804949</v>
      </c>
    </row>
    <row r="235" spans="3:4" x14ac:dyDescent="0.35">
      <c r="C235" s="10" t="s">
        <v>38</v>
      </c>
      <c r="D235">
        <v>67.516879219804906</v>
      </c>
    </row>
    <row r="236" spans="3:4" x14ac:dyDescent="0.35">
      <c r="C236" s="10" t="s">
        <v>38</v>
      </c>
      <c r="D236">
        <v>67.516879219804906</v>
      </c>
    </row>
    <row r="237" spans="3:4" x14ac:dyDescent="0.35">
      <c r="C237" s="10" t="s">
        <v>38</v>
      </c>
      <c r="D237">
        <v>67.483129217695577</v>
      </c>
    </row>
    <row r="238" spans="3:4" x14ac:dyDescent="0.35">
      <c r="C238" s="10" t="s">
        <v>38</v>
      </c>
      <c r="D238">
        <v>67.483129217695549</v>
      </c>
    </row>
    <row r="239" spans="3:4" x14ac:dyDescent="0.35">
      <c r="C239" s="10" t="s">
        <v>38</v>
      </c>
      <c r="D239">
        <v>67.46626686656667</v>
      </c>
    </row>
    <row r="240" spans="3:4" x14ac:dyDescent="0.35">
      <c r="C240" s="10" t="s">
        <v>38</v>
      </c>
      <c r="D240">
        <v>67.432567432567424</v>
      </c>
    </row>
    <row r="241" spans="3:4" x14ac:dyDescent="0.35">
      <c r="C241" s="10" t="s">
        <v>38</v>
      </c>
      <c r="D241">
        <v>67.398901647528703</v>
      </c>
    </row>
    <row r="242" spans="3:4" x14ac:dyDescent="0.35">
      <c r="C242" s="10" t="s">
        <v>38</v>
      </c>
      <c r="D242">
        <v>67.365269461077801</v>
      </c>
    </row>
    <row r="243" spans="3:4" x14ac:dyDescent="0.35">
      <c r="C243" s="10" t="s">
        <v>38</v>
      </c>
      <c r="D243">
        <v>67.365269461077801</v>
      </c>
    </row>
    <row r="244" spans="3:4" x14ac:dyDescent="0.35">
      <c r="C244" s="10" t="s">
        <v>38</v>
      </c>
      <c r="D244">
        <v>67.331670822942669</v>
      </c>
    </row>
    <row r="245" spans="3:4" x14ac:dyDescent="0.35">
      <c r="C245" s="10" t="s">
        <v>38</v>
      </c>
      <c r="D245">
        <v>67.331670822942613</v>
      </c>
    </row>
    <row r="246" spans="3:4" x14ac:dyDescent="0.35">
      <c r="C246" s="10" t="s">
        <v>38</v>
      </c>
      <c r="D246">
        <v>67.331670822942556</v>
      </c>
    </row>
    <row r="247" spans="3:4" x14ac:dyDescent="0.35">
      <c r="C247" s="10" t="s">
        <v>38</v>
      </c>
      <c r="D247">
        <v>67.314884068810784</v>
      </c>
    </row>
    <row r="248" spans="3:4" x14ac:dyDescent="0.35">
      <c r="C248" s="10" t="s">
        <v>38</v>
      </c>
      <c r="D248">
        <v>67.247820672478198</v>
      </c>
    </row>
    <row r="249" spans="3:4" x14ac:dyDescent="0.35">
      <c r="C249" s="10" t="s">
        <v>38</v>
      </c>
      <c r="D249">
        <v>67.130780706116383</v>
      </c>
    </row>
    <row r="250" spans="3:4" x14ac:dyDescent="0.35">
      <c r="C250" s="10" t="s">
        <v>38</v>
      </c>
      <c r="D250">
        <v>67.114093959731605</v>
      </c>
    </row>
    <row r="251" spans="3:4" x14ac:dyDescent="0.35">
      <c r="C251" s="10" t="s">
        <v>38</v>
      </c>
      <c r="D251">
        <v>67.0807453416149</v>
      </c>
    </row>
    <row r="252" spans="3:4" x14ac:dyDescent="0.35">
      <c r="C252" s="10" t="s">
        <v>38</v>
      </c>
      <c r="D252">
        <v>67.030784508440874</v>
      </c>
    </row>
    <row r="253" spans="3:4" x14ac:dyDescent="0.35">
      <c r="C253" s="10" t="s">
        <v>38</v>
      </c>
      <c r="D253">
        <v>66.98089804018845</v>
      </c>
    </row>
    <row r="254" spans="3:4" x14ac:dyDescent="0.35">
      <c r="C254" s="10" t="s">
        <v>38</v>
      </c>
      <c r="D254">
        <v>66.699604743083043</v>
      </c>
    </row>
    <row r="255" spans="3:4" x14ac:dyDescent="0.35">
      <c r="C255" s="10" t="s">
        <v>38</v>
      </c>
      <c r="D255">
        <v>66.617320503330859</v>
      </c>
    </row>
    <row r="256" spans="3:4" x14ac:dyDescent="0.35">
      <c r="C256" s="10" t="s">
        <v>38</v>
      </c>
      <c r="D256">
        <v>65.934065934065927</v>
      </c>
    </row>
    <row r="257" spans="3:4" x14ac:dyDescent="0.35">
      <c r="C257" s="10" t="s">
        <v>38</v>
      </c>
      <c r="D257">
        <v>65.885797950219583</v>
      </c>
    </row>
    <row r="258" spans="3:4" x14ac:dyDescent="0.35">
      <c r="C258" s="10" t="s">
        <v>38</v>
      </c>
      <c r="D258">
        <v>65.454545454545453</v>
      </c>
    </row>
    <row r="259" spans="3:4" x14ac:dyDescent="0.35">
      <c r="C259" s="10" t="s">
        <v>38</v>
      </c>
      <c r="D259">
        <v>63.649222065063633</v>
      </c>
    </row>
    <row r="260" spans="3:4" x14ac:dyDescent="0.35">
      <c r="C260" s="10" t="s">
        <v>38</v>
      </c>
      <c r="D260">
        <v>63.60424028268551</v>
      </c>
    </row>
    <row r="261" spans="3:4" x14ac:dyDescent="0.35">
      <c r="C261" s="10" t="s">
        <v>38</v>
      </c>
      <c r="D261">
        <v>63.559322033898333</v>
      </c>
    </row>
    <row r="262" spans="3:4" x14ac:dyDescent="0.35">
      <c r="C262" s="10" t="s">
        <v>38</v>
      </c>
      <c r="D262">
        <v>63.529411764705884</v>
      </c>
    </row>
    <row r="263" spans="3:4" x14ac:dyDescent="0.35">
      <c r="C263" s="10" t="s">
        <v>38</v>
      </c>
      <c r="D263">
        <v>63.529411764705884</v>
      </c>
    </row>
    <row r="264" spans="3:4" x14ac:dyDescent="0.35">
      <c r="C264" s="10" t="s">
        <v>38</v>
      </c>
      <c r="D264">
        <v>63.529411764705884</v>
      </c>
    </row>
    <row r="265" spans="3:4" x14ac:dyDescent="0.35">
      <c r="C265" s="10" t="s">
        <v>38</v>
      </c>
      <c r="D265">
        <v>63.484599106513045</v>
      </c>
    </row>
    <row r="266" spans="3:4" x14ac:dyDescent="0.35">
      <c r="C266" s="10" t="s">
        <v>38</v>
      </c>
      <c r="D266">
        <v>63.484599106513045</v>
      </c>
    </row>
    <row r="267" spans="3:4" x14ac:dyDescent="0.35">
      <c r="C267" s="10" t="s">
        <v>38</v>
      </c>
      <c r="D267">
        <v>63.484599106513045</v>
      </c>
    </row>
    <row r="268" spans="3:4" x14ac:dyDescent="0.35">
      <c r="C268" s="10" t="s">
        <v>38</v>
      </c>
      <c r="D268">
        <v>63.439849624060145</v>
      </c>
    </row>
    <row r="269" spans="3:4" x14ac:dyDescent="0.35">
      <c r="C269" s="10" t="s">
        <v>38</v>
      </c>
      <c r="D269">
        <v>63.424947145877375</v>
      </c>
    </row>
    <row r="270" spans="3:4" x14ac:dyDescent="0.35">
      <c r="C270" s="10" t="s">
        <v>38</v>
      </c>
      <c r="D270">
        <v>63.424947145877375</v>
      </c>
    </row>
    <row r="271" spans="3:4" x14ac:dyDescent="0.35">
      <c r="C271" s="10" t="s">
        <v>38</v>
      </c>
      <c r="D271">
        <v>63.291139240506325</v>
      </c>
    </row>
    <row r="272" spans="3:4" x14ac:dyDescent="0.35">
      <c r="C272" s="10" t="s">
        <v>38</v>
      </c>
      <c r="D272">
        <v>63.261480787253973</v>
      </c>
    </row>
    <row r="273" spans="3:4" x14ac:dyDescent="0.35">
      <c r="C273" s="10" t="s">
        <v>38</v>
      </c>
      <c r="D273">
        <v>63.217045188480434</v>
      </c>
    </row>
    <row r="274" spans="3:4" x14ac:dyDescent="0.35">
      <c r="C274" s="10" t="s">
        <v>38</v>
      </c>
      <c r="D274">
        <v>63.202247191011203</v>
      </c>
    </row>
    <row r="275" spans="3:4" x14ac:dyDescent="0.35">
      <c r="C275" s="10" t="s">
        <v>38</v>
      </c>
      <c r="D275">
        <v>63.187456119822194</v>
      </c>
    </row>
    <row r="276" spans="3:4" x14ac:dyDescent="0.35">
      <c r="C276" s="10" t="s">
        <v>38</v>
      </c>
      <c r="D276">
        <v>63.157894736842131</v>
      </c>
    </row>
    <row r="277" spans="3:4" x14ac:dyDescent="0.35">
      <c r="C277" s="10" t="s">
        <v>38</v>
      </c>
      <c r="D277">
        <v>63.157894736842103</v>
      </c>
    </row>
    <row r="278" spans="3:4" x14ac:dyDescent="0.35">
      <c r="C278" s="10" t="s">
        <v>38</v>
      </c>
      <c r="D278">
        <v>63.143124415341489</v>
      </c>
    </row>
    <row r="279" spans="3:4" x14ac:dyDescent="0.35">
      <c r="C279" s="10" t="s">
        <v>38</v>
      </c>
      <c r="D279">
        <v>62.674094707520894</v>
      </c>
    </row>
    <row r="280" spans="3:4" x14ac:dyDescent="0.35">
      <c r="C280" s="10" t="s">
        <v>38</v>
      </c>
      <c r="D280">
        <v>62.283737024221438</v>
      </c>
    </row>
    <row r="281" spans="3:4" x14ac:dyDescent="0.35">
      <c r="C281" s="10" t="s">
        <v>38</v>
      </c>
      <c r="D281">
        <v>59.98666962897137</v>
      </c>
    </row>
    <row r="282" spans="3:4" x14ac:dyDescent="0.35">
      <c r="C282" s="10" t="s">
        <v>38</v>
      </c>
      <c r="D282">
        <v>59.973345179920052</v>
      </c>
    </row>
    <row r="283" spans="3:4" x14ac:dyDescent="0.35">
      <c r="C283" s="10" t="s">
        <v>38</v>
      </c>
      <c r="D283">
        <v>59.866962305986632</v>
      </c>
    </row>
    <row r="284" spans="3:4" x14ac:dyDescent="0.35">
      <c r="C284" s="10" t="s">
        <v>38</v>
      </c>
      <c r="D284">
        <v>59.853690977610349</v>
      </c>
    </row>
    <row r="285" spans="3:4" x14ac:dyDescent="0.35">
      <c r="C285" s="10" t="s">
        <v>38</v>
      </c>
      <c r="D285">
        <v>59.694892770285165</v>
      </c>
    </row>
    <row r="286" spans="3:4" x14ac:dyDescent="0.35">
      <c r="C286" s="10" t="s">
        <v>38</v>
      </c>
      <c r="D286">
        <v>59.655324790101588</v>
      </c>
    </row>
    <row r="287" spans="3:4" x14ac:dyDescent="0.35">
      <c r="C287" s="10" t="s">
        <v>38</v>
      </c>
      <c r="D287">
        <v>59.642147117296211</v>
      </c>
    </row>
    <row r="288" spans="3:4" x14ac:dyDescent="0.35">
      <c r="C288" s="10" t="s">
        <v>38</v>
      </c>
      <c r="D288">
        <v>59.563203176704178</v>
      </c>
    </row>
    <row r="289" spans="3:4" x14ac:dyDescent="0.35">
      <c r="C289" s="10" t="s">
        <v>38</v>
      </c>
      <c r="D289">
        <v>59.536934950385913</v>
      </c>
    </row>
    <row r="290" spans="3:4" x14ac:dyDescent="0.35">
      <c r="C290" s="10" t="s">
        <v>38</v>
      </c>
      <c r="D290">
        <v>56.902002107481593</v>
      </c>
    </row>
    <row r="291" spans="3:4" x14ac:dyDescent="0.35">
      <c r="C291" s="10" t="s">
        <v>38</v>
      </c>
      <c r="D291">
        <v>56.878028228354736</v>
      </c>
    </row>
    <row r="292" spans="3:4" x14ac:dyDescent="0.35">
      <c r="C292" s="10" t="s">
        <v>38</v>
      </c>
      <c r="D292">
        <v>56.591909452944869</v>
      </c>
    </row>
    <row r="293" spans="3:4" x14ac:dyDescent="0.35">
      <c r="C293" s="10" t="s">
        <v>38</v>
      </c>
      <c r="D293">
        <v>56.556346878927513</v>
      </c>
    </row>
    <row r="294" spans="3:4" x14ac:dyDescent="0.35">
      <c r="C294" s="10" t="s">
        <v>38</v>
      </c>
      <c r="D294">
        <v>56.473541100188257</v>
      </c>
    </row>
    <row r="295" spans="3:4" x14ac:dyDescent="0.35">
      <c r="C295" s="10" t="s">
        <v>38</v>
      </c>
      <c r="D295">
        <v>51.428571428571423</v>
      </c>
    </row>
    <row r="296" spans="3:4" x14ac:dyDescent="0.35">
      <c r="C296" s="10" t="s">
        <v>38</v>
      </c>
      <c r="D296">
        <v>51.418777375737911</v>
      </c>
    </row>
  </sheetData>
  <sortState xmlns:xlrd2="http://schemas.microsoft.com/office/spreadsheetml/2017/richdata2" ref="N3:N296">
    <sortCondition descending="1" ref="N1"/>
  </sortState>
  <mergeCells count="6">
    <mergeCell ref="F13:G13"/>
    <mergeCell ref="F35:G35"/>
    <mergeCell ref="P13:Q13"/>
    <mergeCell ref="P34:Q34"/>
    <mergeCell ref="F55:G55"/>
    <mergeCell ref="P55:Q5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713AB-2098-4EBB-8C7C-6003ED82A466}">
  <dimension ref="E3:AD296"/>
  <sheetViews>
    <sheetView topLeftCell="F40" zoomScaleNormal="100" workbookViewId="0">
      <selection activeCell="L56" sqref="L56"/>
    </sheetView>
  </sheetViews>
  <sheetFormatPr defaultRowHeight="14.5" x14ac:dyDescent="0.35"/>
  <cols>
    <col min="6" max="6" width="12" bestFit="1" customWidth="1"/>
    <col min="7" max="7" width="13.6328125" customWidth="1"/>
    <col min="8" max="8" width="21.36328125" bestFit="1" customWidth="1"/>
    <col min="9" max="9" width="12" bestFit="1" customWidth="1"/>
    <col min="10" max="10" width="13.36328125" customWidth="1"/>
    <col min="11" max="11" width="20.90625" customWidth="1"/>
    <col min="12" max="12" width="19.453125" customWidth="1"/>
    <col min="16" max="16" width="12" bestFit="1" customWidth="1"/>
    <col min="17" max="17" width="14.08984375" customWidth="1"/>
    <col min="18" max="18" width="21.36328125" bestFit="1" customWidth="1"/>
    <col min="19" max="19" width="12.6328125" bestFit="1" customWidth="1"/>
    <col min="20" max="20" width="11.36328125" customWidth="1"/>
    <col min="22" max="22" width="21.36328125" bestFit="1" customWidth="1"/>
    <col min="23" max="23" width="12.6328125" bestFit="1" customWidth="1"/>
  </cols>
  <sheetData>
    <row r="3" spans="5:23" x14ac:dyDescent="0.35">
      <c r="E3" s="10" t="s">
        <v>38</v>
      </c>
      <c r="F3">
        <v>108.08646917534037</v>
      </c>
      <c r="G3" s="22">
        <v>108.08646917534037</v>
      </c>
      <c r="O3" s="10" t="s">
        <v>52</v>
      </c>
      <c r="P3" s="22">
        <v>83.53960396039605</v>
      </c>
    </row>
    <row r="4" spans="5:23" x14ac:dyDescent="0.35">
      <c r="E4" s="10" t="s">
        <v>38</v>
      </c>
      <c r="F4">
        <v>108.08646917534031</v>
      </c>
      <c r="G4" s="22">
        <v>108.08646917534031</v>
      </c>
      <c r="O4" s="10" t="s">
        <v>52</v>
      </c>
      <c r="P4" s="22">
        <v>83.281924737816055</v>
      </c>
    </row>
    <row r="5" spans="5:23" x14ac:dyDescent="0.35">
      <c r="E5" s="10" t="s">
        <v>38</v>
      </c>
      <c r="F5">
        <v>107.95681727309072</v>
      </c>
      <c r="G5" s="22">
        <v>107.95681727309072</v>
      </c>
      <c r="O5" s="10" t="s">
        <v>52</v>
      </c>
      <c r="P5" s="22">
        <v>83.128078817734064</v>
      </c>
    </row>
    <row r="6" spans="5:23" x14ac:dyDescent="0.35">
      <c r="E6" s="10" t="s">
        <v>38</v>
      </c>
      <c r="F6">
        <v>107.82747603833874</v>
      </c>
      <c r="G6" s="22">
        <v>107.82747603833874</v>
      </c>
      <c r="O6" s="10" t="s">
        <v>52</v>
      </c>
      <c r="P6" s="22">
        <v>83.10249307479225</v>
      </c>
    </row>
    <row r="7" spans="5:23" x14ac:dyDescent="0.35">
      <c r="E7" s="10" t="s">
        <v>38</v>
      </c>
      <c r="F7">
        <v>105.79937304075207</v>
      </c>
      <c r="G7" s="22">
        <v>105.79937304075207</v>
      </c>
      <c r="O7" s="10" t="s">
        <v>52</v>
      </c>
      <c r="P7" s="22">
        <v>83.07692307692308</v>
      </c>
    </row>
    <row r="8" spans="5:23" x14ac:dyDescent="0.35">
      <c r="E8" s="10" t="s">
        <v>38</v>
      </c>
      <c r="F8">
        <v>105.71652310101793</v>
      </c>
      <c r="G8" s="22">
        <v>105.71652310101793</v>
      </c>
      <c r="O8" s="10" t="s">
        <v>52</v>
      </c>
      <c r="P8" s="22">
        <v>82.974800245851313</v>
      </c>
    </row>
    <row r="9" spans="5:23" x14ac:dyDescent="0.35">
      <c r="E9" s="10" t="s">
        <v>38</v>
      </c>
      <c r="F9">
        <v>105.18114530580443</v>
      </c>
      <c r="G9" s="22">
        <v>105.18114530580443</v>
      </c>
      <c r="O9" s="10" t="s">
        <v>52</v>
      </c>
      <c r="P9" s="22">
        <v>82.822085889570559</v>
      </c>
    </row>
    <row r="10" spans="5:23" x14ac:dyDescent="0.35">
      <c r="E10" s="10" t="s">
        <v>38</v>
      </c>
      <c r="F10">
        <v>98.360655737704946</v>
      </c>
      <c r="G10" s="22">
        <v>98.360655737704946</v>
      </c>
      <c r="O10" s="10" t="s">
        <v>52</v>
      </c>
      <c r="P10" s="22">
        <v>82.745939319644464</v>
      </c>
    </row>
    <row r="11" spans="5:23" x14ac:dyDescent="0.35">
      <c r="E11" s="10" t="s">
        <v>38</v>
      </c>
      <c r="F11">
        <v>98.253275109170332</v>
      </c>
      <c r="G11" s="22">
        <v>98.253275109170332</v>
      </c>
      <c r="O11" s="10" t="s">
        <v>52</v>
      </c>
      <c r="P11" s="22">
        <v>82.695252679938818</v>
      </c>
    </row>
    <row r="12" spans="5:23" ht="15" thickBot="1" x14ac:dyDescent="0.4">
      <c r="E12" s="10" t="s">
        <v>38</v>
      </c>
      <c r="F12">
        <v>98.253275109170332</v>
      </c>
      <c r="G12" s="22">
        <v>98.253275109170332</v>
      </c>
      <c r="O12" s="10" t="s">
        <v>52</v>
      </c>
      <c r="P12" s="22">
        <v>78.855140186915904</v>
      </c>
    </row>
    <row r="13" spans="5:23" x14ac:dyDescent="0.35">
      <c r="E13" s="10" t="s">
        <v>38</v>
      </c>
      <c r="F13">
        <v>98.253275109170147</v>
      </c>
      <c r="G13" s="22">
        <v>98.253275109170147</v>
      </c>
      <c r="H13" s="28" t="s">
        <v>50</v>
      </c>
      <c r="I13" s="28"/>
      <c r="K13" s="29" t="s">
        <v>50</v>
      </c>
      <c r="L13" s="30"/>
      <c r="O13" s="10" t="s">
        <v>52</v>
      </c>
      <c r="P13" s="22">
        <v>77.25321888412023</v>
      </c>
      <c r="R13" s="28" t="s">
        <v>53</v>
      </c>
      <c r="S13" s="28"/>
      <c r="V13" s="29" t="s">
        <v>53</v>
      </c>
      <c r="W13" s="30"/>
    </row>
    <row r="14" spans="5:23" x14ac:dyDescent="0.35">
      <c r="E14" s="10" t="s">
        <v>38</v>
      </c>
      <c r="F14">
        <v>98.253275109170147</v>
      </c>
      <c r="G14" s="22">
        <v>98.253275109170147</v>
      </c>
      <c r="H14" s="11"/>
      <c r="I14" s="11"/>
      <c r="K14" s="23"/>
      <c r="L14" s="23"/>
      <c r="O14" s="10" t="s">
        <v>52</v>
      </c>
      <c r="P14" s="22">
        <v>77.186963979416859</v>
      </c>
      <c r="R14" s="11"/>
      <c r="S14" s="11"/>
      <c r="V14" s="23"/>
      <c r="W14" s="23"/>
    </row>
    <row r="15" spans="5:23" x14ac:dyDescent="0.35">
      <c r="E15" s="10" t="s">
        <v>38</v>
      </c>
      <c r="F15">
        <v>98.217533648599414</v>
      </c>
      <c r="G15" s="22">
        <v>98.217533648599414</v>
      </c>
      <c r="H15" s="11" t="s">
        <v>39</v>
      </c>
      <c r="I15" s="11">
        <v>77.255568931574075</v>
      </c>
      <c r="J15" s="10"/>
      <c r="K15" s="23" t="s">
        <v>39</v>
      </c>
      <c r="L15" s="25">
        <v>82.70086708247949</v>
      </c>
      <c r="O15" s="10" t="s">
        <v>52</v>
      </c>
      <c r="P15" s="22">
        <v>77.186963979416788</v>
      </c>
      <c r="R15" s="11" t="s">
        <v>39</v>
      </c>
      <c r="S15" s="11">
        <v>67.683928894912327</v>
      </c>
      <c r="T15" s="10">
        <v>72.400000000000006</v>
      </c>
      <c r="U15" s="10">
        <f>TRIMMEAN(P3:P99,5%)</f>
        <v>67.667855774792812</v>
      </c>
      <c r="V15" s="23" t="s">
        <v>39</v>
      </c>
      <c r="W15" s="25">
        <v>73.168350019496032</v>
      </c>
    </row>
    <row r="16" spans="5:23" x14ac:dyDescent="0.35">
      <c r="E16" s="10" t="s">
        <v>38</v>
      </c>
      <c r="F16">
        <v>98.181818181818187</v>
      </c>
      <c r="G16" s="22">
        <v>98.181818181818187</v>
      </c>
      <c r="H16" s="11" t="s">
        <v>40</v>
      </c>
      <c r="I16" s="11">
        <v>0.63844052572477938</v>
      </c>
      <c r="K16" s="23" t="s">
        <v>40</v>
      </c>
      <c r="L16" s="23">
        <v>0.60394502221852897</v>
      </c>
      <c r="O16" s="10" t="s">
        <v>52</v>
      </c>
      <c r="P16" s="22">
        <v>77.164904258359542</v>
      </c>
      <c r="R16" s="11" t="s">
        <v>40</v>
      </c>
      <c r="S16" s="11">
        <v>0.80903851739715293</v>
      </c>
      <c r="V16" s="23" t="s">
        <v>40</v>
      </c>
      <c r="W16" s="23">
        <v>0.77548720601697185</v>
      </c>
    </row>
    <row r="17" spans="5:24" x14ac:dyDescent="0.35">
      <c r="E17" s="10" t="s">
        <v>38</v>
      </c>
      <c r="F17">
        <v>98.181818181818187</v>
      </c>
      <c r="G17" s="22">
        <v>98.181818181818187</v>
      </c>
      <c r="H17" s="11" t="s">
        <v>41</v>
      </c>
      <c r="I17" s="11">
        <v>77.043802395794643</v>
      </c>
      <c r="K17" s="23" t="s">
        <v>41</v>
      </c>
      <c r="L17" s="23">
        <v>82.505731490590918</v>
      </c>
      <c r="O17" s="10" t="s">
        <v>52</v>
      </c>
      <c r="P17" s="22">
        <v>77.164904258359485</v>
      </c>
      <c r="R17" s="11" t="s">
        <v>41</v>
      </c>
      <c r="S17" s="11">
        <v>67.147475752300466</v>
      </c>
      <c r="V17" s="23" t="s">
        <v>41</v>
      </c>
      <c r="W17" s="23">
        <v>71.865850412563248</v>
      </c>
    </row>
    <row r="18" spans="5:24" x14ac:dyDescent="0.35">
      <c r="E18" s="10" t="s">
        <v>38</v>
      </c>
      <c r="F18">
        <v>98.146128680479904</v>
      </c>
      <c r="G18" s="22">
        <v>98.146128680479904</v>
      </c>
      <c r="H18" s="11" t="s">
        <v>42</v>
      </c>
      <c r="I18" s="11">
        <v>77.142857142857153</v>
      </c>
      <c r="K18" s="23" t="s">
        <v>42</v>
      </c>
      <c r="L18" s="23">
        <v>77.142857142857153</v>
      </c>
      <c r="O18" s="10" t="s">
        <v>52</v>
      </c>
      <c r="P18" s="22">
        <v>76.835515082527053</v>
      </c>
      <c r="R18" s="11" t="s">
        <v>42</v>
      </c>
      <c r="S18" s="11">
        <v>67.618332081142029</v>
      </c>
      <c r="V18" s="23" t="s">
        <v>42</v>
      </c>
      <c r="W18" s="23">
        <v>67.618332081142029</v>
      </c>
    </row>
    <row r="19" spans="5:24" x14ac:dyDescent="0.35">
      <c r="E19" s="10" t="s">
        <v>38</v>
      </c>
      <c r="F19">
        <v>98.146128680479791</v>
      </c>
      <c r="G19" s="22">
        <v>98.146128680479791</v>
      </c>
      <c r="H19" s="11" t="s">
        <v>43</v>
      </c>
      <c r="I19" s="11">
        <v>10.946974633979629</v>
      </c>
      <c r="K19" s="23" t="s">
        <v>43</v>
      </c>
      <c r="L19" s="23">
        <v>8.5410724134916389</v>
      </c>
      <c r="O19" s="10" t="s">
        <v>52</v>
      </c>
      <c r="P19" s="22">
        <v>76.7918088737201</v>
      </c>
      <c r="R19" s="11" t="s">
        <v>43</v>
      </c>
      <c r="S19" s="11">
        <v>7.9681053140205025</v>
      </c>
      <c r="V19" s="23" t="s">
        <v>43</v>
      </c>
      <c r="W19" s="23">
        <v>5.7511670440251095</v>
      </c>
    </row>
    <row r="20" spans="5:24" x14ac:dyDescent="0.35">
      <c r="E20" s="10" t="s">
        <v>38</v>
      </c>
      <c r="F20">
        <v>98.003629764065252</v>
      </c>
      <c r="G20" s="22">
        <v>98.003629764065252</v>
      </c>
      <c r="H20" s="11" t="s">
        <v>44</v>
      </c>
      <c r="I20" s="11">
        <v>119.83625363699342</v>
      </c>
      <c r="K20" s="23" t="s">
        <v>44</v>
      </c>
      <c r="L20" s="23">
        <v>72.94991797250789</v>
      </c>
      <c r="O20" s="10" t="s">
        <v>52</v>
      </c>
      <c r="P20" s="22">
        <v>76.617480136208997</v>
      </c>
      <c r="R20" s="11" t="s">
        <v>44</v>
      </c>
      <c r="S20" s="11">
        <v>63.490702295321775</v>
      </c>
      <c r="V20" s="23" t="s">
        <v>44</v>
      </c>
      <c r="W20" s="23">
        <v>33.075922368280516</v>
      </c>
    </row>
    <row r="21" spans="5:24" x14ac:dyDescent="0.35">
      <c r="E21" s="10" t="s">
        <v>38</v>
      </c>
      <c r="F21">
        <v>97.96806966618287</v>
      </c>
      <c r="G21" s="22">
        <v>97.96806966618287</v>
      </c>
      <c r="H21" s="11" t="s">
        <v>8</v>
      </c>
      <c r="I21" s="11">
        <v>0.12236215078870405</v>
      </c>
      <c r="K21" s="23" t="s">
        <v>8</v>
      </c>
      <c r="L21" s="23">
        <v>0.60533659195733858</v>
      </c>
      <c r="O21" s="10" t="s">
        <v>52</v>
      </c>
      <c r="P21" s="22">
        <v>75.566750629722918</v>
      </c>
      <c r="R21" s="11" t="s">
        <v>8</v>
      </c>
      <c r="S21" s="11">
        <v>-0.58404254348608431</v>
      </c>
      <c r="V21" s="23" t="s">
        <v>8</v>
      </c>
      <c r="W21" s="23">
        <v>-0.85763425105117719</v>
      </c>
    </row>
    <row r="22" spans="5:24" x14ac:dyDescent="0.35">
      <c r="E22" s="10" t="s">
        <v>38</v>
      </c>
      <c r="F22">
        <v>97.932535364526473</v>
      </c>
      <c r="G22" s="22">
        <v>97.932535364526473</v>
      </c>
      <c r="H22" s="11" t="s">
        <v>9</v>
      </c>
      <c r="I22" s="11">
        <v>0.43579813091293551</v>
      </c>
      <c r="K22" s="23" t="s">
        <v>9</v>
      </c>
      <c r="L22" s="23">
        <v>0.99159653431312977</v>
      </c>
      <c r="O22" s="10" t="s">
        <v>52</v>
      </c>
      <c r="P22" s="22">
        <v>74.875207986688849</v>
      </c>
      <c r="R22" s="11" t="s">
        <v>9</v>
      </c>
      <c r="S22" s="11">
        <v>0.32504810523497396</v>
      </c>
      <c r="V22" s="23" t="s">
        <v>9</v>
      </c>
      <c r="W22" s="23">
        <v>0.45736386725720402</v>
      </c>
    </row>
    <row r="23" spans="5:24" x14ac:dyDescent="0.35">
      <c r="E23" s="10" t="s">
        <v>38</v>
      </c>
      <c r="F23">
        <v>97.192224622030039</v>
      </c>
      <c r="G23" s="22">
        <v>97.192224622030039</v>
      </c>
      <c r="H23" s="11" t="s">
        <v>1</v>
      </c>
      <c r="I23" s="11">
        <v>56.667691799602459</v>
      </c>
      <c r="K23" s="23" t="s">
        <v>1</v>
      </c>
      <c r="L23" s="23">
        <v>36.182341345779832</v>
      </c>
      <c r="O23" s="10" t="s">
        <v>52</v>
      </c>
      <c r="P23" s="22">
        <v>74.380165289256155</v>
      </c>
      <c r="R23" s="11" t="s">
        <v>1</v>
      </c>
      <c r="S23" s="11">
        <v>32.130616907844662</v>
      </c>
      <c r="V23" s="23" t="s">
        <v>1</v>
      </c>
      <c r="W23" s="23">
        <v>19.905382890398435</v>
      </c>
    </row>
    <row r="24" spans="5:24" x14ac:dyDescent="0.35">
      <c r="E24" s="10" t="s">
        <v>38</v>
      </c>
      <c r="F24">
        <v>92.118730808597718</v>
      </c>
      <c r="G24" s="22">
        <v>92.118730808597718</v>
      </c>
      <c r="H24" s="11" t="s">
        <v>45</v>
      </c>
      <c r="I24" s="11">
        <v>51.418777375737911</v>
      </c>
      <c r="K24" s="23" t="s">
        <v>45</v>
      </c>
      <c r="L24" s="23">
        <v>71.904127829560537</v>
      </c>
      <c r="O24" s="10" t="s">
        <v>52</v>
      </c>
      <c r="P24" s="22">
        <v>73.972602739726014</v>
      </c>
      <c r="R24" s="11" t="s">
        <v>45</v>
      </c>
      <c r="S24" s="11">
        <v>51.408987052551389</v>
      </c>
      <c r="V24" s="23" t="s">
        <v>45</v>
      </c>
      <c r="W24" s="23">
        <v>63.634221069997615</v>
      </c>
    </row>
    <row r="25" spans="5:24" x14ac:dyDescent="0.35">
      <c r="E25" s="10" t="s">
        <v>38</v>
      </c>
      <c r="F25">
        <v>91.89925119128651</v>
      </c>
      <c r="G25" s="22">
        <v>91.89925119128651</v>
      </c>
      <c r="H25" s="11" t="s">
        <v>46</v>
      </c>
      <c r="I25" s="11">
        <v>108.08646917534037</v>
      </c>
      <c r="K25" s="23" t="s">
        <v>46</v>
      </c>
      <c r="L25" s="23">
        <v>108.08646917534037</v>
      </c>
      <c r="O25" s="10" t="s">
        <v>52</v>
      </c>
      <c r="P25" s="22">
        <v>73.770491803278759</v>
      </c>
      <c r="R25" s="11" t="s">
        <v>46</v>
      </c>
      <c r="S25" s="11">
        <v>83.53960396039605</v>
      </c>
      <c r="V25" s="23" t="s">
        <v>46</v>
      </c>
      <c r="W25" s="23">
        <v>83.53960396039605</v>
      </c>
    </row>
    <row r="26" spans="5:24" x14ac:dyDescent="0.35">
      <c r="E26" s="10" t="s">
        <v>38</v>
      </c>
      <c r="F26">
        <v>91.154625253207186</v>
      </c>
      <c r="G26" s="22">
        <v>91.154625253207186</v>
      </c>
      <c r="H26" s="11" t="s">
        <v>47</v>
      </c>
      <c r="I26" s="11">
        <v>22713.137265882779</v>
      </c>
      <c r="K26" s="23" t="s">
        <v>47</v>
      </c>
      <c r="L26" s="23">
        <v>16540.173416495898</v>
      </c>
      <c r="O26" s="10" t="s">
        <v>52</v>
      </c>
      <c r="P26" s="22">
        <v>72.894168466522672</v>
      </c>
      <c r="R26" s="11" t="s">
        <v>47</v>
      </c>
      <c r="S26" s="11">
        <v>6565.3411028064957</v>
      </c>
      <c r="V26" s="23" t="s">
        <v>47</v>
      </c>
      <c r="W26" s="23">
        <v>4024.2592510722816</v>
      </c>
    </row>
    <row r="27" spans="5:24" ht="15" thickBot="1" x14ac:dyDescent="0.4">
      <c r="E27" s="10" t="s">
        <v>38</v>
      </c>
      <c r="F27">
        <v>90.391697355205835</v>
      </c>
      <c r="G27" s="22">
        <v>90.391697355205835</v>
      </c>
      <c r="H27" s="11" t="s">
        <v>48</v>
      </c>
      <c r="I27" s="11">
        <v>294</v>
      </c>
      <c r="K27" s="24" t="s">
        <v>48</v>
      </c>
      <c r="L27" s="24">
        <v>200</v>
      </c>
      <c r="O27" s="10" t="s">
        <v>52</v>
      </c>
      <c r="P27" s="22">
        <v>72.076882007474595</v>
      </c>
      <c r="R27" s="11" t="s">
        <v>48</v>
      </c>
      <c r="S27" s="11">
        <v>97</v>
      </c>
      <c r="V27" s="24" t="s">
        <v>48</v>
      </c>
      <c r="W27" s="24">
        <v>55</v>
      </c>
    </row>
    <row r="28" spans="5:24" ht="15" thickBot="1" x14ac:dyDescent="0.4">
      <c r="E28" s="10" t="s">
        <v>38</v>
      </c>
      <c r="F28">
        <v>90.270812437311946</v>
      </c>
      <c r="G28" s="22">
        <v>90.270812437311946</v>
      </c>
      <c r="H28" s="12" t="s">
        <v>49</v>
      </c>
      <c r="I28" s="12">
        <v>1.2565106186069541</v>
      </c>
      <c r="K28" s="22"/>
      <c r="L28" s="22">
        <v>0</v>
      </c>
      <c r="O28" s="10" t="s">
        <v>52</v>
      </c>
      <c r="P28" s="22">
        <v>71.961620469083101</v>
      </c>
      <c r="R28" s="12" t="s">
        <v>49</v>
      </c>
      <c r="S28" s="12">
        <v>1.6059287644507363</v>
      </c>
      <c r="V28" s="22"/>
      <c r="W28" s="22">
        <v>0</v>
      </c>
    </row>
    <row r="29" spans="5:24" x14ac:dyDescent="0.35">
      <c r="E29" s="10" t="s">
        <v>38</v>
      </c>
      <c r="F29">
        <v>90.150250417362344</v>
      </c>
      <c r="G29" s="22">
        <v>90.150250417362344</v>
      </c>
      <c r="O29" s="10" t="s">
        <v>52</v>
      </c>
      <c r="P29" s="22">
        <v>71.942446043165603</v>
      </c>
    </row>
    <row r="30" spans="5:24" x14ac:dyDescent="0.35">
      <c r="E30" s="10" t="s">
        <v>38</v>
      </c>
      <c r="F30">
        <v>90.120160213618192</v>
      </c>
      <c r="G30" s="22">
        <v>90.120160213618192</v>
      </c>
      <c r="O30" s="10" t="s">
        <v>52</v>
      </c>
      <c r="P30" s="22">
        <v>71.865850412563248</v>
      </c>
    </row>
    <row r="31" spans="5:24" x14ac:dyDescent="0.35">
      <c r="E31" s="10" t="s">
        <v>38</v>
      </c>
      <c r="F31">
        <v>90.120160213618092</v>
      </c>
      <c r="G31" s="22">
        <v>90.120160213618092</v>
      </c>
      <c r="O31" s="10" t="s">
        <v>52</v>
      </c>
      <c r="P31" s="22">
        <v>71.846726982437417</v>
      </c>
    </row>
    <row r="32" spans="5:24" x14ac:dyDescent="0.35">
      <c r="E32" s="10" t="s">
        <v>38</v>
      </c>
      <c r="F32">
        <v>90.090090090090072</v>
      </c>
      <c r="G32" s="22">
        <v>90.090090090090072</v>
      </c>
      <c r="O32" s="10" t="s">
        <v>52</v>
      </c>
      <c r="P32" s="22">
        <v>71.637039002387894</v>
      </c>
      <c r="V32" s="13"/>
      <c r="W32" s="13"/>
      <c r="X32" s="13"/>
    </row>
    <row r="33" spans="5:24" ht="15" thickBot="1" x14ac:dyDescent="0.4">
      <c r="E33" s="10" t="s">
        <v>38</v>
      </c>
      <c r="F33">
        <v>90.060040026684533</v>
      </c>
      <c r="G33" s="22">
        <v>90.060040026684533</v>
      </c>
      <c r="O33" s="10" t="s">
        <v>52</v>
      </c>
      <c r="P33" s="22">
        <v>71.561091969255173</v>
      </c>
      <c r="V33" s="13"/>
      <c r="W33" s="13"/>
      <c r="X33" s="13"/>
    </row>
    <row r="34" spans="5:24" ht="15" thickBot="1" x14ac:dyDescent="0.4">
      <c r="E34" s="10" t="s">
        <v>38</v>
      </c>
      <c r="F34">
        <v>90.06004002668432</v>
      </c>
      <c r="G34" s="22">
        <v>90.06004002668432</v>
      </c>
      <c r="O34" s="10" t="s">
        <v>52</v>
      </c>
      <c r="P34" s="22">
        <v>71.542130365659801</v>
      </c>
      <c r="R34" s="28" t="s">
        <v>51</v>
      </c>
      <c r="S34" s="28"/>
      <c r="V34" s="14"/>
      <c r="W34" s="14"/>
      <c r="X34" s="13"/>
    </row>
    <row r="35" spans="5:24" x14ac:dyDescent="0.35">
      <c r="E35" s="10" t="s">
        <v>38</v>
      </c>
      <c r="F35">
        <v>90.030010003334581</v>
      </c>
      <c r="G35" s="22">
        <v>90.030010003334581</v>
      </c>
      <c r="H35" s="28" t="s">
        <v>51</v>
      </c>
      <c r="I35" s="28"/>
      <c r="O35" s="10" t="s">
        <v>52</v>
      </c>
      <c r="P35" s="22">
        <v>71.542130365659759</v>
      </c>
      <c r="R35" s="11"/>
      <c r="S35" s="11"/>
      <c r="V35" s="11"/>
      <c r="W35" s="11"/>
      <c r="X35" s="13"/>
    </row>
    <row r="36" spans="5:24" x14ac:dyDescent="0.35">
      <c r="E36" s="10" t="s">
        <v>38</v>
      </c>
      <c r="F36">
        <v>90.030010003334368</v>
      </c>
      <c r="G36" s="22">
        <v>90.030010003334368</v>
      </c>
      <c r="H36" s="11"/>
      <c r="I36" s="11"/>
      <c r="O36" s="10" t="s">
        <v>52</v>
      </c>
      <c r="P36" s="22">
        <v>71.46638433033354</v>
      </c>
      <c r="R36" s="11" t="s">
        <v>39</v>
      </c>
      <c r="S36" s="11">
        <v>73.947018389906347</v>
      </c>
      <c r="V36" s="11"/>
      <c r="W36" s="11"/>
      <c r="X36" s="13"/>
    </row>
    <row r="37" spans="5:24" x14ac:dyDescent="0.35">
      <c r="E37" s="10" t="s">
        <v>38</v>
      </c>
      <c r="F37">
        <v>90.000000000000114</v>
      </c>
      <c r="G37" s="22">
        <v>90.000000000000114</v>
      </c>
      <c r="H37" s="11" t="s">
        <v>39</v>
      </c>
      <c r="I37" s="11">
        <v>77.255568931574075</v>
      </c>
      <c r="O37" s="10" t="s">
        <v>52</v>
      </c>
      <c r="P37" s="22">
        <v>71.466384330333398</v>
      </c>
      <c r="R37" s="11" t="s">
        <v>40</v>
      </c>
      <c r="S37" s="11">
        <v>0.49315259144369827</v>
      </c>
      <c r="V37" s="11"/>
      <c r="W37" s="11"/>
      <c r="X37" s="13"/>
    </row>
    <row r="38" spans="5:24" x14ac:dyDescent="0.35">
      <c r="E38" s="10" t="s">
        <v>38</v>
      </c>
      <c r="F38">
        <v>90</v>
      </c>
      <c r="G38" s="22">
        <v>90</v>
      </c>
      <c r="H38" s="11" t="s">
        <v>40</v>
      </c>
      <c r="I38" s="11">
        <v>0.63844052572477938</v>
      </c>
      <c r="O38" s="10" t="s">
        <v>52</v>
      </c>
      <c r="P38" s="22">
        <v>71.052631578947413</v>
      </c>
      <c r="R38" s="11" t="s">
        <v>41</v>
      </c>
      <c r="S38" s="11">
        <v>73.332330134900715</v>
      </c>
      <c r="V38" s="11"/>
      <c r="W38" s="11"/>
      <c r="X38" s="13"/>
    </row>
    <row r="39" spans="5:24" x14ac:dyDescent="0.35">
      <c r="E39" s="10" t="s">
        <v>38</v>
      </c>
      <c r="F39">
        <v>89.970009996667841</v>
      </c>
      <c r="G39" s="22">
        <v>89.970009996667841</v>
      </c>
      <c r="H39" s="11" t="s">
        <v>41</v>
      </c>
      <c r="I39" s="11">
        <v>77.043802395794643</v>
      </c>
      <c r="O39" s="10" t="s">
        <v>52</v>
      </c>
      <c r="P39" s="22">
        <v>70.038910505836569</v>
      </c>
      <c r="R39" s="11" t="s">
        <v>42</v>
      </c>
      <c r="S39" s="11" t="e">
        <v>#N/A</v>
      </c>
      <c r="V39" s="11"/>
      <c r="W39" s="11"/>
      <c r="X39" s="13"/>
    </row>
    <row r="40" spans="5:24" x14ac:dyDescent="0.35">
      <c r="E40" s="10" t="s">
        <v>38</v>
      </c>
      <c r="F40">
        <v>89.970009996667741</v>
      </c>
      <c r="G40" s="22">
        <v>89.970009996667741</v>
      </c>
      <c r="H40" s="11" t="s">
        <v>42</v>
      </c>
      <c r="I40" s="11">
        <v>77.142857142857153</v>
      </c>
      <c r="O40" s="10" t="s">
        <v>52</v>
      </c>
      <c r="P40" s="22">
        <v>68.947906026557774</v>
      </c>
      <c r="R40" s="11" t="s">
        <v>43</v>
      </c>
      <c r="S40" s="11">
        <v>2.6095182307341305</v>
      </c>
      <c r="V40" s="11"/>
      <c r="W40" s="11"/>
      <c r="X40" s="13"/>
    </row>
    <row r="41" spans="5:24" x14ac:dyDescent="0.35">
      <c r="E41" s="10" t="s">
        <v>38</v>
      </c>
      <c r="F41">
        <v>89.970009996667628</v>
      </c>
      <c r="G41" s="22">
        <v>89.970009996667628</v>
      </c>
      <c r="H41" s="11" t="s">
        <v>43</v>
      </c>
      <c r="I41" s="11">
        <v>10.946974633979629</v>
      </c>
      <c r="O41" s="10" t="s">
        <v>52</v>
      </c>
      <c r="P41" s="22">
        <v>67.805123053741852</v>
      </c>
      <c r="R41" s="11" t="s">
        <v>44</v>
      </c>
      <c r="S41" s="11">
        <v>6.8095853965337865</v>
      </c>
      <c r="V41" s="11"/>
      <c r="W41" s="11"/>
      <c r="X41" s="13"/>
    </row>
    <row r="42" spans="5:24" x14ac:dyDescent="0.35">
      <c r="E42" s="10" t="s">
        <v>38</v>
      </c>
      <c r="F42">
        <v>89.940039973351233</v>
      </c>
      <c r="G42" s="22">
        <v>89.940039973351233</v>
      </c>
      <c r="H42" s="11" t="s">
        <v>44</v>
      </c>
      <c r="I42" s="11">
        <v>119.83625363699342</v>
      </c>
      <c r="O42" s="10" t="s">
        <v>52</v>
      </c>
      <c r="P42" s="22">
        <v>67.618332081142029</v>
      </c>
      <c r="R42" s="11" t="s">
        <v>8</v>
      </c>
      <c r="S42" s="11">
        <v>-1.4502840280696467</v>
      </c>
      <c r="V42" s="11"/>
      <c r="W42" s="11"/>
      <c r="X42" s="13"/>
    </row>
    <row r="43" spans="5:24" x14ac:dyDescent="0.35">
      <c r="E43" s="10" t="s">
        <v>38</v>
      </c>
      <c r="F43">
        <v>89.940039973351077</v>
      </c>
      <c r="G43" s="22">
        <v>89.940039973351077</v>
      </c>
      <c r="H43" s="11" t="s">
        <v>8</v>
      </c>
      <c r="I43" s="11">
        <v>0.12236215078870405</v>
      </c>
      <c r="O43" s="10" t="s">
        <v>52</v>
      </c>
      <c r="P43" s="22">
        <v>67.618332081142029</v>
      </c>
      <c r="R43" s="11" t="s">
        <v>9</v>
      </c>
      <c r="S43" s="11">
        <v>0.33729280943714562</v>
      </c>
      <c r="V43" s="11"/>
      <c r="W43" s="11"/>
      <c r="X43" s="13"/>
    </row>
    <row r="44" spans="5:24" x14ac:dyDescent="0.35">
      <c r="E44" s="10" t="s">
        <v>38</v>
      </c>
      <c r="F44">
        <v>89.940039973351077</v>
      </c>
      <c r="G44" s="22">
        <v>89.940039973351077</v>
      </c>
      <c r="H44" s="11" t="s">
        <v>9</v>
      </c>
      <c r="I44" s="11">
        <v>0.43579813091293551</v>
      </c>
      <c r="O44" s="10" t="s">
        <v>52</v>
      </c>
      <c r="P44" s="22">
        <v>67.60140210315474</v>
      </c>
      <c r="R44" s="11" t="s">
        <v>1</v>
      </c>
      <c r="S44" s="11">
        <v>8.816229681079335</v>
      </c>
      <c r="V44" s="11"/>
      <c r="W44" s="11"/>
      <c r="X44" s="13"/>
    </row>
    <row r="45" spans="5:24" x14ac:dyDescent="0.35">
      <c r="E45" s="10" t="s">
        <v>38</v>
      </c>
      <c r="F45">
        <v>89.94003997335102</v>
      </c>
      <c r="G45" s="22">
        <v>89.94003997335102</v>
      </c>
      <c r="H45" s="11" t="s">
        <v>1</v>
      </c>
      <c r="I45" s="11">
        <v>56.667691799602459</v>
      </c>
      <c r="O45" s="10" t="s">
        <v>52</v>
      </c>
      <c r="P45" s="22">
        <v>67.499999999999972</v>
      </c>
      <c r="R45" s="11" t="s">
        <v>45</v>
      </c>
      <c r="S45" s="11">
        <v>70.038910505836569</v>
      </c>
      <c r="V45" s="11"/>
      <c r="W45" s="11"/>
      <c r="X45" s="13"/>
    </row>
    <row r="46" spans="5:24" x14ac:dyDescent="0.35">
      <c r="E46" s="10" t="s">
        <v>38</v>
      </c>
      <c r="F46">
        <v>89.910089910089908</v>
      </c>
      <c r="G46" s="22">
        <v>89.910089910089908</v>
      </c>
      <c r="H46" s="11" t="s">
        <v>45</v>
      </c>
      <c r="I46" s="11">
        <v>51.418777375737911</v>
      </c>
      <c r="O46" s="10" t="s">
        <v>52</v>
      </c>
      <c r="P46" s="22">
        <v>67.432567432567438</v>
      </c>
      <c r="R46" s="11" t="s">
        <v>46</v>
      </c>
      <c r="S46" s="11">
        <v>78.855140186915904</v>
      </c>
      <c r="V46" s="11"/>
      <c r="W46" s="11"/>
      <c r="X46" s="13"/>
    </row>
    <row r="47" spans="5:24" x14ac:dyDescent="0.35">
      <c r="E47" s="10" t="s">
        <v>38</v>
      </c>
      <c r="F47">
        <v>89.850249584026756</v>
      </c>
      <c r="G47" s="22">
        <v>89.850249584026756</v>
      </c>
      <c r="H47" s="11" t="s">
        <v>46</v>
      </c>
      <c r="I47" s="11">
        <v>108.08646917534037</v>
      </c>
      <c r="O47" s="10" t="s">
        <v>52</v>
      </c>
      <c r="P47" s="22">
        <v>67.43256743256741</v>
      </c>
      <c r="R47" s="11" t="s">
        <v>47</v>
      </c>
      <c r="S47" s="11">
        <v>2070.5165149173777</v>
      </c>
      <c r="V47" s="11"/>
      <c r="W47" s="11"/>
      <c r="X47" s="13"/>
    </row>
    <row r="48" spans="5:24" x14ac:dyDescent="0.35">
      <c r="E48" s="10" t="s">
        <v>38</v>
      </c>
      <c r="F48">
        <v>89.850249584026642</v>
      </c>
      <c r="G48" s="22">
        <v>89.850249584026642</v>
      </c>
      <c r="H48" s="11" t="s">
        <v>47</v>
      </c>
      <c r="I48" s="11">
        <v>22713.137265882779</v>
      </c>
      <c r="O48" s="10" t="s">
        <v>52</v>
      </c>
      <c r="P48" s="22">
        <v>67.382081357624159</v>
      </c>
      <c r="R48" s="11" t="s">
        <v>48</v>
      </c>
      <c r="S48" s="11">
        <v>28</v>
      </c>
      <c r="V48" s="11"/>
      <c r="W48" s="11"/>
      <c r="X48" s="13"/>
    </row>
    <row r="49" spans="5:24" ht="15" thickBot="1" x14ac:dyDescent="0.4">
      <c r="E49" s="10" t="s">
        <v>38</v>
      </c>
      <c r="F49">
        <v>89.760638297872376</v>
      </c>
      <c r="G49" s="22">
        <v>89.760638297872376</v>
      </c>
      <c r="H49" s="11" t="s">
        <v>48</v>
      </c>
      <c r="I49" s="11">
        <v>294</v>
      </c>
      <c r="O49" s="10" t="s">
        <v>52</v>
      </c>
      <c r="P49" s="22">
        <v>67.365269461077844</v>
      </c>
      <c r="R49" s="12" t="s">
        <v>49</v>
      </c>
      <c r="S49" s="12">
        <v>1.011865536405514</v>
      </c>
      <c r="V49" s="11"/>
      <c r="W49" s="11"/>
      <c r="X49" s="13"/>
    </row>
    <row r="50" spans="5:24" ht="15" thickBot="1" x14ac:dyDescent="0.4">
      <c r="E50" s="10" t="s">
        <v>38</v>
      </c>
      <c r="F50">
        <v>89.671205579541706</v>
      </c>
      <c r="G50" s="22">
        <v>89.671205579541706</v>
      </c>
      <c r="H50" s="12" t="s">
        <v>49</v>
      </c>
      <c r="I50" s="12">
        <v>1.2565106186069541</v>
      </c>
      <c r="O50" s="10" t="s">
        <v>52</v>
      </c>
      <c r="P50" s="22">
        <v>67.281335659107896</v>
      </c>
      <c r="V50" s="13"/>
      <c r="W50" s="13"/>
      <c r="X50" s="13"/>
    </row>
    <row r="51" spans="5:24" x14ac:dyDescent="0.35">
      <c r="E51" s="10" t="s">
        <v>38</v>
      </c>
      <c r="F51">
        <v>89.374379344587865</v>
      </c>
      <c r="G51" s="22">
        <v>89.374379344587865</v>
      </c>
      <c r="O51" s="10" t="s">
        <v>52</v>
      </c>
      <c r="P51" s="22">
        <v>67.147475752300466</v>
      </c>
      <c r="V51" s="13"/>
      <c r="W51" s="13"/>
      <c r="X51" s="13"/>
    </row>
    <row r="52" spans="5:24" x14ac:dyDescent="0.35">
      <c r="E52" s="10" t="s">
        <v>38</v>
      </c>
      <c r="F52">
        <v>89.315249751902101</v>
      </c>
      <c r="G52" s="22">
        <v>89.315249751902101</v>
      </c>
      <c r="O52" s="10" t="s">
        <v>52</v>
      </c>
      <c r="P52" s="22">
        <v>67.114093959731548</v>
      </c>
      <c r="V52" s="13"/>
      <c r="W52" s="13"/>
      <c r="X52" s="13"/>
    </row>
    <row r="53" spans="5:24" x14ac:dyDescent="0.35">
      <c r="E53" s="10" t="s">
        <v>38</v>
      </c>
      <c r="F53">
        <v>89.285714285714263</v>
      </c>
      <c r="G53" s="22">
        <v>89.285714285714263</v>
      </c>
      <c r="O53" s="10" t="s">
        <v>52</v>
      </c>
      <c r="P53" s="22">
        <v>66.997518610421821</v>
      </c>
      <c r="V53" s="13"/>
      <c r="W53" s="13"/>
      <c r="X53" s="13"/>
    </row>
    <row r="54" spans="5:24" ht="15" thickBot="1" x14ac:dyDescent="0.4">
      <c r="E54" s="10" t="s">
        <v>38</v>
      </c>
      <c r="F54">
        <v>89.226701916721694</v>
      </c>
      <c r="G54" s="22">
        <v>89.226701916721694</v>
      </c>
      <c r="O54" s="10" t="s">
        <v>52</v>
      </c>
      <c r="P54" s="22">
        <v>66.997518610421821</v>
      </c>
      <c r="R54" s="13"/>
      <c r="S54" s="13"/>
      <c r="V54" s="13"/>
      <c r="W54" s="13"/>
      <c r="X54" s="13"/>
    </row>
    <row r="55" spans="5:24" x14ac:dyDescent="0.35">
      <c r="E55" s="10" t="s">
        <v>38</v>
      </c>
      <c r="F55">
        <v>89.108910891089124</v>
      </c>
      <c r="G55" s="22">
        <v>89.108910891089124</v>
      </c>
      <c r="H55" s="28" t="s">
        <v>54</v>
      </c>
      <c r="I55" s="28"/>
      <c r="O55" s="10" t="s">
        <v>52</v>
      </c>
      <c r="P55" s="22">
        <v>66.518847006651868</v>
      </c>
      <c r="R55" s="28" t="s">
        <v>54</v>
      </c>
      <c r="S55" s="28"/>
      <c r="V55" s="14"/>
      <c r="W55" s="14"/>
      <c r="X55" s="13"/>
    </row>
    <row r="56" spans="5:24" x14ac:dyDescent="0.35">
      <c r="E56" s="10" t="s">
        <v>38</v>
      </c>
      <c r="F56">
        <v>89.108910891089081</v>
      </c>
      <c r="G56" s="22">
        <v>89.108910891089081</v>
      </c>
      <c r="H56" s="11"/>
      <c r="I56" s="11"/>
      <c r="O56" s="10" t="s">
        <v>52</v>
      </c>
      <c r="P56" s="22">
        <v>63.981042654028556</v>
      </c>
      <c r="R56" s="11"/>
      <c r="S56" s="11"/>
      <c r="V56" s="11"/>
      <c r="W56" s="11"/>
      <c r="X56" s="13"/>
    </row>
    <row r="57" spans="5:24" x14ac:dyDescent="0.35">
      <c r="E57" s="10" t="s">
        <v>38</v>
      </c>
      <c r="F57">
        <v>88.728228721656293</v>
      </c>
      <c r="G57" s="22">
        <v>88.728228721656293</v>
      </c>
      <c r="H57" s="11" t="s">
        <v>39</v>
      </c>
      <c r="I57" s="11">
        <v>71.916446011329342</v>
      </c>
      <c r="O57" s="10" t="s">
        <v>52</v>
      </c>
      <c r="P57" s="22">
        <v>63.634221069997615</v>
      </c>
      <c r="R57" s="11" t="s">
        <v>39</v>
      </c>
      <c r="S57" s="11">
        <v>68.31414017561157</v>
      </c>
      <c r="V57" s="11"/>
      <c r="W57" s="11"/>
      <c r="X57" s="13"/>
    </row>
    <row r="58" spans="5:24" x14ac:dyDescent="0.35">
      <c r="E58" s="10" t="s">
        <v>38</v>
      </c>
      <c r="F58">
        <v>88.062622309197579</v>
      </c>
      <c r="G58" s="22">
        <v>88.062622309197579</v>
      </c>
      <c r="H58" s="11" t="s">
        <v>40</v>
      </c>
      <c r="I58" s="11">
        <v>0.37814843304197632</v>
      </c>
      <c r="O58" s="10" t="s">
        <v>52</v>
      </c>
      <c r="P58">
        <v>63.619227144203585</v>
      </c>
      <c r="R58" s="11" t="s">
        <v>40</v>
      </c>
      <c r="S58" s="11">
        <v>0.61465774948973761</v>
      </c>
      <c r="V58" s="11"/>
      <c r="W58" s="11"/>
      <c r="X58" s="13"/>
    </row>
    <row r="59" spans="5:24" x14ac:dyDescent="0.35">
      <c r="E59" s="10" t="s">
        <v>38</v>
      </c>
      <c r="F59">
        <v>87.35037204788091</v>
      </c>
      <c r="G59" s="22">
        <v>87.35037204788091</v>
      </c>
      <c r="H59" s="11" t="s">
        <v>41</v>
      </c>
      <c r="I59" s="11">
        <v>71.961620469083101</v>
      </c>
      <c r="O59" s="10" t="s">
        <v>52</v>
      </c>
      <c r="P59">
        <v>63.604240282685552</v>
      </c>
      <c r="R59" s="11" t="s">
        <v>41</v>
      </c>
      <c r="S59" s="11">
        <v>67.43256743256741</v>
      </c>
      <c r="V59" s="11"/>
      <c r="W59" s="11"/>
      <c r="X59" s="13"/>
    </row>
    <row r="60" spans="5:24" x14ac:dyDescent="0.35">
      <c r="E60" s="10" t="s">
        <v>38</v>
      </c>
      <c r="F60">
        <v>87.265675500969593</v>
      </c>
      <c r="G60" s="22">
        <v>87.265675500969593</v>
      </c>
      <c r="H60" s="11" t="s">
        <v>42</v>
      </c>
      <c r="I60" s="11">
        <v>77.142857142857153</v>
      </c>
      <c r="O60" s="10" t="s">
        <v>52</v>
      </c>
      <c r="P60">
        <v>63.589260480452182</v>
      </c>
      <c r="R60" s="11" t="s">
        <v>42</v>
      </c>
      <c r="S60" s="11">
        <v>67.618332081142029</v>
      </c>
      <c r="V60" s="11"/>
      <c r="W60" s="11"/>
      <c r="X60" s="13"/>
    </row>
    <row r="61" spans="5:24" x14ac:dyDescent="0.35">
      <c r="E61" s="10" t="s">
        <v>38</v>
      </c>
      <c r="F61">
        <v>86.872586872586908</v>
      </c>
      <c r="G61" s="22">
        <v>86.872586872586908</v>
      </c>
      <c r="H61" s="11" t="s">
        <v>43</v>
      </c>
      <c r="I61" s="11">
        <v>4.9737660854018513</v>
      </c>
      <c r="O61" s="10" t="s">
        <v>52</v>
      </c>
      <c r="P61">
        <v>63.574287732517071</v>
      </c>
      <c r="R61" s="11" t="s">
        <v>43</v>
      </c>
      <c r="S61" s="11">
        <v>5.1791982564440442</v>
      </c>
      <c r="V61" s="11"/>
      <c r="W61" s="11"/>
      <c r="X61" s="13"/>
    </row>
    <row r="62" spans="5:24" x14ac:dyDescent="0.35">
      <c r="E62" s="10" t="s">
        <v>38</v>
      </c>
      <c r="F62">
        <v>85.308056872037895</v>
      </c>
      <c r="G62" s="22">
        <v>85.308056872037895</v>
      </c>
      <c r="H62" s="11" t="s">
        <v>44</v>
      </c>
      <c r="I62" s="11">
        <v>24.738349072293659</v>
      </c>
      <c r="O62" s="10" t="s">
        <v>52</v>
      </c>
      <c r="P62">
        <v>63.559322033898226</v>
      </c>
      <c r="R62" s="11" t="s">
        <v>44</v>
      </c>
      <c r="S62" s="11">
        <v>26.824094579553027</v>
      </c>
      <c r="V62" s="11"/>
      <c r="W62" s="11"/>
      <c r="X62" s="13"/>
    </row>
    <row r="63" spans="5:24" x14ac:dyDescent="0.35">
      <c r="E63" s="10" t="s">
        <v>38</v>
      </c>
      <c r="F63">
        <v>84.085954531298512</v>
      </c>
      <c r="G63" s="22">
        <v>84.085954531298512</v>
      </c>
      <c r="H63" s="11" t="s">
        <v>8</v>
      </c>
      <c r="I63" s="11">
        <v>-1.1408878427317368</v>
      </c>
      <c r="O63" s="10" t="s">
        <v>52</v>
      </c>
      <c r="P63">
        <v>63.544363379618751</v>
      </c>
      <c r="R63" s="11" t="s">
        <v>8</v>
      </c>
      <c r="S63" s="11">
        <v>-1.0618024964832098</v>
      </c>
      <c r="V63" s="11"/>
      <c r="W63" s="11"/>
      <c r="X63" s="13"/>
    </row>
    <row r="64" spans="5:24" x14ac:dyDescent="0.35">
      <c r="E64" s="10" t="s">
        <v>38</v>
      </c>
      <c r="F64">
        <v>83.53960396039605</v>
      </c>
      <c r="G64" s="22">
        <v>83.53960396039605</v>
      </c>
      <c r="H64" s="11" t="s">
        <v>9</v>
      </c>
      <c r="I64" s="11">
        <v>-0.36140795330017317</v>
      </c>
      <c r="O64" s="10" t="s">
        <v>52</v>
      </c>
      <c r="P64">
        <v>63.544363379618702</v>
      </c>
      <c r="R64" s="11" t="s">
        <v>9</v>
      </c>
      <c r="S64" s="11">
        <v>0.39351557095251388</v>
      </c>
      <c r="V64" s="11"/>
      <c r="W64" s="11"/>
      <c r="X64" s="13"/>
    </row>
    <row r="65" spans="5:30" x14ac:dyDescent="0.35">
      <c r="E65" s="10" t="s">
        <v>38</v>
      </c>
      <c r="F65">
        <v>83.410565338276129</v>
      </c>
      <c r="G65" s="22">
        <v>83.410565338276129</v>
      </c>
      <c r="H65" s="11" t="s">
        <v>1</v>
      </c>
      <c r="I65" s="11">
        <v>17.456369295920254</v>
      </c>
      <c r="O65" s="10" t="s">
        <v>52</v>
      </c>
      <c r="P65">
        <v>63.499529633113816</v>
      </c>
      <c r="R65" s="11" t="s">
        <v>1</v>
      </c>
      <c r="S65" s="11">
        <v>18.855140186915904</v>
      </c>
      <c r="V65" s="11"/>
      <c r="W65" s="11"/>
      <c r="X65" s="13"/>
    </row>
    <row r="66" spans="5:30" x14ac:dyDescent="0.35">
      <c r="E66" s="10" t="s">
        <v>38</v>
      </c>
      <c r="F66">
        <v>83.281924737816226</v>
      </c>
      <c r="G66" s="22">
        <v>83.281924737816226</v>
      </c>
      <c r="H66" s="11" t="s">
        <v>45</v>
      </c>
      <c r="I66" s="11">
        <v>62.283737024221438</v>
      </c>
      <c r="O66" s="10" t="s">
        <v>52</v>
      </c>
      <c r="P66">
        <v>63.499529633113788</v>
      </c>
      <c r="R66" s="11" t="s">
        <v>45</v>
      </c>
      <c r="S66" s="11">
        <v>60</v>
      </c>
      <c r="V66" s="11"/>
      <c r="W66" s="11"/>
      <c r="X66" s="13"/>
    </row>
    <row r="67" spans="5:30" x14ac:dyDescent="0.35">
      <c r="E67" s="10" t="s">
        <v>38</v>
      </c>
      <c r="F67">
        <v>83.230579531442672</v>
      </c>
      <c r="G67" s="22">
        <v>83.230579531442672</v>
      </c>
      <c r="H67" s="11" t="s">
        <v>46</v>
      </c>
      <c r="I67" s="11">
        <v>79.740106320141692</v>
      </c>
      <c r="O67" s="10" t="s">
        <v>52</v>
      </c>
      <c r="P67">
        <v>63.424947145877404</v>
      </c>
      <c r="R67" s="11" t="s">
        <v>46</v>
      </c>
      <c r="S67" s="11">
        <v>78.855140186915904</v>
      </c>
      <c r="V67" s="11"/>
      <c r="W67" s="11"/>
      <c r="X67" s="13"/>
      <c r="AB67" t="s">
        <v>45</v>
      </c>
      <c r="AC67" t="s">
        <v>46</v>
      </c>
      <c r="AD67" t="s">
        <v>56</v>
      </c>
    </row>
    <row r="68" spans="5:30" x14ac:dyDescent="0.35">
      <c r="E68" s="10" t="s">
        <v>38</v>
      </c>
      <c r="F68">
        <v>83.204930662557786</v>
      </c>
      <c r="G68" s="22">
        <v>83.204930662557786</v>
      </c>
      <c r="H68" s="11" t="s">
        <v>47</v>
      </c>
      <c r="I68" s="11">
        <v>12441.545159959976</v>
      </c>
      <c r="O68" s="10" t="s">
        <v>52</v>
      </c>
      <c r="P68">
        <v>63.380281690140883</v>
      </c>
      <c r="R68" s="11" t="s">
        <v>47</v>
      </c>
      <c r="S68" s="11">
        <v>4850.3039524684218</v>
      </c>
      <c r="V68" s="11"/>
      <c r="W68" s="11"/>
      <c r="X68" s="13"/>
      <c r="AA68" t="s">
        <v>57</v>
      </c>
      <c r="AB68">
        <v>51.418777375737911</v>
      </c>
      <c r="AC68">
        <v>108.08646917534037</v>
      </c>
      <c r="AD68">
        <v>71.900000000000006</v>
      </c>
    </row>
    <row r="69" spans="5:30" x14ac:dyDescent="0.35">
      <c r="E69" s="10" t="s">
        <v>38</v>
      </c>
      <c r="F69">
        <v>83.179297597042634</v>
      </c>
      <c r="G69" s="22">
        <v>83.179297597042634</v>
      </c>
      <c r="H69" s="11" t="s">
        <v>48</v>
      </c>
      <c r="I69" s="11">
        <v>173</v>
      </c>
      <c r="O69" s="10" t="s">
        <v>52</v>
      </c>
      <c r="P69">
        <v>63.350539652745191</v>
      </c>
      <c r="R69" s="11" t="s">
        <v>48</v>
      </c>
      <c r="S69" s="11">
        <v>71</v>
      </c>
      <c r="V69" s="11"/>
      <c r="W69" s="11"/>
      <c r="X69" s="13"/>
      <c r="AA69" t="s">
        <v>58</v>
      </c>
      <c r="AB69">
        <v>51.408987052551389</v>
      </c>
      <c r="AC69">
        <v>83.53960396039605</v>
      </c>
      <c r="AD69">
        <v>68.3</v>
      </c>
    </row>
    <row r="70" spans="5:30" ht="15" thickBot="1" x14ac:dyDescent="0.4">
      <c r="E70" s="10" t="s">
        <v>38</v>
      </c>
      <c r="F70">
        <v>83.153680320295706</v>
      </c>
      <c r="G70" s="22">
        <v>83.153680320295706</v>
      </c>
      <c r="H70" s="12" t="s">
        <v>49</v>
      </c>
      <c r="I70" s="12">
        <v>0.74640910495085433</v>
      </c>
      <c r="O70" s="10" t="s">
        <v>52</v>
      </c>
      <c r="P70">
        <v>63.320825515947526</v>
      </c>
      <c r="R70" s="12" t="s">
        <v>49</v>
      </c>
      <c r="S70" s="12">
        <v>1.225896226620089</v>
      </c>
      <c r="V70" s="11"/>
      <c r="W70" s="11"/>
      <c r="X70" s="13"/>
    </row>
    <row r="71" spans="5:30" x14ac:dyDescent="0.35">
      <c r="E71" s="10" t="s">
        <v>38</v>
      </c>
      <c r="F71">
        <v>83.153680320295663</v>
      </c>
      <c r="G71" s="22">
        <v>83.153680320295663</v>
      </c>
      <c r="O71" s="10" t="s">
        <v>52</v>
      </c>
      <c r="P71">
        <v>63.217045188480448</v>
      </c>
      <c r="R71" s="13"/>
      <c r="S71" s="13"/>
      <c r="V71" s="13"/>
      <c r="W71" s="13"/>
      <c r="X71" s="13"/>
    </row>
    <row r="72" spans="5:30" x14ac:dyDescent="0.35">
      <c r="E72" s="10" t="s">
        <v>38</v>
      </c>
      <c r="F72">
        <v>83.153680320295663</v>
      </c>
      <c r="G72" s="22">
        <v>83.153680320295663</v>
      </c>
      <c r="O72" s="10" t="s">
        <v>52</v>
      </c>
      <c r="P72">
        <v>63.202247191011224</v>
      </c>
      <c r="R72" s="10" t="s">
        <v>55</v>
      </c>
      <c r="V72" s="13"/>
      <c r="W72" s="13"/>
      <c r="X72" s="13"/>
    </row>
    <row r="73" spans="5:30" x14ac:dyDescent="0.35">
      <c r="E73" s="10" t="s">
        <v>38</v>
      </c>
      <c r="F73">
        <v>83.153680320295663</v>
      </c>
      <c r="G73" s="22">
        <v>83.153680320295663</v>
      </c>
      <c r="H73" s="10" t="s">
        <v>55</v>
      </c>
      <c r="O73" s="10" t="s">
        <v>52</v>
      </c>
      <c r="P73">
        <v>63.128361000701439</v>
      </c>
      <c r="V73" s="13"/>
      <c r="W73" s="13"/>
      <c r="X73" s="13"/>
    </row>
    <row r="74" spans="5:30" x14ac:dyDescent="0.35">
      <c r="E74" s="10" t="s">
        <v>38</v>
      </c>
      <c r="F74">
        <v>83.128078817734064</v>
      </c>
      <c r="G74" s="22">
        <v>83.128078817734064</v>
      </c>
      <c r="O74" s="10" t="s">
        <v>52</v>
      </c>
      <c r="P74">
        <v>63.128361000701418</v>
      </c>
      <c r="V74" s="13"/>
      <c r="W74" s="13"/>
      <c r="X74" s="13"/>
    </row>
    <row r="75" spans="5:30" x14ac:dyDescent="0.35">
      <c r="E75" s="10" t="s">
        <v>38</v>
      </c>
      <c r="F75">
        <v>83.128078817734064</v>
      </c>
      <c r="G75" s="22">
        <v>83.128078817734064</v>
      </c>
      <c r="O75" s="10" t="s">
        <v>52</v>
      </c>
      <c r="P75">
        <v>63.08411214953275</v>
      </c>
      <c r="V75" s="13"/>
      <c r="W75" s="13"/>
      <c r="X75" s="13"/>
    </row>
    <row r="76" spans="5:30" x14ac:dyDescent="0.35">
      <c r="E76" s="10" t="s">
        <v>38</v>
      </c>
      <c r="F76">
        <v>83.128078817733964</v>
      </c>
      <c r="G76" s="22">
        <v>83.128078817733964</v>
      </c>
      <c r="O76" s="10" t="s">
        <v>52</v>
      </c>
      <c r="P76">
        <v>63.084112149532693</v>
      </c>
      <c r="V76" s="13"/>
      <c r="W76" s="13"/>
      <c r="X76" s="13"/>
    </row>
    <row r="77" spans="5:30" x14ac:dyDescent="0.35">
      <c r="E77" s="10" t="s">
        <v>38</v>
      </c>
      <c r="F77">
        <v>83.10249307479225</v>
      </c>
      <c r="G77" s="22">
        <v>83.10249307479225</v>
      </c>
      <c r="O77" s="10" t="s">
        <v>52</v>
      </c>
      <c r="P77">
        <v>63.084112149532693</v>
      </c>
      <c r="V77" s="13"/>
      <c r="W77" s="13"/>
      <c r="X77" s="13"/>
    </row>
    <row r="78" spans="5:30" x14ac:dyDescent="0.35">
      <c r="E78" s="10" t="s">
        <v>38</v>
      </c>
      <c r="F78">
        <v>83.102493074792221</v>
      </c>
      <c r="G78" s="22">
        <v>83.102493074792221</v>
      </c>
      <c r="O78" s="10" t="s">
        <v>52</v>
      </c>
      <c r="P78">
        <v>63.069376313945355</v>
      </c>
      <c r="V78" s="13"/>
      <c r="W78" s="13"/>
      <c r="X78" s="13"/>
    </row>
    <row r="79" spans="5:30" x14ac:dyDescent="0.35">
      <c r="E79" s="10" t="s">
        <v>38</v>
      </c>
      <c r="F79">
        <v>83.102493074792221</v>
      </c>
      <c r="G79" s="22">
        <v>83.102493074792221</v>
      </c>
      <c r="O79" s="10" t="s">
        <v>52</v>
      </c>
      <c r="P79">
        <v>61.363636363636388</v>
      </c>
      <c r="V79" s="13"/>
      <c r="W79" s="13"/>
      <c r="X79" s="13"/>
    </row>
    <row r="80" spans="5:30" x14ac:dyDescent="0.35">
      <c r="E80" s="10" t="s">
        <v>38</v>
      </c>
      <c r="F80">
        <v>83.102493074792179</v>
      </c>
      <c r="G80" s="22">
        <v>83.102493074792179</v>
      </c>
      <c r="O80" s="10" t="s">
        <v>52</v>
      </c>
      <c r="P80">
        <v>60.851926977687619</v>
      </c>
      <c r="V80" s="13"/>
      <c r="W80" s="13"/>
      <c r="X80" s="13"/>
    </row>
    <row r="81" spans="5:24" x14ac:dyDescent="0.35">
      <c r="E81" s="10" t="s">
        <v>38</v>
      </c>
      <c r="F81">
        <v>83.076923076923123</v>
      </c>
      <c r="G81" s="22">
        <v>83.076923076923123</v>
      </c>
      <c r="O81" s="10" t="s">
        <v>52</v>
      </c>
      <c r="P81">
        <v>60.687795010114563</v>
      </c>
      <c r="V81" s="13"/>
      <c r="W81" s="13"/>
      <c r="X81" s="13"/>
    </row>
    <row r="82" spans="5:24" x14ac:dyDescent="0.35">
      <c r="E82" s="10" t="s">
        <v>38</v>
      </c>
      <c r="F82">
        <v>83.07692307692308</v>
      </c>
      <c r="G82" s="22">
        <v>83.07692307692308</v>
      </c>
      <c r="O82" s="10" t="s">
        <v>52</v>
      </c>
      <c r="P82">
        <v>60</v>
      </c>
      <c r="V82" s="13"/>
      <c r="W82" s="13"/>
      <c r="X82" s="13"/>
    </row>
    <row r="83" spans="5:24" x14ac:dyDescent="0.35">
      <c r="E83" s="10" t="s">
        <v>38</v>
      </c>
      <c r="F83">
        <v>83.07692307692308</v>
      </c>
      <c r="G83" s="22">
        <v>83.07692307692308</v>
      </c>
      <c r="O83" s="10" t="s">
        <v>52</v>
      </c>
      <c r="P83">
        <v>59.946714031971609</v>
      </c>
      <c r="V83" s="13"/>
      <c r="W83" s="13"/>
      <c r="X83" s="13"/>
    </row>
    <row r="84" spans="5:24" x14ac:dyDescent="0.35">
      <c r="E84" s="10" t="s">
        <v>38</v>
      </c>
      <c r="F84">
        <v>83.051368809597108</v>
      </c>
      <c r="G84" s="22">
        <v>83.051368809597108</v>
      </c>
      <c r="O84" s="10" t="s">
        <v>52</v>
      </c>
      <c r="P84">
        <v>59.946714031971517</v>
      </c>
      <c r="V84" s="13"/>
      <c r="W84" s="13"/>
      <c r="X84" s="13"/>
    </row>
    <row r="85" spans="5:24" x14ac:dyDescent="0.35">
      <c r="E85" s="10" t="s">
        <v>38</v>
      </c>
      <c r="F85">
        <v>83.025830258302705</v>
      </c>
      <c r="G85" s="22">
        <v>83.025830258302705</v>
      </c>
      <c r="O85" s="10" t="s">
        <v>52</v>
      </c>
      <c r="P85">
        <v>59.800664451827231</v>
      </c>
      <c r="V85" s="13"/>
      <c r="W85" s="13"/>
      <c r="X85" s="13"/>
    </row>
    <row r="86" spans="5:24" x14ac:dyDescent="0.35">
      <c r="E86" s="10" t="s">
        <v>38</v>
      </c>
      <c r="F86">
        <v>83.025830258302619</v>
      </c>
      <c r="G86" s="22">
        <v>83.025830258302619</v>
      </c>
      <c r="O86" s="10" t="s">
        <v>52</v>
      </c>
      <c r="P86">
        <v>59.642147117296211</v>
      </c>
    </row>
    <row r="87" spans="5:24" x14ac:dyDescent="0.35">
      <c r="E87" s="10" t="s">
        <v>38</v>
      </c>
      <c r="F87">
        <v>83.02583025830252</v>
      </c>
      <c r="G87" s="22">
        <v>83.02583025830252</v>
      </c>
      <c r="O87" s="10" t="s">
        <v>52</v>
      </c>
      <c r="P87">
        <v>59.576345984112976</v>
      </c>
    </row>
    <row r="88" spans="5:24" x14ac:dyDescent="0.35">
      <c r="E88" s="10" t="s">
        <v>38</v>
      </c>
      <c r="F88">
        <v>83.000307408545964</v>
      </c>
      <c r="G88" s="22">
        <v>83.000307408545964</v>
      </c>
      <c r="O88" s="10" t="s">
        <v>52</v>
      </c>
      <c r="P88">
        <v>57.581573896353163</v>
      </c>
    </row>
    <row r="89" spans="5:24" x14ac:dyDescent="0.35">
      <c r="E89" s="10" t="s">
        <v>38</v>
      </c>
      <c r="F89">
        <v>83.00030740854595</v>
      </c>
      <c r="G89" s="22">
        <v>83.00030740854595</v>
      </c>
      <c r="O89" s="10" t="s">
        <v>52</v>
      </c>
      <c r="P89">
        <v>57.251908396946597</v>
      </c>
    </row>
    <row r="90" spans="5:24" x14ac:dyDescent="0.35">
      <c r="E90" s="10" t="s">
        <v>38</v>
      </c>
      <c r="F90">
        <v>83.00030740854595</v>
      </c>
      <c r="G90" s="22">
        <v>83.00030740854595</v>
      </c>
      <c r="O90" s="10" t="s">
        <v>52</v>
      </c>
      <c r="P90">
        <v>56.913996627318717</v>
      </c>
    </row>
    <row r="91" spans="5:24" x14ac:dyDescent="0.35">
      <c r="E91" s="10" t="s">
        <v>38</v>
      </c>
      <c r="F91">
        <v>82.974800245851313</v>
      </c>
      <c r="G91" s="22">
        <v>82.974800245851313</v>
      </c>
      <c r="O91" s="10" t="s">
        <v>52</v>
      </c>
      <c r="P91">
        <v>56.878028228354751</v>
      </c>
    </row>
    <row r="92" spans="5:24" x14ac:dyDescent="0.35">
      <c r="E92" s="10" t="s">
        <v>38</v>
      </c>
      <c r="F92">
        <v>82.974800245851128</v>
      </c>
      <c r="G92" s="22">
        <v>82.974800245851128</v>
      </c>
      <c r="O92" s="10" t="s">
        <v>52</v>
      </c>
      <c r="P92">
        <v>56.854074542008817</v>
      </c>
    </row>
    <row r="93" spans="5:24" x14ac:dyDescent="0.35">
      <c r="E93" s="10" t="s">
        <v>38</v>
      </c>
      <c r="F93">
        <v>82.949308755760484</v>
      </c>
      <c r="G93" s="22">
        <v>82.949308755760484</v>
      </c>
      <c r="O93" s="10" t="s">
        <v>52</v>
      </c>
      <c r="P93">
        <v>56.591909452944869</v>
      </c>
    </row>
    <row r="94" spans="5:24" x14ac:dyDescent="0.35">
      <c r="E94" s="10" t="s">
        <v>38</v>
      </c>
      <c r="F94">
        <v>82.94930875576037</v>
      </c>
      <c r="G94" s="22">
        <v>82.94930875576037</v>
      </c>
      <c r="O94" s="10" t="s">
        <v>52</v>
      </c>
      <c r="P94">
        <v>56.56819610307987</v>
      </c>
    </row>
    <row r="95" spans="5:24" x14ac:dyDescent="0.35">
      <c r="E95" s="10" t="s">
        <v>38</v>
      </c>
      <c r="F95">
        <v>82.898372735646362</v>
      </c>
      <c r="G95" s="22">
        <v>82.898372735646362</v>
      </c>
      <c r="O95" s="10" t="s">
        <v>52</v>
      </c>
      <c r="P95">
        <v>56.568196103079828</v>
      </c>
    </row>
    <row r="96" spans="5:24" x14ac:dyDescent="0.35">
      <c r="E96" s="10" t="s">
        <v>38</v>
      </c>
      <c r="F96">
        <v>82.898372735646262</v>
      </c>
      <c r="G96" s="22">
        <v>82.898372735646262</v>
      </c>
      <c r="O96" s="10" t="s">
        <v>52</v>
      </c>
      <c r="P96">
        <v>54.086538461538488</v>
      </c>
    </row>
    <row r="97" spans="5:16" x14ac:dyDescent="0.35">
      <c r="E97" s="10" t="s">
        <v>38</v>
      </c>
      <c r="F97">
        <v>82.872928176795511</v>
      </c>
      <c r="G97" s="22">
        <v>82.872928176795511</v>
      </c>
      <c r="O97" s="10" t="s">
        <v>52</v>
      </c>
      <c r="P97">
        <v>54.054054054054085</v>
      </c>
    </row>
    <row r="98" spans="5:16" x14ac:dyDescent="0.35">
      <c r="E98" s="10" t="s">
        <v>38</v>
      </c>
      <c r="F98">
        <v>82.872928176795511</v>
      </c>
      <c r="G98" s="22">
        <v>82.872928176795511</v>
      </c>
      <c r="O98" s="10" t="s">
        <v>52</v>
      </c>
      <c r="P98">
        <v>53.999999999999986</v>
      </c>
    </row>
    <row r="99" spans="5:16" x14ac:dyDescent="0.35">
      <c r="E99" s="10" t="s">
        <v>38</v>
      </c>
      <c r="F99">
        <v>82.695252679938747</v>
      </c>
      <c r="G99" s="22">
        <v>82.695252679938747</v>
      </c>
      <c r="O99" s="10" t="s">
        <v>52</v>
      </c>
      <c r="P99">
        <v>51.408987052551389</v>
      </c>
    </row>
    <row r="100" spans="5:16" x14ac:dyDescent="0.35">
      <c r="E100" s="10" t="s">
        <v>38</v>
      </c>
      <c r="F100">
        <v>82.619339045287632</v>
      </c>
      <c r="G100" s="22">
        <v>82.619339045287632</v>
      </c>
    </row>
    <row r="101" spans="5:16" x14ac:dyDescent="0.35">
      <c r="E101" s="10" t="s">
        <v>38</v>
      </c>
      <c r="F101">
        <v>82.568807339449549</v>
      </c>
      <c r="G101" s="22">
        <v>82.568807339449549</v>
      </c>
    </row>
    <row r="102" spans="5:16" x14ac:dyDescent="0.35">
      <c r="E102" s="10" t="s">
        <v>38</v>
      </c>
      <c r="F102">
        <v>82.518337408312988</v>
      </c>
      <c r="G102" s="22">
        <v>82.518337408312988</v>
      </c>
    </row>
    <row r="103" spans="5:16" x14ac:dyDescent="0.35">
      <c r="E103" s="10" t="s">
        <v>38</v>
      </c>
      <c r="F103">
        <v>82.493125572868848</v>
      </c>
      <c r="G103" s="22">
        <v>82.493125572868848</v>
      </c>
    </row>
    <row r="104" spans="5:16" x14ac:dyDescent="0.35">
      <c r="E104" s="10" t="s">
        <v>38</v>
      </c>
      <c r="F104">
        <v>82.342177493138067</v>
      </c>
      <c r="G104" s="22">
        <v>82.342177493138067</v>
      </c>
    </row>
    <row r="105" spans="5:16" x14ac:dyDescent="0.35">
      <c r="E105" s="10" t="s">
        <v>38</v>
      </c>
      <c r="F105">
        <v>81.447963800905001</v>
      </c>
      <c r="G105" s="22">
        <v>81.447963800905001</v>
      </c>
    </row>
    <row r="106" spans="5:16" x14ac:dyDescent="0.35">
      <c r="E106" s="10" t="s">
        <v>38</v>
      </c>
      <c r="F106">
        <v>81.447963800904986</v>
      </c>
      <c r="G106" s="22">
        <v>81.447963800904986</v>
      </c>
    </row>
    <row r="107" spans="5:16" x14ac:dyDescent="0.35">
      <c r="E107" s="10" t="s">
        <v>38</v>
      </c>
      <c r="F107">
        <v>81.129807692307693</v>
      </c>
      <c r="G107" s="22">
        <v>81.129807692307693</v>
      </c>
    </row>
    <row r="108" spans="5:16" x14ac:dyDescent="0.35">
      <c r="E108" s="10" t="s">
        <v>38</v>
      </c>
      <c r="F108">
        <v>79.740106320141692</v>
      </c>
      <c r="G108" s="22">
        <v>79.740106320141692</v>
      </c>
    </row>
    <row r="109" spans="5:16" x14ac:dyDescent="0.35">
      <c r="E109" s="10" t="s">
        <v>38</v>
      </c>
      <c r="F109">
        <v>79.365079365079339</v>
      </c>
      <c r="G109" s="22">
        <v>79.365079365079339</v>
      </c>
    </row>
    <row r="110" spans="5:16" x14ac:dyDescent="0.35">
      <c r="E110" s="10" t="s">
        <v>38</v>
      </c>
      <c r="F110">
        <v>79.086115992970122</v>
      </c>
      <c r="G110" s="22">
        <v>79.086115992970122</v>
      </c>
    </row>
    <row r="111" spans="5:16" x14ac:dyDescent="0.35">
      <c r="E111" s="10" t="s">
        <v>38</v>
      </c>
      <c r="F111">
        <v>78.32898172323759</v>
      </c>
      <c r="G111" s="22">
        <v>78.32898172323759</v>
      </c>
    </row>
    <row r="112" spans="5:16" x14ac:dyDescent="0.35">
      <c r="E112" s="10" t="s">
        <v>38</v>
      </c>
      <c r="F112">
        <v>77.89959607616855</v>
      </c>
      <c r="G112" s="22">
        <v>77.89959607616855</v>
      </c>
    </row>
    <row r="113" spans="5:7" x14ac:dyDescent="0.35">
      <c r="E113" s="10" t="s">
        <v>38</v>
      </c>
      <c r="F113">
        <v>77.854671280276747</v>
      </c>
      <c r="G113" s="22">
        <v>77.854671280276747</v>
      </c>
    </row>
    <row r="114" spans="5:7" x14ac:dyDescent="0.35">
      <c r="E114" s="10" t="s">
        <v>38</v>
      </c>
      <c r="F114">
        <v>77.675489067894148</v>
      </c>
      <c r="G114" s="22">
        <v>77.675489067894148</v>
      </c>
    </row>
    <row r="115" spans="5:7" x14ac:dyDescent="0.35">
      <c r="E115" s="10" t="s">
        <v>38</v>
      </c>
      <c r="F115">
        <v>77.608508192009211</v>
      </c>
      <c r="G115" s="22">
        <v>77.608508192009211</v>
      </c>
    </row>
    <row r="116" spans="5:7" x14ac:dyDescent="0.35">
      <c r="E116" s="10" t="s">
        <v>38</v>
      </c>
      <c r="F116">
        <v>77.586206896551715</v>
      </c>
      <c r="G116" s="22">
        <v>77.586206896551715</v>
      </c>
    </row>
    <row r="117" spans="5:7" x14ac:dyDescent="0.35">
      <c r="E117" s="10" t="s">
        <v>38</v>
      </c>
      <c r="F117">
        <v>77.452667814113582</v>
      </c>
      <c r="G117" s="22">
        <v>77.452667814113582</v>
      </c>
    </row>
    <row r="118" spans="5:7" x14ac:dyDescent="0.35">
      <c r="E118" s="10" t="s">
        <v>38</v>
      </c>
      <c r="F118">
        <v>77.408256880733958</v>
      </c>
      <c r="G118" s="22">
        <v>77.408256880733958</v>
      </c>
    </row>
    <row r="119" spans="5:7" x14ac:dyDescent="0.35">
      <c r="E119" s="10" t="s">
        <v>38</v>
      </c>
      <c r="F119">
        <v>77.363896848137486</v>
      </c>
      <c r="G119" s="22">
        <v>77.363896848137486</v>
      </c>
    </row>
    <row r="120" spans="5:7" x14ac:dyDescent="0.35">
      <c r="E120" s="10" t="s">
        <v>38</v>
      </c>
      <c r="F120">
        <v>77.275329135661138</v>
      </c>
      <c r="G120" s="22">
        <v>77.275329135661138</v>
      </c>
    </row>
    <row r="121" spans="5:7" x14ac:dyDescent="0.35">
      <c r="E121" s="10" t="s">
        <v>38</v>
      </c>
      <c r="F121">
        <v>77.25321888412023</v>
      </c>
      <c r="G121" s="22">
        <v>77.25321888412023</v>
      </c>
    </row>
    <row r="122" spans="5:7" x14ac:dyDescent="0.35">
      <c r="E122" s="10" t="s">
        <v>38</v>
      </c>
      <c r="F122">
        <v>77.25321888412023</v>
      </c>
      <c r="G122" s="22">
        <v>77.25321888412023</v>
      </c>
    </row>
    <row r="123" spans="5:7" x14ac:dyDescent="0.35">
      <c r="E123" s="10" t="s">
        <v>38</v>
      </c>
      <c r="F123">
        <v>77.231121281464482</v>
      </c>
      <c r="G123" s="22">
        <v>77.231121281464482</v>
      </c>
    </row>
    <row r="124" spans="5:7" x14ac:dyDescent="0.35">
      <c r="E124" s="10" t="s">
        <v>38</v>
      </c>
      <c r="F124">
        <v>77.209036316843012</v>
      </c>
      <c r="G124" s="22">
        <v>77.209036316843012</v>
      </c>
    </row>
    <row r="125" spans="5:7" x14ac:dyDescent="0.35">
      <c r="E125" s="10" t="s">
        <v>38</v>
      </c>
      <c r="F125">
        <v>77.209036316843012</v>
      </c>
      <c r="G125" s="22">
        <v>77.209036316843012</v>
      </c>
    </row>
    <row r="126" spans="5:7" x14ac:dyDescent="0.35">
      <c r="E126" s="10" t="s">
        <v>38</v>
      </c>
      <c r="F126">
        <v>77.209036316842997</v>
      </c>
      <c r="G126" s="22">
        <v>77.209036316842997</v>
      </c>
    </row>
    <row r="127" spans="5:7" x14ac:dyDescent="0.35">
      <c r="E127" s="10" t="s">
        <v>38</v>
      </c>
      <c r="F127">
        <v>77.186963979416859</v>
      </c>
      <c r="G127" s="22">
        <v>77.186963979416859</v>
      </c>
    </row>
    <row r="128" spans="5:7" x14ac:dyDescent="0.35">
      <c r="E128" s="10" t="s">
        <v>38</v>
      </c>
      <c r="F128">
        <v>77.186963979416817</v>
      </c>
      <c r="G128" s="22">
        <v>77.186963979416817</v>
      </c>
    </row>
    <row r="129" spans="5:7" x14ac:dyDescent="0.35">
      <c r="E129" s="10" t="s">
        <v>38</v>
      </c>
      <c r="F129">
        <v>77.186963979416788</v>
      </c>
      <c r="G129" s="22">
        <v>77.186963979416788</v>
      </c>
    </row>
    <row r="130" spans="5:7" x14ac:dyDescent="0.35">
      <c r="E130" s="10" t="s">
        <v>38</v>
      </c>
      <c r="F130">
        <v>77.186963979416703</v>
      </c>
      <c r="G130" s="22">
        <v>77.186963979416703</v>
      </c>
    </row>
    <row r="131" spans="5:7" x14ac:dyDescent="0.35">
      <c r="E131" s="10" t="s">
        <v>38</v>
      </c>
      <c r="F131">
        <v>77.164904258359556</v>
      </c>
      <c r="G131" s="22">
        <v>77.164904258359556</v>
      </c>
    </row>
    <row r="132" spans="5:7" x14ac:dyDescent="0.35">
      <c r="E132" s="10" t="s">
        <v>38</v>
      </c>
      <c r="F132">
        <v>77.164904258359485</v>
      </c>
      <c r="G132" s="22">
        <v>77.164904258359485</v>
      </c>
    </row>
    <row r="133" spans="5:7" x14ac:dyDescent="0.35">
      <c r="E133" s="10" t="s">
        <v>38</v>
      </c>
      <c r="F133">
        <v>77.164904258359485</v>
      </c>
      <c r="G133" s="22">
        <v>77.164904258359485</v>
      </c>
    </row>
    <row r="134" spans="5:7" x14ac:dyDescent="0.35">
      <c r="E134" s="10" t="s">
        <v>38</v>
      </c>
      <c r="F134">
        <v>77.142857142857153</v>
      </c>
      <c r="G134" s="22">
        <v>77.142857142857153</v>
      </c>
    </row>
    <row r="135" spans="5:7" x14ac:dyDescent="0.35">
      <c r="E135" s="10" t="s">
        <v>38</v>
      </c>
      <c r="F135">
        <v>77.142857142857153</v>
      </c>
      <c r="G135" s="22">
        <v>77.142857142857153</v>
      </c>
    </row>
    <row r="136" spans="5:7" x14ac:dyDescent="0.35">
      <c r="E136" s="10" t="s">
        <v>38</v>
      </c>
      <c r="F136">
        <v>77.142857142857153</v>
      </c>
      <c r="G136" s="22">
        <v>77.142857142857153</v>
      </c>
    </row>
    <row r="137" spans="5:7" x14ac:dyDescent="0.35">
      <c r="E137" s="10" t="s">
        <v>38</v>
      </c>
      <c r="F137">
        <v>77.142857142857153</v>
      </c>
      <c r="G137" s="22">
        <v>77.142857142857153</v>
      </c>
    </row>
    <row r="138" spans="5:7" x14ac:dyDescent="0.35">
      <c r="E138" s="10" t="s">
        <v>38</v>
      </c>
      <c r="F138">
        <v>77.120822622108022</v>
      </c>
      <c r="G138" s="22">
        <v>77.120822622108022</v>
      </c>
    </row>
    <row r="139" spans="5:7" x14ac:dyDescent="0.35">
      <c r="E139" s="10" t="s">
        <v>38</v>
      </c>
      <c r="F139">
        <v>77.120822622108022</v>
      </c>
      <c r="G139" s="22">
        <v>77.120822622108022</v>
      </c>
    </row>
    <row r="140" spans="5:7" x14ac:dyDescent="0.35">
      <c r="E140" s="10" t="s">
        <v>38</v>
      </c>
      <c r="F140">
        <v>77.120822622108022</v>
      </c>
      <c r="G140" s="22">
        <v>77.120822622108022</v>
      </c>
    </row>
    <row r="141" spans="5:7" x14ac:dyDescent="0.35">
      <c r="E141" s="10" t="s">
        <v>38</v>
      </c>
      <c r="F141">
        <v>77.120822622107951</v>
      </c>
      <c r="G141" s="22">
        <v>77.120822622107951</v>
      </c>
    </row>
    <row r="142" spans="5:7" x14ac:dyDescent="0.35">
      <c r="E142" s="10" t="s">
        <v>38</v>
      </c>
      <c r="F142">
        <v>77.098800685322772</v>
      </c>
      <c r="G142" s="22">
        <v>77.098800685322772</v>
      </c>
    </row>
    <row r="143" spans="5:7" x14ac:dyDescent="0.35">
      <c r="E143" s="10" t="s">
        <v>38</v>
      </c>
      <c r="F143">
        <v>77.098800685322615</v>
      </c>
      <c r="G143" s="22">
        <v>77.098800685322615</v>
      </c>
    </row>
    <row r="144" spans="5:7" x14ac:dyDescent="0.35">
      <c r="E144" s="10" t="s">
        <v>38</v>
      </c>
      <c r="F144">
        <v>77.076791321724244</v>
      </c>
      <c r="G144" s="22">
        <v>77.076791321724244</v>
      </c>
    </row>
    <row r="145" spans="5:7" x14ac:dyDescent="0.35">
      <c r="E145" s="10" t="s">
        <v>38</v>
      </c>
      <c r="F145">
        <v>77.076791321724244</v>
      </c>
      <c r="G145" s="22">
        <v>77.076791321724244</v>
      </c>
    </row>
    <row r="146" spans="5:7" x14ac:dyDescent="0.35">
      <c r="E146" s="10" t="s">
        <v>38</v>
      </c>
      <c r="F146">
        <v>77.076791321724244</v>
      </c>
      <c r="G146" s="22">
        <v>77.076791321724244</v>
      </c>
    </row>
    <row r="147" spans="5:7" x14ac:dyDescent="0.35">
      <c r="E147" s="10" t="s">
        <v>38</v>
      </c>
      <c r="F147">
        <v>77.054794520548</v>
      </c>
      <c r="G147" s="22">
        <v>77.054794520548</v>
      </c>
    </row>
    <row r="148" spans="5:7" x14ac:dyDescent="0.35">
      <c r="E148" s="10" t="s">
        <v>38</v>
      </c>
      <c r="F148">
        <v>77.054794520547915</v>
      </c>
      <c r="G148" s="22">
        <v>77.054794520547915</v>
      </c>
    </row>
    <row r="149" spans="5:7" x14ac:dyDescent="0.35">
      <c r="E149" s="10" t="s">
        <v>38</v>
      </c>
      <c r="F149">
        <v>77.05479452054783</v>
      </c>
      <c r="G149" s="22">
        <v>77.05479452054783</v>
      </c>
    </row>
    <row r="150" spans="5:7" x14ac:dyDescent="0.35">
      <c r="E150" s="10" t="s">
        <v>38</v>
      </c>
      <c r="F150">
        <v>77.03281027104147</v>
      </c>
      <c r="G150" s="22">
        <v>77.03281027104147</v>
      </c>
    </row>
    <row r="151" spans="5:7" x14ac:dyDescent="0.35">
      <c r="E151" s="10" t="s">
        <v>38</v>
      </c>
      <c r="F151">
        <v>77.032810271041384</v>
      </c>
      <c r="G151" s="22">
        <v>77.032810271041384</v>
      </c>
    </row>
    <row r="152" spans="5:7" x14ac:dyDescent="0.35">
      <c r="E152" s="10" t="s">
        <v>38</v>
      </c>
      <c r="F152">
        <v>77.010838562464343</v>
      </c>
      <c r="G152" s="22">
        <v>77.010838562464343</v>
      </c>
    </row>
    <row r="153" spans="5:7" x14ac:dyDescent="0.35">
      <c r="E153" s="10" t="s">
        <v>38</v>
      </c>
      <c r="F153">
        <v>76.988879384089003</v>
      </c>
      <c r="G153" s="22">
        <v>76.988879384089003</v>
      </c>
    </row>
    <row r="154" spans="5:7" x14ac:dyDescent="0.35">
      <c r="E154" s="10" t="s">
        <v>38</v>
      </c>
      <c r="F154">
        <v>76.988879384089003</v>
      </c>
      <c r="G154" s="22">
        <v>76.988879384089003</v>
      </c>
    </row>
    <row r="155" spans="5:7" x14ac:dyDescent="0.35">
      <c r="E155" s="10" t="s">
        <v>38</v>
      </c>
      <c r="F155">
        <v>76.944998575092612</v>
      </c>
      <c r="G155" s="22">
        <v>76.944998575092612</v>
      </c>
    </row>
    <row r="156" spans="5:7" x14ac:dyDescent="0.35">
      <c r="E156" s="10" t="s">
        <v>38</v>
      </c>
      <c r="F156">
        <v>76.923076923076934</v>
      </c>
      <c r="G156" s="22">
        <v>76.923076923076934</v>
      </c>
    </row>
    <row r="157" spans="5:7" x14ac:dyDescent="0.35">
      <c r="E157" s="10" t="s">
        <v>38</v>
      </c>
      <c r="F157">
        <v>76.857386848847099</v>
      </c>
      <c r="G157" s="22">
        <v>76.857386848847099</v>
      </c>
    </row>
    <row r="158" spans="5:7" x14ac:dyDescent="0.35">
      <c r="E158" s="10" t="s">
        <v>38</v>
      </c>
      <c r="F158">
        <v>76.835515082526967</v>
      </c>
      <c r="G158" s="22">
        <v>76.835515082526967</v>
      </c>
    </row>
    <row r="159" spans="5:7" x14ac:dyDescent="0.35">
      <c r="E159" s="10" t="s">
        <v>38</v>
      </c>
      <c r="F159">
        <v>76.813655761024165</v>
      </c>
      <c r="G159" s="22">
        <v>76.813655761024165</v>
      </c>
    </row>
    <row r="160" spans="5:7" x14ac:dyDescent="0.35">
      <c r="E160" s="10" t="s">
        <v>38</v>
      </c>
      <c r="F160">
        <v>76.704545454545539</v>
      </c>
      <c r="G160" s="22">
        <v>76.704545454545539</v>
      </c>
    </row>
    <row r="161" spans="5:7" x14ac:dyDescent="0.35">
      <c r="E161" s="10" t="s">
        <v>38</v>
      </c>
      <c r="F161">
        <v>76.660988074957444</v>
      </c>
      <c r="G161" s="22">
        <v>76.660988074957444</v>
      </c>
    </row>
    <row r="162" spans="5:7" x14ac:dyDescent="0.35">
      <c r="E162" s="10" t="s">
        <v>38</v>
      </c>
      <c r="F162">
        <v>76.660988074957444</v>
      </c>
      <c r="G162" s="22">
        <v>76.660988074957444</v>
      </c>
    </row>
    <row r="163" spans="5:7" x14ac:dyDescent="0.35">
      <c r="E163" s="10" t="s">
        <v>38</v>
      </c>
      <c r="F163">
        <v>76.639227930740859</v>
      </c>
      <c r="G163" s="22">
        <v>76.639227930740859</v>
      </c>
    </row>
    <row r="164" spans="5:7" x14ac:dyDescent="0.35">
      <c r="E164" s="10" t="s">
        <v>38</v>
      </c>
      <c r="F164">
        <v>76.639227930740844</v>
      </c>
      <c r="G164" s="22">
        <v>76.639227930740844</v>
      </c>
    </row>
    <row r="165" spans="5:7" x14ac:dyDescent="0.35">
      <c r="E165" s="10" t="s">
        <v>38</v>
      </c>
      <c r="F165">
        <v>76.639227930740773</v>
      </c>
      <c r="G165" s="22">
        <v>76.639227930740773</v>
      </c>
    </row>
    <row r="166" spans="5:7" x14ac:dyDescent="0.35">
      <c r="E166" s="10" t="s">
        <v>38</v>
      </c>
      <c r="F166">
        <v>76.617480136208826</v>
      </c>
      <c r="G166" s="22">
        <v>76.617480136208826</v>
      </c>
    </row>
    <row r="167" spans="5:7" x14ac:dyDescent="0.35">
      <c r="E167" s="10" t="s">
        <v>38</v>
      </c>
      <c r="F167">
        <v>76.595744680851098</v>
      </c>
      <c r="G167" s="22">
        <v>76.595744680851098</v>
      </c>
    </row>
    <row r="168" spans="5:7" x14ac:dyDescent="0.35">
      <c r="E168" s="10" t="s">
        <v>38</v>
      </c>
      <c r="F168">
        <v>76.552310745676337</v>
      </c>
      <c r="G168" s="22">
        <v>76.552310745676337</v>
      </c>
    </row>
    <row r="169" spans="5:7" x14ac:dyDescent="0.35">
      <c r="E169" s="10" t="s">
        <v>38</v>
      </c>
      <c r="F169">
        <v>76.552310745676209</v>
      </c>
      <c r="G169" s="22">
        <v>76.552310745676209</v>
      </c>
    </row>
    <row r="170" spans="5:7" x14ac:dyDescent="0.35">
      <c r="E170" s="10" t="s">
        <v>38</v>
      </c>
      <c r="F170">
        <v>76.552310745676195</v>
      </c>
      <c r="G170" s="22">
        <v>76.552310745676195</v>
      </c>
    </row>
    <row r="171" spans="5:7" x14ac:dyDescent="0.35">
      <c r="E171" s="10" t="s">
        <v>38</v>
      </c>
      <c r="F171">
        <v>76.530612244897981</v>
      </c>
      <c r="G171" s="22">
        <v>76.530612244897981</v>
      </c>
    </row>
    <row r="172" spans="5:7" x14ac:dyDescent="0.35">
      <c r="E172" s="10" t="s">
        <v>38</v>
      </c>
      <c r="F172">
        <v>76.508926041371424</v>
      </c>
      <c r="G172" s="22">
        <v>76.508926041371424</v>
      </c>
    </row>
    <row r="173" spans="5:7" x14ac:dyDescent="0.35">
      <c r="E173" s="10" t="s">
        <v>38</v>
      </c>
      <c r="F173">
        <v>76.42230399094251</v>
      </c>
      <c r="G173" s="22">
        <v>76.42230399094251</v>
      </c>
    </row>
    <row r="174" spans="5:7" x14ac:dyDescent="0.35">
      <c r="E174" s="10" t="s">
        <v>38</v>
      </c>
      <c r="F174">
        <v>74.792243767313025</v>
      </c>
      <c r="G174" s="22">
        <v>74.792243767313025</v>
      </c>
    </row>
    <row r="175" spans="5:7" x14ac:dyDescent="0.35">
      <c r="E175" s="10" t="s">
        <v>38</v>
      </c>
      <c r="F175">
        <v>73.99287476020811</v>
      </c>
      <c r="G175" s="22">
        <v>73.99287476020811</v>
      </c>
    </row>
    <row r="176" spans="5:7" x14ac:dyDescent="0.35">
      <c r="E176" s="10" t="s">
        <v>38</v>
      </c>
      <c r="F176">
        <v>73.851203501094119</v>
      </c>
      <c r="G176" s="22">
        <v>73.851203501094119</v>
      </c>
    </row>
    <row r="177" spans="5:7" x14ac:dyDescent="0.35">
      <c r="E177" s="10" t="s">
        <v>38</v>
      </c>
      <c r="F177">
        <v>73.649754500818318</v>
      </c>
      <c r="G177" s="22">
        <v>73.649754500818318</v>
      </c>
    </row>
    <row r="178" spans="5:7" x14ac:dyDescent="0.35">
      <c r="E178" s="10" t="s">
        <v>38</v>
      </c>
      <c r="F178">
        <v>73.569482288828311</v>
      </c>
      <c r="G178" s="22">
        <v>73.569482288828311</v>
      </c>
    </row>
    <row r="179" spans="5:7" x14ac:dyDescent="0.35">
      <c r="E179" s="10" t="s">
        <v>38</v>
      </c>
      <c r="F179">
        <v>72.776280323450123</v>
      </c>
      <c r="G179" s="22">
        <v>72.776280323450123</v>
      </c>
    </row>
    <row r="180" spans="5:7" x14ac:dyDescent="0.35">
      <c r="E180" s="10" t="s">
        <v>38</v>
      </c>
      <c r="F180">
        <v>72.192513368984066</v>
      </c>
      <c r="G180" s="22">
        <v>72.192513368984066</v>
      </c>
    </row>
    <row r="181" spans="5:7" x14ac:dyDescent="0.35">
      <c r="E181" s="10" t="s">
        <v>38</v>
      </c>
      <c r="F181">
        <v>72.173215717722599</v>
      </c>
      <c r="G181" s="22">
        <v>72.173215717722599</v>
      </c>
    </row>
    <row r="182" spans="5:7" x14ac:dyDescent="0.35">
      <c r="E182" s="10" t="s">
        <v>38</v>
      </c>
      <c r="F182">
        <v>72.173215717722542</v>
      </c>
      <c r="G182" s="22">
        <v>72.173215717722542</v>
      </c>
    </row>
    <row r="183" spans="5:7" x14ac:dyDescent="0.35">
      <c r="E183" s="10" t="s">
        <v>38</v>
      </c>
      <c r="F183">
        <v>72.15392838054521</v>
      </c>
      <c r="G183" s="22">
        <v>72.15392838054521</v>
      </c>
    </row>
    <row r="184" spans="5:7" x14ac:dyDescent="0.35">
      <c r="E184" s="10" t="s">
        <v>38</v>
      </c>
      <c r="F184">
        <v>72.096128170894573</v>
      </c>
      <c r="G184" s="22">
        <v>72.096128170894573</v>
      </c>
    </row>
    <row r="185" spans="5:7" x14ac:dyDescent="0.35">
      <c r="E185" s="10" t="s">
        <v>38</v>
      </c>
      <c r="F185">
        <v>72.076882007474737</v>
      </c>
      <c r="G185" s="22">
        <v>72.076882007474737</v>
      </c>
    </row>
    <row r="186" spans="5:7" x14ac:dyDescent="0.35">
      <c r="E186" s="10" t="s">
        <v>38</v>
      </c>
      <c r="F186">
        <v>72.076882007474666</v>
      </c>
      <c r="G186" s="22">
        <v>72.076882007474666</v>
      </c>
    </row>
    <row r="187" spans="5:7" x14ac:dyDescent="0.35">
      <c r="E187" s="10" t="s">
        <v>38</v>
      </c>
      <c r="F187">
        <v>72.057646116893523</v>
      </c>
      <c r="G187" s="22">
        <v>72.057646116893523</v>
      </c>
    </row>
    <row r="188" spans="5:7" x14ac:dyDescent="0.35">
      <c r="E188" s="10" t="s">
        <v>38</v>
      </c>
      <c r="F188">
        <v>72.038420490928402</v>
      </c>
      <c r="G188" s="22">
        <v>72.038420490928402</v>
      </c>
    </row>
    <row r="189" spans="5:7" x14ac:dyDescent="0.35">
      <c r="E189" s="10" t="s">
        <v>38</v>
      </c>
      <c r="F189">
        <v>72.019205121365687</v>
      </c>
      <c r="G189" s="22">
        <v>72.019205121365687</v>
      </c>
    </row>
    <row r="190" spans="5:7" x14ac:dyDescent="0.35">
      <c r="E190" s="10" t="s">
        <v>38</v>
      </c>
      <c r="F190">
        <v>72</v>
      </c>
      <c r="G190" s="22">
        <v>72</v>
      </c>
    </row>
    <row r="191" spans="5:7" x14ac:dyDescent="0.35">
      <c r="E191" s="10" t="s">
        <v>38</v>
      </c>
      <c r="F191">
        <v>72</v>
      </c>
      <c r="G191" s="22">
        <v>72</v>
      </c>
    </row>
    <row r="192" spans="5:7" x14ac:dyDescent="0.35">
      <c r="E192" s="10" t="s">
        <v>38</v>
      </c>
      <c r="F192">
        <v>71.980805118635004</v>
      </c>
      <c r="G192" s="22">
        <v>71.980805118635004</v>
      </c>
    </row>
    <row r="193" spans="5:7" x14ac:dyDescent="0.35">
      <c r="E193" s="10" t="s">
        <v>38</v>
      </c>
      <c r="F193">
        <v>71.961620469083144</v>
      </c>
      <c r="G193" s="22">
        <v>71.961620469083144</v>
      </c>
    </row>
    <row r="194" spans="5:7" x14ac:dyDescent="0.35">
      <c r="E194" s="10" t="s">
        <v>38</v>
      </c>
      <c r="F194">
        <v>71.961620469083101</v>
      </c>
      <c r="G194" s="22">
        <v>71.961620469083101</v>
      </c>
    </row>
    <row r="195" spans="5:7" x14ac:dyDescent="0.35">
      <c r="E195" s="10" t="s">
        <v>38</v>
      </c>
      <c r="F195">
        <v>71.961620469083101</v>
      </c>
      <c r="G195" s="22">
        <v>71.961620469083101</v>
      </c>
    </row>
    <row r="196" spans="5:7" x14ac:dyDescent="0.35">
      <c r="E196" s="10" t="s">
        <v>38</v>
      </c>
      <c r="F196">
        <v>71.942446043165461</v>
      </c>
      <c r="G196" s="22">
        <v>71.942446043165461</v>
      </c>
    </row>
    <row r="197" spans="5:7" x14ac:dyDescent="0.35">
      <c r="E197" s="10" t="s">
        <v>38</v>
      </c>
      <c r="F197">
        <v>71.942446043165461</v>
      </c>
      <c r="G197" s="22">
        <v>71.942446043165461</v>
      </c>
    </row>
    <row r="198" spans="5:7" x14ac:dyDescent="0.35">
      <c r="E198" s="10" t="s">
        <v>38</v>
      </c>
      <c r="F198">
        <v>71.92328183271178</v>
      </c>
      <c r="G198" s="22">
        <v>71.92328183271178</v>
      </c>
    </row>
    <row r="199" spans="5:7" x14ac:dyDescent="0.35">
      <c r="E199" s="10" t="s">
        <v>38</v>
      </c>
      <c r="F199">
        <v>71.92328183271168</v>
      </c>
      <c r="G199" s="22">
        <v>71.92328183271168</v>
      </c>
    </row>
    <row r="200" spans="5:7" x14ac:dyDescent="0.35">
      <c r="E200" s="10" t="s">
        <v>38</v>
      </c>
      <c r="F200">
        <v>71.904127829560608</v>
      </c>
      <c r="G200" s="22">
        <v>71.904127829560608</v>
      </c>
    </row>
    <row r="201" spans="5:7" x14ac:dyDescent="0.35">
      <c r="E201" s="10" t="s">
        <v>38</v>
      </c>
      <c r="F201">
        <v>71.904127829560608</v>
      </c>
      <c r="G201" s="22">
        <v>71.904127829560608</v>
      </c>
    </row>
    <row r="202" spans="5:7" x14ac:dyDescent="0.35">
      <c r="E202" s="10" t="s">
        <v>38</v>
      </c>
      <c r="F202">
        <v>71.904127829560537</v>
      </c>
      <c r="G202" s="22">
        <v>71.904127829560537</v>
      </c>
    </row>
    <row r="203" spans="5:7" x14ac:dyDescent="0.35">
      <c r="E203" s="10" t="s">
        <v>38</v>
      </c>
      <c r="F203">
        <v>71.884984025559106</v>
      </c>
      <c r="G203">
        <v>71.884984025559106</v>
      </c>
    </row>
    <row r="204" spans="5:7" x14ac:dyDescent="0.35">
      <c r="E204" s="10" t="s">
        <v>38</v>
      </c>
      <c r="F204">
        <v>71.827613727055066</v>
      </c>
      <c r="G204">
        <v>71.827613727055066</v>
      </c>
    </row>
    <row r="205" spans="5:7" x14ac:dyDescent="0.35">
      <c r="E205" s="10" t="s">
        <v>38</v>
      </c>
      <c r="F205">
        <v>71.789417708056448</v>
      </c>
      <c r="G205">
        <v>71.789417708056448</v>
      </c>
    </row>
    <row r="206" spans="5:7" x14ac:dyDescent="0.35">
      <c r="E206" s="10" t="s">
        <v>38</v>
      </c>
      <c r="F206">
        <v>71.770334928229659</v>
      </c>
      <c r="G206">
        <v>71.770334928229659</v>
      </c>
    </row>
    <row r="207" spans="5:7" x14ac:dyDescent="0.35">
      <c r="E207" s="10" t="s">
        <v>38</v>
      </c>
      <c r="F207">
        <v>71.656050955414003</v>
      </c>
      <c r="G207">
        <v>71.656050955414003</v>
      </c>
    </row>
    <row r="208" spans="5:7" x14ac:dyDescent="0.35">
      <c r="E208" s="10" t="s">
        <v>38</v>
      </c>
      <c r="F208">
        <v>71.637039002387894</v>
      </c>
      <c r="G208">
        <v>71.637039002387894</v>
      </c>
    </row>
    <row r="209" spans="5:7" x14ac:dyDescent="0.35">
      <c r="E209" s="10" t="s">
        <v>38</v>
      </c>
      <c r="F209">
        <v>71.618037135278584</v>
      </c>
      <c r="G209">
        <v>71.618037135278584</v>
      </c>
    </row>
    <row r="210" spans="5:7" x14ac:dyDescent="0.35">
      <c r="E210" s="10" t="s">
        <v>38</v>
      </c>
      <c r="F210">
        <v>71.599045346062027</v>
      </c>
      <c r="G210">
        <v>71.599045346062027</v>
      </c>
    </row>
    <row r="211" spans="5:7" x14ac:dyDescent="0.35">
      <c r="E211" s="10" t="s">
        <v>38</v>
      </c>
      <c r="F211">
        <v>71.580063626723216</v>
      </c>
      <c r="G211">
        <v>71.580063626723216</v>
      </c>
    </row>
    <row r="212" spans="5:7" x14ac:dyDescent="0.35">
      <c r="E212" s="10" t="s">
        <v>38</v>
      </c>
      <c r="F212">
        <v>71.542130365659759</v>
      </c>
      <c r="G212">
        <v>71.542130365659759</v>
      </c>
    </row>
    <row r="213" spans="5:7" x14ac:dyDescent="0.35">
      <c r="E213" s="10" t="s">
        <v>38</v>
      </c>
      <c r="F213">
        <v>71.542130365659759</v>
      </c>
      <c r="G213">
        <v>71.542130365659759</v>
      </c>
    </row>
    <row r="214" spans="5:7" x14ac:dyDescent="0.35">
      <c r="E214" s="10" t="s">
        <v>38</v>
      </c>
      <c r="F214">
        <v>71.523178807947019</v>
      </c>
      <c r="G214">
        <v>71.523178807947019</v>
      </c>
    </row>
    <row r="215" spans="5:7" x14ac:dyDescent="0.35">
      <c r="E215" s="10" t="s">
        <v>38</v>
      </c>
      <c r="F215">
        <v>71.504237288135528</v>
      </c>
      <c r="G215">
        <v>71.504237288135528</v>
      </c>
    </row>
    <row r="216" spans="5:7" x14ac:dyDescent="0.35">
      <c r="E216" s="10" t="s">
        <v>38</v>
      </c>
      <c r="F216">
        <v>71.46638433033354</v>
      </c>
      <c r="G216">
        <v>71.46638433033354</v>
      </c>
    </row>
    <row r="217" spans="5:7" x14ac:dyDescent="0.35">
      <c r="E217" s="10" t="s">
        <v>38</v>
      </c>
      <c r="F217">
        <v>71.390798519301953</v>
      </c>
      <c r="G217">
        <v>71.390798519301953</v>
      </c>
    </row>
    <row r="218" spans="5:7" x14ac:dyDescent="0.35">
      <c r="E218" s="10" t="s">
        <v>38</v>
      </c>
      <c r="F218">
        <v>71.353065539112066</v>
      </c>
      <c r="G218">
        <v>71.353065539112066</v>
      </c>
    </row>
    <row r="219" spans="5:7" x14ac:dyDescent="0.35">
      <c r="E219" s="10" t="s">
        <v>38</v>
      </c>
      <c r="F219">
        <v>70.921985815602838</v>
      </c>
      <c r="G219">
        <v>70.921985815602838</v>
      </c>
    </row>
    <row r="220" spans="5:7" x14ac:dyDescent="0.35">
      <c r="E220" s="10" t="s">
        <v>38</v>
      </c>
      <c r="F220">
        <v>70.643642072213439</v>
      </c>
      <c r="G220">
        <v>70.643642072213439</v>
      </c>
    </row>
    <row r="221" spans="5:7" x14ac:dyDescent="0.35">
      <c r="E221" s="10" t="s">
        <v>38</v>
      </c>
      <c r="F221">
        <v>70.093457943925216</v>
      </c>
      <c r="G221">
        <v>70.093457943925216</v>
      </c>
    </row>
    <row r="222" spans="5:7" x14ac:dyDescent="0.35">
      <c r="E222" s="10" t="s">
        <v>38</v>
      </c>
      <c r="F222">
        <v>70.002592688618108</v>
      </c>
      <c r="G222">
        <v>70.002592688618108</v>
      </c>
    </row>
    <row r="223" spans="5:7" x14ac:dyDescent="0.35">
      <c r="E223" s="10" t="s">
        <v>38</v>
      </c>
      <c r="F223">
        <v>69.641475367552189</v>
      </c>
      <c r="G223">
        <v>69.641475367552189</v>
      </c>
    </row>
    <row r="224" spans="5:7" x14ac:dyDescent="0.35">
      <c r="E224" s="10" t="s">
        <v>38</v>
      </c>
      <c r="F224">
        <v>69.053708439897747</v>
      </c>
      <c r="G224">
        <v>69.053708439897747</v>
      </c>
    </row>
    <row r="225" spans="5:7" x14ac:dyDescent="0.35">
      <c r="E225" s="10" t="s">
        <v>38</v>
      </c>
      <c r="F225">
        <v>68.947906026557774</v>
      </c>
      <c r="G225">
        <v>68.947906026557774</v>
      </c>
    </row>
    <row r="226" spans="5:7" x14ac:dyDescent="0.35">
      <c r="E226" s="10" t="s">
        <v>38</v>
      </c>
      <c r="F226">
        <v>68.895126307731616</v>
      </c>
      <c r="G226">
        <v>68.895126307731616</v>
      </c>
    </row>
    <row r="227" spans="5:7" x14ac:dyDescent="0.35">
      <c r="E227" s="10" t="s">
        <v>38</v>
      </c>
      <c r="F227">
        <v>68.772287315333642</v>
      </c>
      <c r="G227">
        <v>68.772287315333642</v>
      </c>
    </row>
    <row r="228" spans="5:7" x14ac:dyDescent="0.35">
      <c r="E228" s="10" t="s">
        <v>38</v>
      </c>
      <c r="F228">
        <v>68.319838056680197</v>
      </c>
      <c r="G228">
        <v>68.319838056680197</v>
      </c>
    </row>
    <row r="229" spans="5:7" x14ac:dyDescent="0.35">
      <c r="E229" s="10" t="s">
        <v>38</v>
      </c>
      <c r="F229">
        <v>68.010075566750658</v>
      </c>
      <c r="G229">
        <v>68.010075566750658</v>
      </c>
    </row>
    <row r="230" spans="5:7" x14ac:dyDescent="0.35">
      <c r="E230" s="10" t="s">
        <v>38</v>
      </c>
      <c r="F230">
        <v>67.584480600750865</v>
      </c>
      <c r="G230">
        <v>67.584480600750865</v>
      </c>
    </row>
    <row r="231" spans="5:7" x14ac:dyDescent="0.35">
      <c r="E231" s="10" t="s">
        <v>38</v>
      </c>
      <c r="F231">
        <v>67.567567567567536</v>
      </c>
      <c r="G231">
        <v>67.567567567567536</v>
      </c>
    </row>
    <row r="232" spans="5:7" x14ac:dyDescent="0.35">
      <c r="E232" s="10" t="s">
        <v>38</v>
      </c>
      <c r="F232">
        <v>67.533766883441729</v>
      </c>
      <c r="G232">
        <v>67.533766883441729</v>
      </c>
    </row>
    <row r="233" spans="5:7" x14ac:dyDescent="0.35">
      <c r="E233" s="10" t="s">
        <v>38</v>
      </c>
      <c r="F233">
        <v>67.51687921980502</v>
      </c>
      <c r="G233">
        <v>67.51687921980502</v>
      </c>
    </row>
    <row r="234" spans="5:7" x14ac:dyDescent="0.35">
      <c r="E234" s="10" t="s">
        <v>38</v>
      </c>
      <c r="F234">
        <v>67.516879219804949</v>
      </c>
      <c r="G234">
        <v>67.516879219804949</v>
      </c>
    </row>
    <row r="235" spans="5:7" x14ac:dyDescent="0.35">
      <c r="E235" s="10" t="s">
        <v>38</v>
      </c>
      <c r="F235">
        <v>67.516879219804906</v>
      </c>
      <c r="G235">
        <v>67.516879219804906</v>
      </c>
    </row>
    <row r="236" spans="5:7" x14ac:dyDescent="0.35">
      <c r="E236" s="10" t="s">
        <v>38</v>
      </c>
      <c r="F236">
        <v>67.516879219804906</v>
      </c>
      <c r="G236">
        <v>67.516879219804906</v>
      </c>
    </row>
    <row r="237" spans="5:7" x14ac:dyDescent="0.35">
      <c r="E237" s="10" t="s">
        <v>38</v>
      </c>
      <c r="F237">
        <v>67.483129217695577</v>
      </c>
      <c r="G237">
        <v>67.483129217695577</v>
      </c>
    </row>
    <row r="238" spans="5:7" x14ac:dyDescent="0.35">
      <c r="E238" s="10" t="s">
        <v>38</v>
      </c>
      <c r="F238">
        <v>67.483129217695549</v>
      </c>
      <c r="G238">
        <v>67.483129217695549</v>
      </c>
    </row>
    <row r="239" spans="5:7" x14ac:dyDescent="0.35">
      <c r="E239" s="10" t="s">
        <v>38</v>
      </c>
      <c r="F239">
        <v>67.46626686656667</v>
      </c>
      <c r="G239">
        <v>67.46626686656667</v>
      </c>
    </row>
    <row r="240" spans="5:7" x14ac:dyDescent="0.35">
      <c r="E240" s="10" t="s">
        <v>38</v>
      </c>
      <c r="F240">
        <v>67.432567432567424</v>
      </c>
      <c r="G240">
        <v>67.432567432567424</v>
      </c>
    </row>
    <row r="241" spans="5:7" x14ac:dyDescent="0.35">
      <c r="E241" s="10" t="s">
        <v>38</v>
      </c>
      <c r="F241">
        <v>67.398901647528703</v>
      </c>
      <c r="G241">
        <v>67.398901647528703</v>
      </c>
    </row>
    <row r="242" spans="5:7" x14ac:dyDescent="0.35">
      <c r="E242" s="10" t="s">
        <v>38</v>
      </c>
      <c r="F242">
        <v>67.365269461077801</v>
      </c>
      <c r="G242">
        <v>67.365269461077801</v>
      </c>
    </row>
    <row r="243" spans="5:7" x14ac:dyDescent="0.35">
      <c r="E243" s="10" t="s">
        <v>38</v>
      </c>
      <c r="F243">
        <v>67.365269461077801</v>
      </c>
      <c r="G243">
        <v>67.365269461077801</v>
      </c>
    </row>
    <row r="244" spans="5:7" x14ac:dyDescent="0.35">
      <c r="E244" s="10" t="s">
        <v>38</v>
      </c>
      <c r="F244">
        <v>67.331670822942669</v>
      </c>
      <c r="G244">
        <v>67.331670822942669</v>
      </c>
    </row>
    <row r="245" spans="5:7" x14ac:dyDescent="0.35">
      <c r="E245" s="10" t="s">
        <v>38</v>
      </c>
      <c r="F245">
        <v>67.331670822942613</v>
      </c>
      <c r="G245">
        <v>67.331670822942613</v>
      </c>
    </row>
    <row r="246" spans="5:7" x14ac:dyDescent="0.35">
      <c r="E246" s="10" t="s">
        <v>38</v>
      </c>
      <c r="F246">
        <v>67.331670822942556</v>
      </c>
      <c r="G246">
        <v>67.331670822942556</v>
      </c>
    </row>
    <row r="247" spans="5:7" x14ac:dyDescent="0.35">
      <c r="E247" s="10" t="s">
        <v>38</v>
      </c>
      <c r="F247">
        <v>67.314884068810784</v>
      </c>
      <c r="G247">
        <v>67.314884068810784</v>
      </c>
    </row>
    <row r="248" spans="5:7" x14ac:dyDescent="0.35">
      <c r="E248" s="10" t="s">
        <v>38</v>
      </c>
      <c r="F248">
        <v>67.247820672478198</v>
      </c>
      <c r="G248">
        <v>67.247820672478198</v>
      </c>
    </row>
    <row r="249" spans="5:7" x14ac:dyDescent="0.35">
      <c r="E249" s="10" t="s">
        <v>38</v>
      </c>
      <c r="F249">
        <v>67.130780706116383</v>
      </c>
      <c r="G249">
        <v>67.130780706116383</v>
      </c>
    </row>
    <row r="250" spans="5:7" x14ac:dyDescent="0.35">
      <c r="E250" s="10" t="s">
        <v>38</v>
      </c>
      <c r="F250">
        <v>67.114093959731605</v>
      </c>
      <c r="G250">
        <v>67.114093959731605</v>
      </c>
    </row>
    <row r="251" spans="5:7" x14ac:dyDescent="0.35">
      <c r="E251" s="10" t="s">
        <v>38</v>
      </c>
      <c r="F251">
        <v>67.0807453416149</v>
      </c>
      <c r="G251">
        <v>67.0807453416149</v>
      </c>
    </row>
    <row r="252" spans="5:7" x14ac:dyDescent="0.35">
      <c r="E252" s="10" t="s">
        <v>38</v>
      </c>
      <c r="F252">
        <v>67.030784508440874</v>
      </c>
      <c r="G252">
        <v>67.030784508440874</v>
      </c>
    </row>
    <row r="253" spans="5:7" x14ac:dyDescent="0.35">
      <c r="E253" s="10" t="s">
        <v>38</v>
      </c>
      <c r="F253">
        <v>66.98089804018845</v>
      </c>
      <c r="G253">
        <v>66.98089804018845</v>
      </c>
    </row>
    <row r="254" spans="5:7" x14ac:dyDescent="0.35">
      <c r="E254" s="10" t="s">
        <v>38</v>
      </c>
      <c r="F254">
        <v>66.699604743083043</v>
      </c>
      <c r="G254">
        <v>66.699604743083043</v>
      </c>
    </row>
    <row r="255" spans="5:7" x14ac:dyDescent="0.35">
      <c r="E255" s="10" t="s">
        <v>38</v>
      </c>
      <c r="F255">
        <v>66.617320503330859</v>
      </c>
      <c r="G255">
        <v>66.617320503330859</v>
      </c>
    </row>
    <row r="256" spans="5:7" x14ac:dyDescent="0.35">
      <c r="E256" s="10" t="s">
        <v>38</v>
      </c>
      <c r="F256">
        <v>65.934065934065927</v>
      </c>
      <c r="G256">
        <v>65.934065934065927</v>
      </c>
    </row>
    <row r="257" spans="5:7" x14ac:dyDescent="0.35">
      <c r="E257" s="10" t="s">
        <v>38</v>
      </c>
      <c r="F257">
        <v>65.885797950219583</v>
      </c>
      <c r="G257">
        <v>65.885797950219583</v>
      </c>
    </row>
    <row r="258" spans="5:7" x14ac:dyDescent="0.35">
      <c r="E258" s="10" t="s">
        <v>38</v>
      </c>
      <c r="F258">
        <v>65.454545454545453</v>
      </c>
      <c r="G258">
        <v>65.454545454545453</v>
      </c>
    </row>
    <row r="259" spans="5:7" x14ac:dyDescent="0.35">
      <c r="E259" s="10" t="s">
        <v>38</v>
      </c>
      <c r="F259">
        <v>63.649222065063633</v>
      </c>
      <c r="G259">
        <v>63.649222065063633</v>
      </c>
    </row>
    <row r="260" spans="5:7" x14ac:dyDescent="0.35">
      <c r="E260" s="10" t="s">
        <v>38</v>
      </c>
      <c r="F260">
        <v>63.60424028268551</v>
      </c>
      <c r="G260">
        <v>63.60424028268551</v>
      </c>
    </row>
    <row r="261" spans="5:7" x14ac:dyDescent="0.35">
      <c r="E261" s="10" t="s">
        <v>38</v>
      </c>
      <c r="F261">
        <v>63.559322033898333</v>
      </c>
      <c r="G261">
        <v>63.559322033898333</v>
      </c>
    </row>
    <row r="262" spans="5:7" x14ac:dyDescent="0.35">
      <c r="E262" s="10" t="s">
        <v>38</v>
      </c>
      <c r="F262">
        <v>63.529411764705884</v>
      </c>
      <c r="G262">
        <v>63.529411764705884</v>
      </c>
    </row>
    <row r="263" spans="5:7" x14ac:dyDescent="0.35">
      <c r="E263" s="10" t="s">
        <v>38</v>
      </c>
      <c r="F263">
        <v>63.529411764705884</v>
      </c>
      <c r="G263">
        <v>63.529411764705884</v>
      </c>
    </row>
    <row r="264" spans="5:7" x14ac:dyDescent="0.35">
      <c r="E264" s="10" t="s">
        <v>38</v>
      </c>
      <c r="F264">
        <v>63.529411764705884</v>
      </c>
      <c r="G264">
        <v>63.529411764705884</v>
      </c>
    </row>
    <row r="265" spans="5:7" x14ac:dyDescent="0.35">
      <c r="E265" s="10" t="s">
        <v>38</v>
      </c>
      <c r="F265">
        <v>63.484599106513045</v>
      </c>
      <c r="G265">
        <v>63.484599106513045</v>
      </c>
    </row>
    <row r="266" spans="5:7" x14ac:dyDescent="0.35">
      <c r="E266" s="10" t="s">
        <v>38</v>
      </c>
      <c r="F266">
        <v>63.484599106513045</v>
      </c>
      <c r="G266">
        <v>63.484599106513045</v>
      </c>
    </row>
    <row r="267" spans="5:7" x14ac:dyDescent="0.35">
      <c r="E267" s="10" t="s">
        <v>38</v>
      </c>
      <c r="F267">
        <v>63.484599106513045</v>
      </c>
      <c r="G267">
        <v>63.484599106513045</v>
      </c>
    </row>
    <row r="268" spans="5:7" x14ac:dyDescent="0.35">
      <c r="E268" s="10" t="s">
        <v>38</v>
      </c>
      <c r="F268">
        <v>63.439849624060145</v>
      </c>
      <c r="G268">
        <v>63.439849624060145</v>
      </c>
    </row>
    <row r="269" spans="5:7" x14ac:dyDescent="0.35">
      <c r="E269" s="10" t="s">
        <v>38</v>
      </c>
      <c r="F269">
        <v>63.424947145877375</v>
      </c>
      <c r="G269">
        <v>63.424947145877375</v>
      </c>
    </row>
    <row r="270" spans="5:7" x14ac:dyDescent="0.35">
      <c r="E270" s="10" t="s">
        <v>38</v>
      </c>
      <c r="F270">
        <v>63.424947145877375</v>
      </c>
      <c r="G270">
        <v>63.424947145877375</v>
      </c>
    </row>
    <row r="271" spans="5:7" x14ac:dyDescent="0.35">
      <c r="E271" s="10" t="s">
        <v>38</v>
      </c>
      <c r="F271">
        <v>63.291139240506325</v>
      </c>
      <c r="G271">
        <v>63.291139240506325</v>
      </c>
    </row>
    <row r="272" spans="5:7" x14ac:dyDescent="0.35">
      <c r="E272" s="10" t="s">
        <v>38</v>
      </c>
      <c r="F272">
        <v>63.261480787253973</v>
      </c>
      <c r="G272">
        <v>63.261480787253973</v>
      </c>
    </row>
    <row r="273" spans="5:7" x14ac:dyDescent="0.35">
      <c r="E273" s="10" t="s">
        <v>38</v>
      </c>
      <c r="F273">
        <v>63.217045188480434</v>
      </c>
      <c r="G273">
        <v>63.217045188480434</v>
      </c>
    </row>
    <row r="274" spans="5:7" x14ac:dyDescent="0.35">
      <c r="E274" s="10" t="s">
        <v>38</v>
      </c>
      <c r="F274">
        <v>63.202247191011203</v>
      </c>
      <c r="G274">
        <v>63.202247191011203</v>
      </c>
    </row>
    <row r="275" spans="5:7" x14ac:dyDescent="0.35">
      <c r="E275" s="10" t="s">
        <v>38</v>
      </c>
      <c r="F275">
        <v>63.187456119822194</v>
      </c>
      <c r="G275">
        <v>63.187456119822194</v>
      </c>
    </row>
    <row r="276" spans="5:7" x14ac:dyDescent="0.35">
      <c r="E276" s="10" t="s">
        <v>38</v>
      </c>
      <c r="F276">
        <v>63.157894736842131</v>
      </c>
      <c r="G276">
        <v>63.157894736842131</v>
      </c>
    </row>
    <row r="277" spans="5:7" x14ac:dyDescent="0.35">
      <c r="E277" s="10" t="s">
        <v>38</v>
      </c>
      <c r="F277">
        <v>63.157894736842103</v>
      </c>
      <c r="G277">
        <v>63.157894736842103</v>
      </c>
    </row>
    <row r="278" spans="5:7" x14ac:dyDescent="0.35">
      <c r="E278" s="10" t="s">
        <v>38</v>
      </c>
      <c r="F278">
        <v>63.143124415341489</v>
      </c>
      <c r="G278">
        <v>63.143124415341489</v>
      </c>
    </row>
    <row r="279" spans="5:7" x14ac:dyDescent="0.35">
      <c r="E279" s="10" t="s">
        <v>38</v>
      </c>
      <c r="F279">
        <v>62.674094707520894</v>
      </c>
      <c r="G279">
        <v>62.674094707520894</v>
      </c>
    </row>
    <row r="280" spans="5:7" x14ac:dyDescent="0.35">
      <c r="E280" s="10" t="s">
        <v>38</v>
      </c>
      <c r="F280">
        <v>62.283737024221438</v>
      </c>
      <c r="G280">
        <v>62.283737024221438</v>
      </c>
    </row>
    <row r="281" spans="5:7" x14ac:dyDescent="0.35">
      <c r="E281" s="10" t="s">
        <v>38</v>
      </c>
      <c r="F281">
        <v>59.98666962897137</v>
      </c>
      <c r="G281">
        <v>59.98666962897137</v>
      </c>
    </row>
    <row r="282" spans="5:7" x14ac:dyDescent="0.35">
      <c r="E282" s="10" t="s">
        <v>38</v>
      </c>
      <c r="F282">
        <v>59.973345179920052</v>
      </c>
      <c r="G282">
        <v>59.973345179920052</v>
      </c>
    </row>
    <row r="283" spans="5:7" x14ac:dyDescent="0.35">
      <c r="E283" s="10" t="s">
        <v>38</v>
      </c>
      <c r="F283">
        <v>59.866962305986632</v>
      </c>
      <c r="G283">
        <v>59.866962305986632</v>
      </c>
    </row>
    <row r="284" spans="5:7" x14ac:dyDescent="0.35">
      <c r="E284" s="10" t="s">
        <v>38</v>
      </c>
      <c r="F284">
        <v>59.853690977610349</v>
      </c>
      <c r="G284">
        <v>59.853690977610349</v>
      </c>
    </row>
    <row r="285" spans="5:7" x14ac:dyDescent="0.35">
      <c r="E285" s="10" t="s">
        <v>38</v>
      </c>
      <c r="F285">
        <v>59.694892770285165</v>
      </c>
      <c r="G285">
        <v>59.694892770285165</v>
      </c>
    </row>
    <row r="286" spans="5:7" x14ac:dyDescent="0.35">
      <c r="E286" s="10" t="s">
        <v>38</v>
      </c>
      <c r="F286">
        <v>59.655324790101588</v>
      </c>
      <c r="G286">
        <v>59.655324790101588</v>
      </c>
    </row>
    <row r="287" spans="5:7" x14ac:dyDescent="0.35">
      <c r="E287" s="10" t="s">
        <v>38</v>
      </c>
      <c r="F287">
        <v>59.642147117296211</v>
      </c>
      <c r="G287">
        <v>59.642147117296211</v>
      </c>
    </row>
    <row r="288" spans="5:7" x14ac:dyDescent="0.35">
      <c r="E288" s="10" t="s">
        <v>38</v>
      </c>
      <c r="F288">
        <v>59.563203176704178</v>
      </c>
      <c r="G288">
        <v>59.563203176704178</v>
      </c>
    </row>
    <row r="289" spans="5:7" x14ac:dyDescent="0.35">
      <c r="E289" s="10" t="s">
        <v>38</v>
      </c>
      <c r="F289">
        <v>59.536934950385913</v>
      </c>
      <c r="G289">
        <v>59.536934950385913</v>
      </c>
    </row>
    <row r="290" spans="5:7" x14ac:dyDescent="0.35">
      <c r="E290" s="10" t="s">
        <v>38</v>
      </c>
      <c r="F290">
        <v>56.902002107481593</v>
      </c>
      <c r="G290">
        <v>56.902002107481593</v>
      </c>
    </row>
    <row r="291" spans="5:7" x14ac:dyDescent="0.35">
      <c r="E291" s="10" t="s">
        <v>38</v>
      </c>
      <c r="F291">
        <v>56.878028228354736</v>
      </c>
      <c r="G291">
        <v>56.878028228354736</v>
      </c>
    </row>
    <row r="292" spans="5:7" x14ac:dyDescent="0.35">
      <c r="E292" s="10" t="s">
        <v>38</v>
      </c>
      <c r="F292">
        <v>56.591909452944869</v>
      </c>
      <c r="G292">
        <v>56.591909452944869</v>
      </c>
    </row>
    <row r="293" spans="5:7" x14ac:dyDescent="0.35">
      <c r="E293" s="10" t="s">
        <v>38</v>
      </c>
      <c r="F293">
        <v>56.556346878927513</v>
      </c>
      <c r="G293">
        <v>56.556346878927513</v>
      </c>
    </row>
    <row r="294" spans="5:7" x14ac:dyDescent="0.35">
      <c r="E294" s="10" t="s">
        <v>38</v>
      </c>
      <c r="F294">
        <v>56.473541100188257</v>
      </c>
      <c r="G294">
        <v>56.473541100188257</v>
      </c>
    </row>
    <row r="295" spans="5:7" x14ac:dyDescent="0.35">
      <c r="E295" s="10" t="s">
        <v>38</v>
      </c>
      <c r="F295">
        <v>51.428571428571423</v>
      </c>
      <c r="G295">
        <v>51.428571428571423</v>
      </c>
    </row>
    <row r="296" spans="5:7" x14ac:dyDescent="0.35">
      <c r="E296" s="10" t="s">
        <v>38</v>
      </c>
      <c r="F296">
        <v>51.418777375737911</v>
      </c>
      <c r="G296">
        <v>51.418777375737911</v>
      </c>
    </row>
  </sheetData>
  <mergeCells count="8">
    <mergeCell ref="H55:I55"/>
    <mergeCell ref="R55:S55"/>
    <mergeCell ref="K13:L13"/>
    <mergeCell ref="V13:W13"/>
    <mergeCell ref="H13:I13"/>
    <mergeCell ref="R13:S13"/>
    <mergeCell ref="R34:S34"/>
    <mergeCell ref="H35:I3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6661B-2C28-493B-B828-70651E354BB5}">
  <dimension ref="D3:J394"/>
  <sheetViews>
    <sheetView workbookViewId="0">
      <selection activeCell="I54" sqref="I54"/>
    </sheetView>
  </sheetViews>
  <sheetFormatPr defaultRowHeight="14.5" x14ac:dyDescent="0.35"/>
  <cols>
    <col min="4" max="4" width="19.54296875" customWidth="1"/>
    <col min="5" max="5" width="26.1796875" customWidth="1"/>
    <col min="9" max="9" width="24.453125" customWidth="1"/>
    <col min="10" max="10" width="12" bestFit="1" customWidth="1"/>
  </cols>
  <sheetData>
    <row r="3" spans="4:10" x14ac:dyDescent="0.35">
      <c r="D3" s="15" t="s">
        <v>15</v>
      </c>
      <c r="E3" s="15" t="s">
        <v>27</v>
      </c>
    </row>
    <row r="4" spans="4:10" x14ac:dyDescent="0.35">
      <c r="D4">
        <v>108.08646917534037</v>
      </c>
      <c r="E4">
        <v>0.31746031746031744</v>
      </c>
    </row>
    <row r="5" spans="4:10" x14ac:dyDescent="0.35">
      <c r="D5">
        <v>108.08646917534031</v>
      </c>
      <c r="E5">
        <v>0.39682539682539686</v>
      </c>
      <c r="I5" s="15" t="s">
        <v>48</v>
      </c>
      <c r="J5">
        <v>391</v>
      </c>
    </row>
    <row r="6" spans="4:10" x14ac:dyDescent="0.35">
      <c r="D6">
        <v>107.95681727309072</v>
      </c>
      <c r="E6">
        <v>0.39682539682539686</v>
      </c>
      <c r="I6" s="15" t="s">
        <v>59</v>
      </c>
      <c r="J6" s="10">
        <f>AVERAGE(E4:E394)</f>
        <v>0.31949011488653406</v>
      </c>
    </row>
    <row r="7" spans="4:10" x14ac:dyDescent="0.35">
      <c r="D7">
        <v>107.82747603833874</v>
      </c>
      <c r="E7">
        <v>0.39682539682539686</v>
      </c>
    </row>
    <row r="8" spans="4:10" x14ac:dyDescent="0.35">
      <c r="D8">
        <v>105.79937304075207</v>
      </c>
      <c r="E8">
        <v>0.23809523809523811</v>
      </c>
    </row>
    <row r="9" spans="4:10" x14ac:dyDescent="0.35">
      <c r="D9">
        <v>105.71652310101793</v>
      </c>
      <c r="E9">
        <v>0.39682539682539686</v>
      </c>
    </row>
    <row r="10" spans="4:10" x14ac:dyDescent="0.35">
      <c r="D10">
        <v>105.18114530580443</v>
      </c>
      <c r="E10">
        <v>0.31746031746031744</v>
      </c>
      <c r="I10" s="15" t="s">
        <v>42</v>
      </c>
    </row>
    <row r="11" spans="4:10" x14ac:dyDescent="0.35">
      <c r="D11">
        <v>98.360655737704946</v>
      </c>
      <c r="E11">
        <v>0.31746031746031744</v>
      </c>
      <c r="I11">
        <f>MODE(E4:E394)</f>
        <v>0.31746031746031744</v>
      </c>
    </row>
    <row r="12" spans="4:10" x14ac:dyDescent="0.35">
      <c r="D12">
        <v>98.253275109170332</v>
      </c>
      <c r="E12">
        <v>0.39682539682539686</v>
      </c>
    </row>
    <row r="13" spans="4:10" x14ac:dyDescent="0.35">
      <c r="D13">
        <v>98.253275109170332</v>
      </c>
      <c r="E13">
        <v>0.39682539682539686</v>
      </c>
    </row>
    <row r="14" spans="4:10" x14ac:dyDescent="0.35">
      <c r="D14">
        <v>98.253275109170147</v>
      </c>
      <c r="E14">
        <v>0.47619047619047622</v>
      </c>
    </row>
    <row r="15" spans="4:10" x14ac:dyDescent="0.35">
      <c r="D15">
        <v>98.253275109170147</v>
      </c>
      <c r="E15">
        <v>0.15873015873015872</v>
      </c>
    </row>
    <row r="16" spans="4:10" x14ac:dyDescent="0.35">
      <c r="D16">
        <v>98.217533648599414</v>
      </c>
      <c r="E16">
        <v>0.31746031746031744</v>
      </c>
    </row>
    <row r="17" spans="4:5" x14ac:dyDescent="0.35">
      <c r="D17">
        <v>98.181818181818187</v>
      </c>
      <c r="E17">
        <v>0.23809523809523811</v>
      </c>
    </row>
    <row r="18" spans="4:5" x14ac:dyDescent="0.35">
      <c r="D18">
        <v>98.181818181818187</v>
      </c>
      <c r="E18">
        <v>0.31746031746031744</v>
      </c>
    </row>
    <row r="19" spans="4:5" x14ac:dyDescent="0.35">
      <c r="D19">
        <v>98.146128680479904</v>
      </c>
      <c r="E19">
        <v>0.31746031746031744</v>
      </c>
    </row>
    <row r="20" spans="4:5" x14ac:dyDescent="0.35">
      <c r="D20">
        <v>98.146128680479791</v>
      </c>
      <c r="E20">
        <v>0.39682539682539686</v>
      </c>
    </row>
    <row r="21" spans="4:5" x14ac:dyDescent="0.35">
      <c r="D21">
        <v>98.003629764065252</v>
      </c>
      <c r="E21">
        <v>0.31746031746031744</v>
      </c>
    </row>
    <row r="22" spans="4:5" x14ac:dyDescent="0.35">
      <c r="D22">
        <v>97.96806966618287</v>
      </c>
      <c r="E22">
        <v>0.39682539682539686</v>
      </c>
    </row>
    <row r="23" spans="4:5" x14ac:dyDescent="0.35">
      <c r="D23">
        <v>97.932535364526473</v>
      </c>
      <c r="E23">
        <v>0.39682539682539686</v>
      </c>
    </row>
    <row r="24" spans="4:5" x14ac:dyDescent="0.35">
      <c r="D24">
        <v>97.192224622030039</v>
      </c>
      <c r="E24">
        <v>0.47619047619047622</v>
      </c>
    </row>
    <row r="25" spans="4:5" x14ac:dyDescent="0.35">
      <c r="D25">
        <v>92.118730808597718</v>
      </c>
      <c r="E25">
        <v>0.23809523809523811</v>
      </c>
    </row>
    <row r="26" spans="4:5" x14ac:dyDescent="0.35">
      <c r="D26">
        <v>91.89925119128651</v>
      </c>
      <c r="E26">
        <v>0.15873015873015872</v>
      </c>
    </row>
    <row r="27" spans="4:5" x14ac:dyDescent="0.35">
      <c r="D27">
        <v>91.154625253207186</v>
      </c>
      <c r="E27">
        <v>0.47619047619047622</v>
      </c>
    </row>
    <row r="28" spans="4:5" x14ac:dyDescent="0.35">
      <c r="D28">
        <v>90.391697355205835</v>
      </c>
      <c r="E28">
        <v>0.23809523809523811</v>
      </c>
    </row>
    <row r="29" spans="4:5" x14ac:dyDescent="0.35">
      <c r="D29">
        <v>90.270812437311946</v>
      </c>
      <c r="E29">
        <v>0.39682539682539686</v>
      </c>
    </row>
    <row r="30" spans="4:5" x14ac:dyDescent="0.35">
      <c r="D30">
        <v>90.150250417362344</v>
      </c>
      <c r="E30">
        <v>0.31746031746031744</v>
      </c>
    </row>
    <row r="31" spans="4:5" x14ac:dyDescent="0.35">
      <c r="D31">
        <v>90.120160213618192</v>
      </c>
      <c r="E31">
        <v>0.31746031746031744</v>
      </c>
    </row>
    <row r="32" spans="4:5" x14ac:dyDescent="0.35">
      <c r="D32">
        <v>90.120160213618092</v>
      </c>
      <c r="E32">
        <v>0.15873015873015872</v>
      </c>
    </row>
    <row r="33" spans="4:5" x14ac:dyDescent="0.35">
      <c r="D33">
        <v>90.090090090090072</v>
      </c>
      <c r="E33">
        <v>0.39682539682539686</v>
      </c>
    </row>
    <row r="34" spans="4:5" x14ac:dyDescent="0.35">
      <c r="D34">
        <v>90.060040026684533</v>
      </c>
      <c r="E34">
        <v>0.47619047619047622</v>
      </c>
    </row>
    <row r="35" spans="4:5" x14ac:dyDescent="0.35">
      <c r="D35">
        <v>90.06004002668432</v>
      </c>
      <c r="E35">
        <v>0.15873015873015872</v>
      </c>
    </row>
    <row r="36" spans="4:5" x14ac:dyDescent="0.35">
      <c r="D36">
        <v>90.030010003334581</v>
      </c>
      <c r="E36">
        <v>0.31746031746031744</v>
      </c>
    </row>
    <row r="37" spans="4:5" x14ac:dyDescent="0.35">
      <c r="D37">
        <v>90.030010003334368</v>
      </c>
      <c r="E37">
        <v>0.39682539682539686</v>
      </c>
    </row>
    <row r="38" spans="4:5" x14ac:dyDescent="0.35">
      <c r="D38">
        <v>90.000000000000114</v>
      </c>
      <c r="E38">
        <v>0.39682539682539686</v>
      </c>
    </row>
    <row r="39" spans="4:5" x14ac:dyDescent="0.35">
      <c r="D39">
        <v>90</v>
      </c>
      <c r="E39">
        <v>0.47619047619047622</v>
      </c>
    </row>
    <row r="40" spans="4:5" x14ac:dyDescent="0.35">
      <c r="D40">
        <v>89.970009996667841</v>
      </c>
      <c r="E40">
        <v>0.23809523809523811</v>
      </c>
    </row>
    <row r="41" spans="4:5" x14ac:dyDescent="0.35">
      <c r="D41">
        <v>89.970009996667741</v>
      </c>
      <c r="E41">
        <v>0.15873015873015872</v>
      </c>
    </row>
    <row r="42" spans="4:5" x14ac:dyDescent="0.35">
      <c r="D42">
        <v>89.970009996667628</v>
      </c>
      <c r="E42">
        <v>7.9365079365079361E-2</v>
      </c>
    </row>
    <row r="43" spans="4:5" x14ac:dyDescent="0.35">
      <c r="D43">
        <v>89.940039973351233</v>
      </c>
      <c r="E43">
        <v>0.31746031746031744</v>
      </c>
    </row>
    <row r="44" spans="4:5" x14ac:dyDescent="0.35">
      <c r="D44">
        <v>89.940039973351077</v>
      </c>
      <c r="E44">
        <v>0.39682539682539686</v>
      </c>
    </row>
    <row r="45" spans="4:5" x14ac:dyDescent="0.35">
      <c r="D45">
        <v>89.940039973351077</v>
      </c>
      <c r="E45">
        <v>0.23809523809523811</v>
      </c>
    </row>
    <row r="46" spans="4:5" x14ac:dyDescent="0.35">
      <c r="D46">
        <v>89.94003997335102</v>
      </c>
      <c r="E46">
        <v>0.23809523809523811</v>
      </c>
    </row>
    <row r="47" spans="4:5" x14ac:dyDescent="0.35">
      <c r="D47">
        <v>89.910089910089908</v>
      </c>
      <c r="E47">
        <v>0.47619047619047622</v>
      </c>
    </row>
    <row r="48" spans="4:5" x14ac:dyDescent="0.35">
      <c r="D48">
        <v>89.850249584026756</v>
      </c>
      <c r="E48">
        <v>0.23809523809523811</v>
      </c>
    </row>
    <row r="49" spans="4:5" x14ac:dyDescent="0.35">
      <c r="D49">
        <v>89.850249584026642</v>
      </c>
      <c r="E49">
        <v>0.31746031746031744</v>
      </c>
    </row>
    <row r="50" spans="4:5" x14ac:dyDescent="0.35">
      <c r="D50">
        <v>89.760638297872376</v>
      </c>
      <c r="E50">
        <v>0.31746031746031744</v>
      </c>
    </row>
    <row r="51" spans="4:5" x14ac:dyDescent="0.35">
      <c r="D51">
        <v>89.671205579541706</v>
      </c>
      <c r="E51">
        <v>0.31746031746031744</v>
      </c>
    </row>
    <row r="52" spans="4:5" x14ac:dyDescent="0.35">
      <c r="D52">
        <v>89.374379344587865</v>
      </c>
      <c r="E52">
        <v>0.31746031746031744</v>
      </c>
    </row>
    <row r="53" spans="4:5" x14ac:dyDescent="0.35">
      <c r="D53">
        <v>89.315249751902101</v>
      </c>
      <c r="E53">
        <v>0.47619047619047622</v>
      </c>
    </row>
    <row r="54" spans="4:5" x14ac:dyDescent="0.35">
      <c r="D54">
        <v>89.285714285714263</v>
      </c>
      <c r="E54">
        <v>0.15873015873015872</v>
      </c>
    </row>
    <row r="55" spans="4:5" x14ac:dyDescent="0.35">
      <c r="D55">
        <v>89.226701916721694</v>
      </c>
      <c r="E55">
        <v>0.15873015873015872</v>
      </c>
    </row>
    <row r="56" spans="4:5" x14ac:dyDescent="0.35">
      <c r="D56">
        <v>89.108910891089124</v>
      </c>
      <c r="E56">
        <v>0.23809523809523811</v>
      </c>
    </row>
    <row r="57" spans="4:5" x14ac:dyDescent="0.35">
      <c r="D57">
        <v>89.108910891089081</v>
      </c>
      <c r="E57">
        <v>0.15873015873015872</v>
      </c>
    </row>
    <row r="58" spans="4:5" x14ac:dyDescent="0.35">
      <c r="D58">
        <v>88.728228721656293</v>
      </c>
      <c r="E58">
        <v>0.23809523809523811</v>
      </c>
    </row>
    <row r="59" spans="4:5" x14ac:dyDescent="0.35">
      <c r="D59">
        <v>88.062622309197579</v>
      </c>
      <c r="E59">
        <v>0.23809523809523811</v>
      </c>
    </row>
    <row r="60" spans="4:5" x14ac:dyDescent="0.35">
      <c r="D60">
        <v>87.35037204788091</v>
      </c>
      <c r="E60">
        <v>0.31746031746031744</v>
      </c>
    </row>
    <row r="61" spans="4:5" x14ac:dyDescent="0.35">
      <c r="D61">
        <v>87.265675500969593</v>
      </c>
      <c r="E61">
        <v>0.31746031746031744</v>
      </c>
    </row>
    <row r="62" spans="4:5" x14ac:dyDescent="0.35">
      <c r="D62">
        <v>86.872586872586908</v>
      </c>
      <c r="E62">
        <v>0.31746031746031744</v>
      </c>
    </row>
    <row r="63" spans="4:5" x14ac:dyDescent="0.35">
      <c r="D63">
        <v>85.308056872037895</v>
      </c>
      <c r="E63">
        <v>0.31746031746031744</v>
      </c>
    </row>
    <row r="64" spans="4:5" x14ac:dyDescent="0.35">
      <c r="D64">
        <v>84.085954531298512</v>
      </c>
      <c r="E64">
        <v>0.31746031746031744</v>
      </c>
    </row>
    <row r="65" spans="4:5" x14ac:dyDescent="0.35">
      <c r="D65">
        <v>83.53960396039605</v>
      </c>
      <c r="E65">
        <v>0.31746031746031744</v>
      </c>
    </row>
    <row r="66" spans="4:5" x14ac:dyDescent="0.35">
      <c r="D66">
        <v>83.53960396039605</v>
      </c>
      <c r="E66">
        <v>0.31746031746031744</v>
      </c>
    </row>
    <row r="67" spans="4:5" x14ac:dyDescent="0.35">
      <c r="D67">
        <v>83.410565338276129</v>
      </c>
      <c r="E67">
        <v>0.23809523809523811</v>
      </c>
    </row>
    <row r="68" spans="4:5" x14ac:dyDescent="0.35">
      <c r="D68">
        <v>83.281924737816226</v>
      </c>
      <c r="E68">
        <v>0.31746031746031744</v>
      </c>
    </row>
    <row r="69" spans="4:5" x14ac:dyDescent="0.35">
      <c r="D69">
        <v>83.281924737816055</v>
      </c>
      <c r="E69">
        <v>0.31746031746031744</v>
      </c>
    </row>
    <row r="70" spans="4:5" x14ac:dyDescent="0.35">
      <c r="D70">
        <v>83.230579531442672</v>
      </c>
      <c r="E70">
        <v>0.39682539682539686</v>
      </c>
    </row>
    <row r="71" spans="4:5" x14ac:dyDescent="0.35">
      <c r="D71">
        <v>83.204930662557786</v>
      </c>
      <c r="E71">
        <v>0.15873015873015872</v>
      </c>
    </row>
    <row r="72" spans="4:5" x14ac:dyDescent="0.35">
      <c r="D72">
        <v>83.179297597042634</v>
      </c>
      <c r="E72">
        <v>0.31746031746031744</v>
      </c>
    </row>
    <row r="73" spans="4:5" x14ac:dyDescent="0.35">
      <c r="D73">
        <v>83.153680320295706</v>
      </c>
      <c r="E73">
        <v>0.23809523809523811</v>
      </c>
    </row>
    <row r="74" spans="4:5" x14ac:dyDescent="0.35">
      <c r="D74">
        <v>83.153680320295663</v>
      </c>
      <c r="E74">
        <v>0.31746031746031744</v>
      </c>
    </row>
    <row r="75" spans="4:5" x14ac:dyDescent="0.35">
      <c r="D75">
        <v>83.153680320295663</v>
      </c>
      <c r="E75">
        <v>0.31746031746031744</v>
      </c>
    </row>
    <row r="76" spans="4:5" x14ac:dyDescent="0.35">
      <c r="D76">
        <v>83.153680320295663</v>
      </c>
      <c r="E76">
        <v>0.23809523809523811</v>
      </c>
    </row>
    <row r="77" spans="4:5" x14ac:dyDescent="0.35">
      <c r="D77">
        <v>83.128078817734064</v>
      </c>
      <c r="E77">
        <v>0.39682539682539686</v>
      </c>
    </row>
    <row r="78" spans="4:5" x14ac:dyDescent="0.35">
      <c r="D78">
        <v>83.128078817734064</v>
      </c>
      <c r="E78">
        <v>0.31746031746031744</v>
      </c>
    </row>
    <row r="79" spans="4:5" x14ac:dyDescent="0.35">
      <c r="D79">
        <v>83.128078817734064</v>
      </c>
      <c r="E79">
        <v>0.31746031746031744</v>
      </c>
    </row>
    <row r="80" spans="4:5" x14ac:dyDescent="0.35">
      <c r="D80">
        <v>83.128078817733964</v>
      </c>
      <c r="E80">
        <v>0.15873015873015872</v>
      </c>
    </row>
    <row r="81" spans="4:5" x14ac:dyDescent="0.35">
      <c r="D81">
        <v>83.10249307479225</v>
      </c>
      <c r="E81">
        <v>0.31746031746031744</v>
      </c>
    </row>
    <row r="82" spans="4:5" x14ac:dyDescent="0.35">
      <c r="D82">
        <v>83.10249307479225</v>
      </c>
      <c r="E82">
        <v>0.31746031746031744</v>
      </c>
    </row>
    <row r="83" spans="4:5" x14ac:dyDescent="0.35">
      <c r="D83">
        <v>83.102493074792221</v>
      </c>
      <c r="E83">
        <v>0.23809523809523811</v>
      </c>
    </row>
    <row r="84" spans="4:5" x14ac:dyDescent="0.35">
      <c r="D84">
        <v>83.102493074792221</v>
      </c>
      <c r="E84">
        <v>0.15873015873015872</v>
      </c>
    </row>
    <row r="85" spans="4:5" x14ac:dyDescent="0.35">
      <c r="D85">
        <v>83.102493074792179</v>
      </c>
      <c r="E85">
        <v>0.39682539682539686</v>
      </c>
    </row>
    <row r="86" spans="4:5" x14ac:dyDescent="0.35">
      <c r="D86">
        <v>83.076923076923123</v>
      </c>
      <c r="E86">
        <v>0.23809523809523811</v>
      </c>
    </row>
    <row r="87" spans="4:5" x14ac:dyDescent="0.35">
      <c r="D87">
        <v>83.07692307692308</v>
      </c>
      <c r="E87">
        <v>0.47619047619047622</v>
      </c>
    </row>
    <row r="88" spans="4:5" x14ac:dyDescent="0.35">
      <c r="D88">
        <v>83.07692307692308</v>
      </c>
      <c r="E88">
        <v>7.9365079365079361E-2</v>
      </c>
    </row>
    <row r="89" spans="4:5" x14ac:dyDescent="0.35">
      <c r="D89">
        <v>83.07692307692308</v>
      </c>
      <c r="E89">
        <v>0.39682539682539686</v>
      </c>
    </row>
    <row r="90" spans="4:5" x14ac:dyDescent="0.35">
      <c r="D90">
        <v>83.051368809597108</v>
      </c>
      <c r="E90">
        <v>0.39682539682539686</v>
      </c>
    </row>
    <row r="91" spans="4:5" x14ac:dyDescent="0.35">
      <c r="D91">
        <v>83.025830258302705</v>
      </c>
      <c r="E91">
        <v>0.47619047619047622</v>
      </c>
    </row>
    <row r="92" spans="4:5" x14ac:dyDescent="0.35">
      <c r="D92">
        <v>83.025830258302619</v>
      </c>
      <c r="E92">
        <v>0.47619047619047622</v>
      </c>
    </row>
    <row r="93" spans="4:5" x14ac:dyDescent="0.35">
      <c r="D93">
        <v>83.02583025830252</v>
      </c>
      <c r="E93">
        <v>0.39682539682539686</v>
      </c>
    </row>
    <row r="94" spans="4:5" x14ac:dyDescent="0.35">
      <c r="D94">
        <v>83.000307408545964</v>
      </c>
      <c r="E94">
        <v>0.39682539682539686</v>
      </c>
    </row>
    <row r="95" spans="4:5" x14ac:dyDescent="0.35">
      <c r="D95">
        <v>83.00030740854595</v>
      </c>
      <c r="E95">
        <v>0.47619047619047622</v>
      </c>
    </row>
    <row r="96" spans="4:5" x14ac:dyDescent="0.35">
      <c r="D96">
        <v>83.00030740854595</v>
      </c>
      <c r="E96">
        <v>0.39682539682539686</v>
      </c>
    </row>
    <row r="97" spans="4:5" x14ac:dyDescent="0.35">
      <c r="D97">
        <v>82.974800245851313</v>
      </c>
      <c r="E97">
        <v>0.15873015873015872</v>
      </c>
    </row>
    <row r="98" spans="4:5" x14ac:dyDescent="0.35">
      <c r="D98">
        <v>82.974800245851313</v>
      </c>
      <c r="E98">
        <v>0.31746031746031744</v>
      </c>
    </row>
    <row r="99" spans="4:5" x14ac:dyDescent="0.35">
      <c r="D99">
        <v>82.974800245851128</v>
      </c>
      <c r="E99">
        <v>0.47619047619047622</v>
      </c>
    </row>
    <row r="100" spans="4:5" x14ac:dyDescent="0.35">
      <c r="D100">
        <v>82.949308755760484</v>
      </c>
      <c r="E100">
        <v>0.39682539682539686</v>
      </c>
    </row>
    <row r="101" spans="4:5" x14ac:dyDescent="0.35">
      <c r="D101">
        <v>82.94930875576037</v>
      </c>
      <c r="E101">
        <v>0.31746031746031744</v>
      </c>
    </row>
    <row r="102" spans="4:5" x14ac:dyDescent="0.35">
      <c r="D102">
        <v>82.898372735646362</v>
      </c>
      <c r="E102">
        <v>0.31746031746031744</v>
      </c>
    </row>
    <row r="103" spans="4:5" x14ac:dyDescent="0.35">
      <c r="D103">
        <v>82.898372735646262</v>
      </c>
      <c r="E103">
        <v>0.39682539682539686</v>
      </c>
    </row>
    <row r="104" spans="4:5" x14ac:dyDescent="0.35">
      <c r="D104">
        <v>82.872928176795511</v>
      </c>
      <c r="E104">
        <v>0.39682539682539686</v>
      </c>
    </row>
    <row r="105" spans="4:5" x14ac:dyDescent="0.35">
      <c r="D105">
        <v>82.872928176795511</v>
      </c>
      <c r="E105">
        <v>0.23809523809523811</v>
      </c>
    </row>
    <row r="106" spans="4:5" x14ac:dyDescent="0.35">
      <c r="D106">
        <v>82.822085889570559</v>
      </c>
      <c r="E106">
        <v>0.39682539682539686</v>
      </c>
    </row>
    <row r="107" spans="4:5" x14ac:dyDescent="0.35">
      <c r="D107">
        <v>82.745939319644464</v>
      </c>
      <c r="E107">
        <v>0.23809523809523811</v>
      </c>
    </row>
    <row r="108" spans="4:5" x14ac:dyDescent="0.35">
      <c r="D108">
        <v>82.695252679938818</v>
      </c>
      <c r="E108">
        <v>0.23809523809523811</v>
      </c>
    </row>
    <row r="109" spans="4:5" x14ac:dyDescent="0.35">
      <c r="D109">
        <v>82.695252679938747</v>
      </c>
      <c r="E109">
        <v>0.23809523809523811</v>
      </c>
    </row>
    <row r="110" spans="4:5" x14ac:dyDescent="0.35">
      <c r="D110">
        <v>82.619339045287632</v>
      </c>
      <c r="E110">
        <v>0.23809523809523811</v>
      </c>
    </row>
    <row r="111" spans="4:5" x14ac:dyDescent="0.35">
      <c r="D111">
        <v>82.568807339449549</v>
      </c>
      <c r="E111">
        <v>0.23809523809523811</v>
      </c>
    </row>
    <row r="112" spans="4:5" x14ac:dyDescent="0.35">
      <c r="D112">
        <v>82.518337408312988</v>
      </c>
      <c r="E112">
        <v>0.39682539682539686</v>
      </c>
    </row>
    <row r="113" spans="4:5" x14ac:dyDescent="0.35">
      <c r="D113">
        <v>82.493125572868848</v>
      </c>
      <c r="E113">
        <v>0.23809523809523811</v>
      </c>
    </row>
    <row r="114" spans="4:5" x14ac:dyDescent="0.35">
      <c r="D114">
        <v>82.342177493138067</v>
      </c>
      <c r="E114">
        <v>0.39682539682539686</v>
      </c>
    </row>
    <row r="115" spans="4:5" x14ac:dyDescent="0.35">
      <c r="D115">
        <v>81.447963800905001</v>
      </c>
      <c r="E115">
        <v>0.23809523809523811</v>
      </c>
    </row>
    <row r="116" spans="4:5" x14ac:dyDescent="0.35">
      <c r="D116">
        <v>81.447963800904986</v>
      </c>
      <c r="E116">
        <v>0.39682539682539686</v>
      </c>
    </row>
    <row r="117" spans="4:5" x14ac:dyDescent="0.35">
      <c r="D117">
        <v>81.129807692307693</v>
      </c>
      <c r="E117">
        <v>0.39682539682539686</v>
      </c>
    </row>
    <row r="118" spans="4:5" x14ac:dyDescent="0.35">
      <c r="D118">
        <v>79.740106320141692</v>
      </c>
      <c r="E118">
        <v>0.39682539682539686</v>
      </c>
    </row>
    <row r="119" spans="4:5" x14ac:dyDescent="0.35">
      <c r="D119">
        <v>79.365079365079339</v>
      </c>
      <c r="E119">
        <v>0.31746031746031744</v>
      </c>
    </row>
    <row r="120" spans="4:5" x14ac:dyDescent="0.35">
      <c r="D120">
        <v>79.086115992970122</v>
      </c>
      <c r="E120">
        <v>0.31746031746031744</v>
      </c>
    </row>
    <row r="121" spans="4:5" x14ac:dyDescent="0.35">
      <c r="D121">
        <v>78.855140186915904</v>
      </c>
      <c r="E121">
        <v>0.23809523809523811</v>
      </c>
    </row>
    <row r="122" spans="4:5" x14ac:dyDescent="0.35">
      <c r="D122">
        <v>78.32898172323759</v>
      </c>
      <c r="E122">
        <v>0.31746031746031744</v>
      </c>
    </row>
    <row r="123" spans="4:5" x14ac:dyDescent="0.35">
      <c r="D123">
        <v>77.89959607616855</v>
      </c>
      <c r="E123">
        <v>0.31746031746031744</v>
      </c>
    </row>
    <row r="124" spans="4:5" x14ac:dyDescent="0.35">
      <c r="D124">
        <v>77.854671280276747</v>
      </c>
      <c r="E124">
        <v>0.23809523809523811</v>
      </c>
    </row>
    <row r="125" spans="4:5" x14ac:dyDescent="0.35">
      <c r="D125">
        <v>77.675489067894148</v>
      </c>
      <c r="E125">
        <v>0.23809523809523811</v>
      </c>
    </row>
    <row r="126" spans="4:5" x14ac:dyDescent="0.35">
      <c r="D126">
        <v>77.608508192009211</v>
      </c>
      <c r="E126">
        <v>0.15873015873015872</v>
      </c>
    </row>
    <row r="127" spans="4:5" x14ac:dyDescent="0.35">
      <c r="D127">
        <v>77.586206896551715</v>
      </c>
      <c r="E127">
        <v>0.15873015873015872</v>
      </c>
    </row>
    <row r="128" spans="4:5" x14ac:dyDescent="0.35">
      <c r="D128">
        <v>77.452667814113582</v>
      </c>
      <c r="E128">
        <v>0.31746031746031744</v>
      </c>
    </row>
    <row r="129" spans="4:5" x14ac:dyDescent="0.35">
      <c r="D129">
        <v>77.408256880733958</v>
      </c>
      <c r="E129">
        <v>0.39682539682539686</v>
      </c>
    </row>
    <row r="130" spans="4:5" x14ac:dyDescent="0.35">
      <c r="D130">
        <v>77.363896848137486</v>
      </c>
      <c r="E130">
        <v>0.47619047619047622</v>
      </c>
    </row>
    <row r="131" spans="4:5" x14ac:dyDescent="0.35">
      <c r="D131">
        <v>77.275329135661138</v>
      </c>
      <c r="E131">
        <v>0.23809523809523811</v>
      </c>
    </row>
    <row r="132" spans="4:5" x14ac:dyDescent="0.35">
      <c r="D132">
        <v>77.25321888412023</v>
      </c>
      <c r="E132">
        <v>0.23809523809523811</v>
      </c>
    </row>
    <row r="133" spans="4:5" x14ac:dyDescent="0.35">
      <c r="D133">
        <v>77.25321888412023</v>
      </c>
      <c r="E133">
        <v>0.23809523809523811</v>
      </c>
    </row>
    <row r="134" spans="4:5" x14ac:dyDescent="0.35">
      <c r="D134">
        <v>77.25321888412023</v>
      </c>
      <c r="E134">
        <v>7.9365079365079361E-2</v>
      </c>
    </row>
    <row r="135" spans="4:5" x14ac:dyDescent="0.35">
      <c r="D135">
        <v>77.231121281464482</v>
      </c>
      <c r="E135">
        <v>0.31746031746031744</v>
      </c>
    </row>
    <row r="136" spans="4:5" x14ac:dyDescent="0.35">
      <c r="D136">
        <v>77.209036316843012</v>
      </c>
      <c r="E136">
        <v>0.15873015873015872</v>
      </c>
    </row>
    <row r="137" spans="4:5" x14ac:dyDescent="0.35">
      <c r="D137">
        <v>77.209036316843012</v>
      </c>
      <c r="E137">
        <v>0.39682539682539686</v>
      </c>
    </row>
    <row r="138" spans="4:5" x14ac:dyDescent="0.35">
      <c r="D138">
        <v>77.209036316842997</v>
      </c>
      <c r="E138">
        <v>0.31746031746031744</v>
      </c>
    </row>
    <row r="139" spans="4:5" x14ac:dyDescent="0.35">
      <c r="D139">
        <v>77.186963979416859</v>
      </c>
      <c r="E139">
        <v>0.31746031746031744</v>
      </c>
    </row>
    <row r="140" spans="4:5" x14ac:dyDescent="0.35">
      <c r="D140">
        <v>77.186963979416859</v>
      </c>
      <c r="E140">
        <v>0.23809523809523811</v>
      </c>
    </row>
    <row r="141" spans="4:5" x14ac:dyDescent="0.35">
      <c r="D141">
        <v>77.186963979416817</v>
      </c>
      <c r="E141">
        <v>0.23809523809523811</v>
      </c>
    </row>
    <row r="142" spans="4:5" x14ac:dyDescent="0.35">
      <c r="D142">
        <v>77.186963979416788</v>
      </c>
      <c r="E142">
        <v>0.31746031746031744</v>
      </c>
    </row>
    <row r="143" spans="4:5" x14ac:dyDescent="0.35">
      <c r="D143">
        <v>77.186963979416788</v>
      </c>
      <c r="E143">
        <v>0.23809523809523811</v>
      </c>
    </row>
    <row r="144" spans="4:5" x14ac:dyDescent="0.35">
      <c r="D144">
        <v>77.186963979416703</v>
      </c>
      <c r="E144">
        <v>0.31746031746031744</v>
      </c>
    </row>
    <row r="145" spans="4:5" x14ac:dyDescent="0.35">
      <c r="D145">
        <v>77.164904258359556</v>
      </c>
      <c r="E145">
        <v>0.31746031746031744</v>
      </c>
    </row>
    <row r="146" spans="4:5" x14ac:dyDescent="0.35">
      <c r="D146">
        <v>77.164904258359542</v>
      </c>
      <c r="E146">
        <v>0.39682539682539686</v>
      </c>
    </row>
    <row r="147" spans="4:5" x14ac:dyDescent="0.35">
      <c r="D147">
        <v>77.164904258359485</v>
      </c>
      <c r="E147">
        <v>0.39682539682539686</v>
      </c>
    </row>
    <row r="148" spans="4:5" x14ac:dyDescent="0.35">
      <c r="D148">
        <v>77.164904258359485</v>
      </c>
      <c r="E148">
        <v>0.31746031746031744</v>
      </c>
    </row>
    <row r="149" spans="4:5" x14ac:dyDescent="0.35">
      <c r="D149">
        <v>77.164904258359485</v>
      </c>
      <c r="E149">
        <v>0.15873015873015872</v>
      </c>
    </row>
    <row r="150" spans="4:5" x14ac:dyDescent="0.35">
      <c r="D150">
        <v>77.142857142857153</v>
      </c>
      <c r="E150">
        <v>0.31746031746031744</v>
      </c>
    </row>
    <row r="151" spans="4:5" x14ac:dyDescent="0.35">
      <c r="D151">
        <v>77.142857142857153</v>
      </c>
      <c r="E151">
        <v>0.31746031746031744</v>
      </c>
    </row>
    <row r="152" spans="4:5" x14ac:dyDescent="0.35">
      <c r="D152">
        <v>77.142857142857153</v>
      </c>
      <c r="E152">
        <v>0.31746031746031744</v>
      </c>
    </row>
    <row r="153" spans="4:5" x14ac:dyDescent="0.35">
      <c r="D153">
        <v>77.142857142857153</v>
      </c>
      <c r="E153">
        <v>0.23809523809523811</v>
      </c>
    </row>
    <row r="154" spans="4:5" x14ac:dyDescent="0.35">
      <c r="D154">
        <v>77.120822622108022</v>
      </c>
      <c r="E154">
        <v>0.31746031746031744</v>
      </c>
    </row>
    <row r="155" spans="4:5" x14ac:dyDescent="0.35">
      <c r="D155">
        <v>77.120822622108022</v>
      </c>
      <c r="E155">
        <v>0.23809523809523811</v>
      </c>
    </row>
    <row r="156" spans="4:5" x14ac:dyDescent="0.35">
      <c r="D156">
        <v>77.120822622108022</v>
      </c>
      <c r="E156">
        <v>0.31746031746031744</v>
      </c>
    </row>
    <row r="157" spans="4:5" x14ac:dyDescent="0.35">
      <c r="D157">
        <v>77.120822622107951</v>
      </c>
      <c r="E157">
        <v>0.15873015873015872</v>
      </c>
    </row>
    <row r="158" spans="4:5" x14ac:dyDescent="0.35">
      <c r="D158">
        <v>77.098800685322772</v>
      </c>
      <c r="E158">
        <v>0.23809523809523811</v>
      </c>
    </row>
    <row r="159" spans="4:5" x14ac:dyDescent="0.35">
      <c r="D159">
        <v>77.098800685322615</v>
      </c>
      <c r="E159">
        <v>0.39682539682539686</v>
      </c>
    </row>
    <row r="160" spans="4:5" x14ac:dyDescent="0.35">
      <c r="D160">
        <v>77.076791321724244</v>
      </c>
      <c r="E160">
        <v>0.31746031746031744</v>
      </c>
    </row>
    <row r="161" spans="4:5" x14ac:dyDescent="0.35">
      <c r="D161">
        <v>77.076791321724244</v>
      </c>
      <c r="E161">
        <v>0.31746031746031744</v>
      </c>
    </row>
    <row r="162" spans="4:5" x14ac:dyDescent="0.35">
      <c r="D162">
        <v>77.076791321724244</v>
      </c>
      <c r="E162">
        <v>0.23809523809523811</v>
      </c>
    </row>
    <row r="163" spans="4:5" x14ac:dyDescent="0.35">
      <c r="D163">
        <v>77.054794520548</v>
      </c>
      <c r="E163">
        <v>0.31746031746031744</v>
      </c>
    </row>
    <row r="164" spans="4:5" x14ac:dyDescent="0.35">
      <c r="D164">
        <v>77.054794520547915</v>
      </c>
      <c r="E164">
        <v>0.15873015873015872</v>
      </c>
    </row>
    <row r="165" spans="4:5" x14ac:dyDescent="0.35">
      <c r="D165">
        <v>77.05479452054783</v>
      </c>
      <c r="E165">
        <v>0.39682539682539686</v>
      </c>
    </row>
    <row r="166" spans="4:5" x14ac:dyDescent="0.35">
      <c r="D166">
        <v>77.03281027104147</v>
      </c>
      <c r="E166">
        <v>0.23809523809523811</v>
      </c>
    </row>
    <row r="167" spans="4:5" x14ac:dyDescent="0.35">
      <c r="D167">
        <v>77.032810271041384</v>
      </c>
      <c r="E167">
        <v>0.31746031746031744</v>
      </c>
    </row>
    <row r="168" spans="4:5" x14ac:dyDescent="0.35">
      <c r="D168">
        <v>77.010838562464343</v>
      </c>
      <c r="E168">
        <v>0.31746031746031744</v>
      </c>
    </row>
    <row r="169" spans="4:5" x14ac:dyDescent="0.35">
      <c r="D169">
        <v>76.988879384089003</v>
      </c>
      <c r="E169">
        <v>0.39682539682539686</v>
      </c>
    </row>
    <row r="170" spans="4:5" x14ac:dyDescent="0.35">
      <c r="D170">
        <v>76.988879384089003</v>
      </c>
      <c r="E170">
        <v>0.39682539682539686</v>
      </c>
    </row>
    <row r="171" spans="4:5" x14ac:dyDescent="0.35">
      <c r="D171">
        <v>76.944998575092612</v>
      </c>
      <c r="E171">
        <v>0.47619047619047622</v>
      </c>
    </row>
    <row r="172" spans="4:5" x14ac:dyDescent="0.35">
      <c r="D172">
        <v>76.923076923076934</v>
      </c>
      <c r="E172">
        <v>0.31746031746031744</v>
      </c>
    </row>
    <row r="173" spans="4:5" x14ac:dyDescent="0.35">
      <c r="D173">
        <v>76.857386848847099</v>
      </c>
      <c r="E173">
        <v>0.47619047619047622</v>
      </c>
    </row>
    <row r="174" spans="4:5" x14ac:dyDescent="0.35">
      <c r="D174">
        <v>76.835515082527053</v>
      </c>
      <c r="E174">
        <v>0.47619047619047622</v>
      </c>
    </row>
    <row r="175" spans="4:5" x14ac:dyDescent="0.35">
      <c r="D175">
        <v>76.835515082526967</v>
      </c>
      <c r="E175">
        <v>0.23809523809523811</v>
      </c>
    </row>
    <row r="176" spans="4:5" x14ac:dyDescent="0.35">
      <c r="D176">
        <v>76.813655761024165</v>
      </c>
      <c r="E176">
        <v>0.23809523809523811</v>
      </c>
    </row>
    <row r="177" spans="4:5" x14ac:dyDescent="0.35">
      <c r="D177">
        <v>76.7918088737201</v>
      </c>
      <c r="E177">
        <v>0.31746031746031744</v>
      </c>
    </row>
    <row r="178" spans="4:5" x14ac:dyDescent="0.35">
      <c r="D178">
        <v>76.704545454545539</v>
      </c>
      <c r="E178">
        <v>0.31746031746031744</v>
      </c>
    </row>
    <row r="179" spans="4:5" x14ac:dyDescent="0.35">
      <c r="D179">
        <v>76.660988074957444</v>
      </c>
      <c r="E179">
        <v>0.39682539682539686</v>
      </c>
    </row>
    <row r="180" spans="4:5" x14ac:dyDescent="0.35">
      <c r="D180">
        <v>76.660988074957444</v>
      </c>
      <c r="E180">
        <v>0.31746031746031744</v>
      </c>
    </row>
    <row r="181" spans="4:5" x14ac:dyDescent="0.35">
      <c r="D181">
        <v>76.639227930740859</v>
      </c>
      <c r="E181">
        <v>0.31746031746031744</v>
      </c>
    </row>
    <row r="182" spans="4:5" x14ac:dyDescent="0.35">
      <c r="D182">
        <v>76.639227930740844</v>
      </c>
      <c r="E182">
        <v>0.23809523809523811</v>
      </c>
    </row>
    <row r="183" spans="4:5" x14ac:dyDescent="0.35">
      <c r="D183">
        <v>76.639227930740773</v>
      </c>
      <c r="E183">
        <v>0.15873015873015872</v>
      </c>
    </row>
    <row r="184" spans="4:5" x14ac:dyDescent="0.35">
      <c r="D184">
        <v>76.617480136208997</v>
      </c>
      <c r="E184">
        <v>0.39682539682539686</v>
      </c>
    </row>
    <row r="185" spans="4:5" x14ac:dyDescent="0.35">
      <c r="D185">
        <v>76.617480136208826</v>
      </c>
      <c r="E185">
        <v>0.31746031746031744</v>
      </c>
    </row>
    <row r="186" spans="4:5" x14ac:dyDescent="0.35">
      <c r="D186">
        <v>76.595744680851098</v>
      </c>
      <c r="E186">
        <v>0.23809523809523811</v>
      </c>
    </row>
    <row r="187" spans="4:5" x14ac:dyDescent="0.35">
      <c r="D187">
        <v>76.552310745676337</v>
      </c>
      <c r="E187">
        <v>0.23809523809523811</v>
      </c>
    </row>
    <row r="188" spans="4:5" x14ac:dyDescent="0.35">
      <c r="D188">
        <v>76.552310745676209</v>
      </c>
      <c r="E188">
        <v>0.31746031746031744</v>
      </c>
    </row>
    <row r="189" spans="4:5" x14ac:dyDescent="0.35">
      <c r="D189">
        <v>76.552310745676195</v>
      </c>
      <c r="E189">
        <v>7.9365079365079361E-2</v>
      </c>
    </row>
    <row r="190" spans="4:5" x14ac:dyDescent="0.35">
      <c r="D190">
        <v>76.530612244897981</v>
      </c>
      <c r="E190">
        <v>0.15873015873015872</v>
      </c>
    </row>
    <row r="191" spans="4:5" x14ac:dyDescent="0.35">
      <c r="D191">
        <v>76.508926041371424</v>
      </c>
      <c r="E191">
        <v>7.9365079365079361E-2</v>
      </c>
    </row>
    <row r="192" spans="4:5" x14ac:dyDescent="0.35">
      <c r="D192">
        <v>76.42230399094251</v>
      </c>
      <c r="E192">
        <v>0.23809523809523811</v>
      </c>
    </row>
    <row r="193" spans="4:5" x14ac:dyDescent="0.35">
      <c r="D193">
        <v>75.566750629722918</v>
      </c>
      <c r="E193">
        <v>0.39682539682539686</v>
      </c>
    </row>
    <row r="194" spans="4:5" x14ac:dyDescent="0.35">
      <c r="D194">
        <v>74.875207986688849</v>
      </c>
      <c r="E194">
        <v>0.31746031746031744</v>
      </c>
    </row>
    <row r="195" spans="4:5" x14ac:dyDescent="0.35">
      <c r="D195">
        <v>74.792243767313025</v>
      </c>
      <c r="E195">
        <v>0.31746031746031744</v>
      </c>
    </row>
    <row r="196" spans="4:5" x14ac:dyDescent="0.35">
      <c r="D196">
        <v>74.380165289256155</v>
      </c>
      <c r="E196">
        <v>0.23809523809523811</v>
      </c>
    </row>
    <row r="197" spans="4:5" x14ac:dyDescent="0.35">
      <c r="D197">
        <v>73.99287476020811</v>
      </c>
      <c r="E197">
        <v>0.31746031746031744</v>
      </c>
    </row>
    <row r="198" spans="4:5" x14ac:dyDescent="0.35">
      <c r="D198">
        <v>73.972602739726014</v>
      </c>
      <c r="E198">
        <v>0.31746031746031744</v>
      </c>
    </row>
    <row r="199" spans="4:5" x14ac:dyDescent="0.35">
      <c r="D199">
        <v>73.851203501094119</v>
      </c>
      <c r="E199">
        <v>0.23809523809523811</v>
      </c>
    </row>
    <row r="200" spans="4:5" x14ac:dyDescent="0.35">
      <c r="D200">
        <v>73.770491803278759</v>
      </c>
      <c r="E200">
        <v>0.15873015873015872</v>
      </c>
    </row>
    <row r="201" spans="4:5" x14ac:dyDescent="0.35">
      <c r="D201">
        <v>73.649754500818318</v>
      </c>
      <c r="E201">
        <v>0.23809523809523811</v>
      </c>
    </row>
    <row r="202" spans="4:5" x14ac:dyDescent="0.35">
      <c r="D202">
        <v>73.569482288828311</v>
      </c>
      <c r="E202">
        <v>0.23809523809523811</v>
      </c>
    </row>
    <row r="203" spans="4:5" x14ac:dyDescent="0.35">
      <c r="D203">
        <v>72.894168466522672</v>
      </c>
      <c r="E203">
        <v>0.31746031746031744</v>
      </c>
    </row>
    <row r="204" spans="4:5" x14ac:dyDescent="0.35">
      <c r="D204">
        <v>72.776280323450123</v>
      </c>
      <c r="E204">
        <v>7.9365079365079361E-2</v>
      </c>
    </row>
    <row r="205" spans="4:5" x14ac:dyDescent="0.35">
      <c r="D205">
        <v>72.192513368984066</v>
      </c>
      <c r="E205">
        <v>0.31746031746031744</v>
      </c>
    </row>
    <row r="206" spans="4:5" x14ac:dyDescent="0.35">
      <c r="D206">
        <v>72.173215717722599</v>
      </c>
      <c r="E206">
        <v>0.23809523809523811</v>
      </c>
    </row>
    <row r="207" spans="4:5" x14ac:dyDescent="0.35">
      <c r="D207">
        <v>72.173215717722542</v>
      </c>
      <c r="E207">
        <v>0.39682539682539686</v>
      </c>
    </row>
    <row r="208" spans="4:5" x14ac:dyDescent="0.35">
      <c r="D208">
        <v>72.15392838054521</v>
      </c>
      <c r="E208">
        <v>0.39682539682539686</v>
      </c>
    </row>
    <row r="209" spans="4:5" x14ac:dyDescent="0.35">
      <c r="D209">
        <v>72.096128170894573</v>
      </c>
      <c r="E209">
        <v>0.47619047619047622</v>
      </c>
    </row>
    <row r="210" spans="4:5" x14ac:dyDescent="0.35">
      <c r="D210">
        <v>72.076882007474737</v>
      </c>
      <c r="E210">
        <v>0.31746031746031744</v>
      </c>
    </row>
    <row r="211" spans="4:5" x14ac:dyDescent="0.35">
      <c r="D211">
        <v>72.076882007474666</v>
      </c>
      <c r="E211">
        <v>0.31746031746031744</v>
      </c>
    </row>
    <row r="212" spans="4:5" x14ac:dyDescent="0.35">
      <c r="D212">
        <v>72.076882007474595</v>
      </c>
      <c r="E212">
        <v>0.23809523809523811</v>
      </c>
    </row>
    <row r="213" spans="4:5" x14ac:dyDescent="0.35">
      <c r="D213">
        <v>72.057646116893523</v>
      </c>
      <c r="E213">
        <v>0.39682539682539686</v>
      </c>
    </row>
    <row r="214" spans="4:5" x14ac:dyDescent="0.35">
      <c r="D214">
        <v>72.038420490928402</v>
      </c>
      <c r="E214">
        <v>0.31746031746031744</v>
      </c>
    </row>
    <row r="215" spans="4:5" x14ac:dyDescent="0.35">
      <c r="D215">
        <v>72.019205121365687</v>
      </c>
      <c r="E215">
        <v>0.39682539682539686</v>
      </c>
    </row>
    <row r="216" spans="4:5" x14ac:dyDescent="0.35">
      <c r="D216">
        <v>72</v>
      </c>
      <c r="E216">
        <v>0.31746031746031744</v>
      </c>
    </row>
    <row r="217" spans="4:5" x14ac:dyDescent="0.35">
      <c r="D217">
        <v>72</v>
      </c>
      <c r="E217">
        <v>0.15873015873015872</v>
      </c>
    </row>
    <row r="218" spans="4:5" x14ac:dyDescent="0.35">
      <c r="D218">
        <v>71.980805118635004</v>
      </c>
      <c r="E218">
        <v>0.23809523809523811</v>
      </c>
    </row>
    <row r="219" spans="4:5" x14ac:dyDescent="0.35">
      <c r="D219">
        <v>71.961620469083144</v>
      </c>
      <c r="E219">
        <v>0.39682539682539686</v>
      </c>
    </row>
    <row r="220" spans="4:5" x14ac:dyDescent="0.35">
      <c r="D220">
        <v>71.961620469083101</v>
      </c>
      <c r="E220">
        <v>0.39682539682539686</v>
      </c>
    </row>
    <row r="221" spans="4:5" x14ac:dyDescent="0.35">
      <c r="D221">
        <v>71.961620469083101</v>
      </c>
      <c r="E221">
        <v>0.39682539682539686</v>
      </c>
    </row>
    <row r="222" spans="4:5" x14ac:dyDescent="0.35">
      <c r="D222">
        <v>71.961620469083101</v>
      </c>
      <c r="E222">
        <v>0.47619047619047622</v>
      </c>
    </row>
    <row r="223" spans="4:5" x14ac:dyDescent="0.35">
      <c r="D223">
        <v>71.942446043165603</v>
      </c>
      <c r="E223">
        <v>0.23809523809523811</v>
      </c>
    </row>
    <row r="224" spans="4:5" x14ac:dyDescent="0.35">
      <c r="D224">
        <v>71.942446043165461</v>
      </c>
      <c r="E224">
        <v>0.39682539682539686</v>
      </c>
    </row>
    <row r="225" spans="4:5" x14ac:dyDescent="0.35">
      <c r="D225">
        <v>71.942446043165461</v>
      </c>
      <c r="E225">
        <v>0.23809523809523811</v>
      </c>
    </row>
    <row r="226" spans="4:5" x14ac:dyDescent="0.35">
      <c r="D226">
        <v>71.92328183271178</v>
      </c>
      <c r="E226">
        <v>0.31746031746031744</v>
      </c>
    </row>
    <row r="227" spans="4:5" x14ac:dyDescent="0.35">
      <c r="D227">
        <v>71.92328183271168</v>
      </c>
      <c r="E227">
        <v>0.47619047619047622</v>
      </c>
    </row>
    <row r="228" spans="4:5" x14ac:dyDescent="0.35">
      <c r="D228">
        <v>71.904127829560608</v>
      </c>
      <c r="E228">
        <v>0.23809523809523811</v>
      </c>
    </row>
    <row r="229" spans="4:5" x14ac:dyDescent="0.35">
      <c r="D229">
        <v>71.904127829560608</v>
      </c>
      <c r="E229">
        <v>0.31746031746031744</v>
      </c>
    </row>
    <row r="230" spans="4:5" x14ac:dyDescent="0.35">
      <c r="D230">
        <v>71.904127829560537</v>
      </c>
      <c r="E230">
        <v>0.23809523809523811</v>
      </c>
    </row>
    <row r="231" spans="4:5" x14ac:dyDescent="0.35">
      <c r="D231">
        <v>71.884984025559106</v>
      </c>
      <c r="E231">
        <v>0.23809523809523811</v>
      </c>
    </row>
    <row r="232" spans="4:5" x14ac:dyDescent="0.35">
      <c r="D232">
        <v>71.865850412563248</v>
      </c>
      <c r="E232">
        <v>0.31746031746031744</v>
      </c>
    </row>
    <row r="233" spans="4:5" x14ac:dyDescent="0.35">
      <c r="D233">
        <v>71.846726982437417</v>
      </c>
      <c r="E233">
        <v>0.31746031746031744</v>
      </c>
    </row>
    <row r="234" spans="4:5" x14ac:dyDescent="0.35">
      <c r="D234">
        <v>71.827613727055066</v>
      </c>
      <c r="E234">
        <v>0.15873015873015872</v>
      </c>
    </row>
    <row r="235" spans="4:5" x14ac:dyDescent="0.35">
      <c r="D235">
        <v>71.789417708056448</v>
      </c>
      <c r="E235">
        <v>7.9365079365079361E-2</v>
      </c>
    </row>
    <row r="236" spans="4:5" x14ac:dyDescent="0.35">
      <c r="D236">
        <v>71.770334928229659</v>
      </c>
      <c r="E236">
        <v>0.39682539682539686</v>
      </c>
    </row>
    <row r="237" spans="4:5" x14ac:dyDescent="0.35">
      <c r="D237">
        <v>71.656050955414003</v>
      </c>
      <c r="E237">
        <v>0.47619047619047622</v>
      </c>
    </row>
    <row r="238" spans="4:5" x14ac:dyDescent="0.35">
      <c r="D238">
        <v>71.637039002387894</v>
      </c>
      <c r="E238">
        <v>0.31746031746031744</v>
      </c>
    </row>
    <row r="239" spans="4:5" x14ac:dyDescent="0.35">
      <c r="D239">
        <v>71.637039002387894</v>
      </c>
      <c r="E239">
        <v>0.31746031746031744</v>
      </c>
    </row>
    <row r="240" spans="4:5" x14ac:dyDescent="0.35">
      <c r="D240">
        <v>71.618037135278584</v>
      </c>
      <c r="E240">
        <v>0.39682539682539686</v>
      </c>
    </row>
    <row r="241" spans="4:5" x14ac:dyDescent="0.35">
      <c r="D241">
        <v>71.599045346062027</v>
      </c>
      <c r="E241">
        <v>0.31746031746031744</v>
      </c>
    </row>
    <row r="242" spans="4:5" x14ac:dyDescent="0.35">
      <c r="D242">
        <v>71.580063626723216</v>
      </c>
      <c r="E242">
        <v>0.39682539682539686</v>
      </c>
    </row>
    <row r="243" spans="4:5" x14ac:dyDescent="0.35">
      <c r="D243">
        <v>71.561091969255173</v>
      </c>
      <c r="E243">
        <v>0.39682539682539686</v>
      </c>
    </row>
    <row r="244" spans="4:5" x14ac:dyDescent="0.35">
      <c r="D244">
        <v>71.542130365659801</v>
      </c>
      <c r="E244">
        <v>0.31746031746031744</v>
      </c>
    </row>
    <row r="245" spans="4:5" x14ac:dyDescent="0.35">
      <c r="D245">
        <v>71.542130365659759</v>
      </c>
      <c r="E245">
        <v>0.31746031746031744</v>
      </c>
    </row>
    <row r="246" spans="4:5" x14ac:dyDescent="0.35">
      <c r="D246">
        <v>71.542130365659759</v>
      </c>
      <c r="E246">
        <v>0.31746031746031744</v>
      </c>
    </row>
    <row r="247" spans="4:5" x14ac:dyDescent="0.35">
      <c r="D247">
        <v>71.542130365659759</v>
      </c>
      <c r="E247">
        <v>0.31746031746031744</v>
      </c>
    </row>
    <row r="248" spans="4:5" x14ac:dyDescent="0.35">
      <c r="D248">
        <v>71.523178807947019</v>
      </c>
      <c r="E248">
        <v>0.47619047619047622</v>
      </c>
    </row>
    <row r="249" spans="4:5" x14ac:dyDescent="0.35">
      <c r="D249">
        <v>71.504237288135528</v>
      </c>
      <c r="E249">
        <v>0.47619047619047622</v>
      </c>
    </row>
    <row r="250" spans="4:5" x14ac:dyDescent="0.35">
      <c r="D250">
        <v>71.46638433033354</v>
      </c>
      <c r="E250">
        <v>0.31746031746031744</v>
      </c>
    </row>
    <row r="251" spans="4:5" x14ac:dyDescent="0.35">
      <c r="D251">
        <v>71.46638433033354</v>
      </c>
      <c r="E251">
        <v>0.31746031746031744</v>
      </c>
    </row>
    <row r="252" spans="4:5" x14ac:dyDescent="0.35">
      <c r="D252">
        <v>71.466384330333398</v>
      </c>
      <c r="E252">
        <v>0.31746031746031744</v>
      </c>
    </row>
    <row r="253" spans="4:5" x14ac:dyDescent="0.35">
      <c r="D253">
        <v>71.390798519301953</v>
      </c>
      <c r="E253">
        <v>0.31746031746031744</v>
      </c>
    </row>
    <row r="254" spans="4:5" x14ac:dyDescent="0.35">
      <c r="D254">
        <v>71.353065539112066</v>
      </c>
      <c r="E254">
        <v>0.23809523809523811</v>
      </c>
    </row>
    <row r="255" spans="4:5" x14ac:dyDescent="0.35">
      <c r="D255">
        <v>71.052631578947413</v>
      </c>
      <c r="E255">
        <v>0.39682539682539686</v>
      </c>
    </row>
    <row r="256" spans="4:5" x14ac:dyDescent="0.35">
      <c r="D256">
        <v>70.921985815602838</v>
      </c>
      <c r="E256">
        <v>0.31746031746031744</v>
      </c>
    </row>
    <row r="257" spans="4:5" x14ac:dyDescent="0.35">
      <c r="D257">
        <v>70.643642072213439</v>
      </c>
      <c r="E257">
        <v>0.31746031746031744</v>
      </c>
    </row>
    <row r="258" spans="4:5" x14ac:dyDescent="0.35">
      <c r="D258">
        <v>70.093457943925216</v>
      </c>
      <c r="E258">
        <v>0.31746031746031744</v>
      </c>
    </row>
    <row r="259" spans="4:5" x14ac:dyDescent="0.35">
      <c r="D259">
        <v>70.038910505836569</v>
      </c>
      <c r="E259">
        <v>0.31746031746031744</v>
      </c>
    </row>
    <row r="260" spans="4:5" x14ac:dyDescent="0.35">
      <c r="D260">
        <v>70.002592688618108</v>
      </c>
      <c r="E260">
        <v>0.39682539682539686</v>
      </c>
    </row>
    <row r="261" spans="4:5" x14ac:dyDescent="0.35">
      <c r="D261">
        <v>69.641475367552189</v>
      </c>
      <c r="E261">
        <v>0.47619047619047622</v>
      </c>
    </row>
    <row r="262" spans="4:5" x14ac:dyDescent="0.35">
      <c r="D262">
        <v>69.053708439897747</v>
      </c>
      <c r="E262">
        <v>0.23809523809523811</v>
      </c>
    </row>
    <row r="263" spans="4:5" x14ac:dyDescent="0.35">
      <c r="D263">
        <v>68.947906026557774</v>
      </c>
      <c r="E263">
        <v>0.31746031746031744</v>
      </c>
    </row>
    <row r="264" spans="4:5" x14ac:dyDescent="0.35">
      <c r="D264">
        <v>68.947906026557774</v>
      </c>
      <c r="E264">
        <v>0.39682539682539686</v>
      </c>
    </row>
    <row r="265" spans="4:5" x14ac:dyDescent="0.35">
      <c r="D265">
        <v>68.895126307731616</v>
      </c>
      <c r="E265">
        <v>0.31746031746031744</v>
      </c>
    </row>
    <row r="266" spans="4:5" x14ac:dyDescent="0.35">
      <c r="D266">
        <v>68.772287315333642</v>
      </c>
      <c r="E266">
        <v>0.31746031746031744</v>
      </c>
    </row>
    <row r="267" spans="4:5" x14ac:dyDescent="0.35">
      <c r="D267">
        <v>68.319838056680197</v>
      </c>
      <c r="E267">
        <v>0.23809523809523811</v>
      </c>
    </row>
    <row r="268" spans="4:5" x14ac:dyDescent="0.35">
      <c r="D268">
        <v>68.010075566750658</v>
      </c>
      <c r="E268">
        <v>0.39682539682539686</v>
      </c>
    </row>
    <row r="269" spans="4:5" x14ac:dyDescent="0.35">
      <c r="D269">
        <v>67.805123053741852</v>
      </c>
      <c r="E269">
        <v>0.31746031746031744</v>
      </c>
    </row>
    <row r="270" spans="4:5" x14ac:dyDescent="0.35">
      <c r="D270">
        <v>67.618332081142029</v>
      </c>
      <c r="E270">
        <v>0.31746031746031744</v>
      </c>
    </row>
    <row r="271" spans="4:5" x14ac:dyDescent="0.35">
      <c r="D271">
        <v>67.618332081142029</v>
      </c>
      <c r="E271">
        <v>0.23809523809523811</v>
      </c>
    </row>
    <row r="272" spans="4:5" x14ac:dyDescent="0.35">
      <c r="D272">
        <v>67.60140210315474</v>
      </c>
      <c r="E272">
        <v>0.31746031746031744</v>
      </c>
    </row>
    <row r="273" spans="4:5" x14ac:dyDescent="0.35">
      <c r="D273">
        <v>67.584480600750865</v>
      </c>
      <c r="E273">
        <v>0.39682539682539686</v>
      </c>
    </row>
    <row r="274" spans="4:5" x14ac:dyDescent="0.35">
      <c r="D274">
        <v>67.567567567567536</v>
      </c>
      <c r="E274">
        <v>0.31746031746031744</v>
      </c>
    </row>
    <row r="275" spans="4:5" x14ac:dyDescent="0.35">
      <c r="D275">
        <v>67.533766883441729</v>
      </c>
      <c r="E275">
        <v>0.47619047619047622</v>
      </c>
    </row>
    <row r="276" spans="4:5" x14ac:dyDescent="0.35">
      <c r="D276">
        <v>67.51687921980502</v>
      </c>
      <c r="E276">
        <v>0.31746031746031744</v>
      </c>
    </row>
    <row r="277" spans="4:5" x14ac:dyDescent="0.35">
      <c r="D277">
        <v>67.516879219804949</v>
      </c>
      <c r="E277">
        <v>0.39682539682539686</v>
      </c>
    </row>
    <row r="278" spans="4:5" x14ac:dyDescent="0.35">
      <c r="D278">
        <v>67.516879219804906</v>
      </c>
      <c r="E278">
        <v>0.39682539682539686</v>
      </c>
    </row>
    <row r="279" spans="4:5" x14ac:dyDescent="0.35">
      <c r="D279">
        <v>67.516879219804906</v>
      </c>
      <c r="E279">
        <v>0.39682539682539686</v>
      </c>
    </row>
    <row r="280" spans="4:5" x14ac:dyDescent="0.35">
      <c r="D280">
        <v>67.499999999999972</v>
      </c>
      <c r="E280">
        <v>0.31746031746031744</v>
      </c>
    </row>
    <row r="281" spans="4:5" x14ac:dyDescent="0.35">
      <c r="D281">
        <v>67.483129217695577</v>
      </c>
      <c r="E281">
        <v>0.31746031746031744</v>
      </c>
    </row>
    <row r="282" spans="4:5" x14ac:dyDescent="0.35">
      <c r="D282">
        <v>67.483129217695549</v>
      </c>
      <c r="E282">
        <v>0.31746031746031744</v>
      </c>
    </row>
    <row r="283" spans="4:5" x14ac:dyDescent="0.35">
      <c r="D283">
        <v>67.46626686656667</v>
      </c>
      <c r="E283">
        <v>0.23809523809523811</v>
      </c>
    </row>
    <row r="284" spans="4:5" x14ac:dyDescent="0.35">
      <c r="D284">
        <v>67.432567432567438</v>
      </c>
      <c r="E284">
        <v>0.23809523809523811</v>
      </c>
    </row>
    <row r="285" spans="4:5" x14ac:dyDescent="0.35">
      <c r="D285">
        <v>67.432567432567424</v>
      </c>
      <c r="E285">
        <v>0.39682539682539686</v>
      </c>
    </row>
    <row r="286" spans="4:5" x14ac:dyDescent="0.35">
      <c r="D286">
        <v>67.43256743256741</v>
      </c>
      <c r="E286">
        <v>0.39682539682539686</v>
      </c>
    </row>
    <row r="287" spans="4:5" x14ac:dyDescent="0.35">
      <c r="D287">
        <v>67.398901647528703</v>
      </c>
      <c r="E287">
        <v>0.31746031746031744</v>
      </c>
    </row>
    <row r="288" spans="4:5" x14ac:dyDescent="0.35">
      <c r="D288">
        <v>67.382081357624159</v>
      </c>
      <c r="E288">
        <v>0.31746031746031744</v>
      </c>
    </row>
    <row r="289" spans="4:5" x14ac:dyDescent="0.35">
      <c r="D289">
        <v>67.365269461077844</v>
      </c>
      <c r="E289">
        <v>0.23809523809523811</v>
      </c>
    </row>
    <row r="290" spans="4:5" x14ac:dyDescent="0.35">
      <c r="D290">
        <v>67.365269461077801</v>
      </c>
      <c r="E290">
        <v>0.39682539682539686</v>
      </c>
    </row>
    <row r="291" spans="4:5" x14ac:dyDescent="0.35">
      <c r="D291">
        <v>67.365269461077801</v>
      </c>
      <c r="E291">
        <v>0.23809523809523811</v>
      </c>
    </row>
    <row r="292" spans="4:5" x14ac:dyDescent="0.35">
      <c r="D292">
        <v>67.331670822942669</v>
      </c>
      <c r="E292">
        <v>0.23809523809523811</v>
      </c>
    </row>
    <row r="293" spans="4:5" x14ac:dyDescent="0.35">
      <c r="D293">
        <v>67.331670822942613</v>
      </c>
      <c r="E293">
        <v>0.31746031746031744</v>
      </c>
    </row>
    <row r="294" spans="4:5" x14ac:dyDescent="0.35">
      <c r="D294">
        <v>67.331670822942556</v>
      </c>
      <c r="E294">
        <v>0.31746031746031744</v>
      </c>
    </row>
    <row r="295" spans="4:5" x14ac:dyDescent="0.35">
      <c r="D295">
        <v>67.314884068810784</v>
      </c>
      <c r="E295">
        <v>0.31746031746031744</v>
      </c>
    </row>
    <row r="296" spans="4:5" x14ac:dyDescent="0.35">
      <c r="D296">
        <v>67.281335659107896</v>
      </c>
      <c r="E296">
        <v>0.23809523809523811</v>
      </c>
    </row>
    <row r="297" spans="4:5" x14ac:dyDescent="0.35">
      <c r="D297">
        <v>67.247820672478198</v>
      </c>
      <c r="E297">
        <v>0.31746031746031744</v>
      </c>
    </row>
    <row r="298" spans="4:5" x14ac:dyDescent="0.35">
      <c r="D298">
        <v>67.147475752300466</v>
      </c>
      <c r="E298">
        <v>0.23809523809523811</v>
      </c>
    </row>
    <row r="299" spans="4:5" x14ac:dyDescent="0.35">
      <c r="D299">
        <v>67.130780706116383</v>
      </c>
      <c r="E299">
        <v>0.47619047619047622</v>
      </c>
    </row>
    <row r="300" spans="4:5" x14ac:dyDescent="0.35">
      <c r="D300">
        <v>67.114093959731605</v>
      </c>
      <c r="E300">
        <v>0.23809523809523811</v>
      </c>
    </row>
    <row r="301" spans="4:5" x14ac:dyDescent="0.35">
      <c r="D301">
        <v>67.114093959731548</v>
      </c>
      <c r="E301">
        <v>0.39682539682539686</v>
      </c>
    </row>
    <row r="302" spans="4:5" x14ac:dyDescent="0.35">
      <c r="D302">
        <v>67.0807453416149</v>
      </c>
      <c r="E302">
        <v>0.15873015873015872</v>
      </c>
    </row>
    <row r="303" spans="4:5" x14ac:dyDescent="0.35">
      <c r="D303">
        <v>67.030784508440874</v>
      </c>
      <c r="E303">
        <v>0.39682539682539686</v>
      </c>
    </row>
    <row r="304" spans="4:5" x14ac:dyDescent="0.35">
      <c r="D304">
        <v>66.997518610421821</v>
      </c>
      <c r="E304">
        <v>0.39682539682539686</v>
      </c>
    </row>
    <row r="305" spans="4:5" x14ac:dyDescent="0.35">
      <c r="D305">
        <v>66.997518610421821</v>
      </c>
      <c r="E305">
        <v>0.39682539682539686</v>
      </c>
    </row>
    <row r="306" spans="4:5" x14ac:dyDescent="0.35">
      <c r="D306">
        <v>66.98089804018845</v>
      </c>
      <c r="E306">
        <v>0.31746031746031744</v>
      </c>
    </row>
    <row r="307" spans="4:5" x14ac:dyDescent="0.35">
      <c r="D307">
        <v>66.699604743083043</v>
      </c>
      <c r="E307">
        <v>0.39682539682539686</v>
      </c>
    </row>
    <row r="308" spans="4:5" x14ac:dyDescent="0.35">
      <c r="D308">
        <v>66.617320503330859</v>
      </c>
      <c r="E308">
        <v>0.31746031746031744</v>
      </c>
    </row>
    <row r="309" spans="4:5" x14ac:dyDescent="0.35">
      <c r="D309">
        <v>66.518847006651868</v>
      </c>
      <c r="E309">
        <v>0.39682539682539686</v>
      </c>
    </row>
    <row r="310" spans="4:5" x14ac:dyDescent="0.35">
      <c r="D310">
        <v>65.934065934065927</v>
      </c>
      <c r="E310">
        <v>0.39682539682539686</v>
      </c>
    </row>
    <row r="311" spans="4:5" x14ac:dyDescent="0.35">
      <c r="D311">
        <v>65.885797950219583</v>
      </c>
      <c r="E311">
        <v>0.39682539682539686</v>
      </c>
    </row>
    <row r="312" spans="4:5" x14ac:dyDescent="0.35">
      <c r="D312">
        <v>65.454545454545453</v>
      </c>
      <c r="E312">
        <v>0.39682539682539686</v>
      </c>
    </row>
    <row r="313" spans="4:5" x14ac:dyDescent="0.35">
      <c r="D313">
        <v>63.981042654028556</v>
      </c>
      <c r="E313">
        <v>0.31746031746031744</v>
      </c>
    </row>
    <row r="314" spans="4:5" x14ac:dyDescent="0.35">
      <c r="D314">
        <v>63.649222065063633</v>
      </c>
      <c r="E314">
        <v>0.31746031746031744</v>
      </c>
    </row>
    <row r="315" spans="4:5" x14ac:dyDescent="0.35">
      <c r="D315">
        <v>63.634221069997615</v>
      </c>
      <c r="E315">
        <v>0.23809523809523811</v>
      </c>
    </row>
    <row r="316" spans="4:5" x14ac:dyDescent="0.35">
      <c r="D316">
        <v>63.619227144203585</v>
      </c>
      <c r="E316">
        <v>0.31746031746031744</v>
      </c>
    </row>
    <row r="317" spans="4:5" x14ac:dyDescent="0.35">
      <c r="D317">
        <v>63.604240282685552</v>
      </c>
      <c r="E317">
        <v>0.31746031746031744</v>
      </c>
    </row>
    <row r="318" spans="4:5" x14ac:dyDescent="0.35">
      <c r="D318">
        <v>63.60424028268551</v>
      </c>
      <c r="E318">
        <v>0.39682539682539686</v>
      </c>
    </row>
    <row r="319" spans="4:5" x14ac:dyDescent="0.35">
      <c r="D319">
        <v>63.589260480452182</v>
      </c>
      <c r="E319">
        <v>0.31746031746031744</v>
      </c>
    </row>
    <row r="320" spans="4:5" x14ac:dyDescent="0.35">
      <c r="D320">
        <v>63.574287732517071</v>
      </c>
      <c r="E320">
        <v>0.47619047619047622</v>
      </c>
    </row>
    <row r="321" spans="4:5" x14ac:dyDescent="0.35">
      <c r="D321">
        <v>63.559322033898333</v>
      </c>
      <c r="E321">
        <v>0.47619047619047622</v>
      </c>
    </row>
    <row r="322" spans="4:5" x14ac:dyDescent="0.35">
      <c r="D322">
        <v>63.559322033898226</v>
      </c>
      <c r="E322">
        <v>0.31746031746031744</v>
      </c>
    </row>
    <row r="323" spans="4:5" x14ac:dyDescent="0.35">
      <c r="D323">
        <v>63.544363379618751</v>
      </c>
      <c r="E323">
        <v>0.31746031746031744</v>
      </c>
    </row>
    <row r="324" spans="4:5" x14ac:dyDescent="0.35">
      <c r="D324">
        <v>63.544363379618702</v>
      </c>
      <c r="E324">
        <v>0.23809523809523811</v>
      </c>
    </row>
    <row r="325" spans="4:5" x14ac:dyDescent="0.35">
      <c r="D325">
        <v>63.529411764705884</v>
      </c>
      <c r="E325">
        <v>0.39682539682539686</v>
      </c>
    </row>
    <row r="326" spans="4:5" x14ac:dyDescent="0.35">
      <c r="D326">
        <v>63.529411764705884</v>
      </c>
      <c r="E326">
        <v>0.39682539682539686</v>
      </c>
    </row>
    <row r="327" spans="4:5" x14ac:dyDescent="0.35">
      <c r="D327">
        <v>63.529411764705884</v>
      </c>
      <c r="E327">
        <v>0.39682539682539686</v>
      </c>
    </row>
    <row r="328" spans="4:5" x14ac:dyDescent="0.35">
      <c r="D328">
        <v>63.499529633113816</v>
      </c>
      <c r="E328">
        <v>0.31746031746031744</v>
      </c>
    </row>
    <row r="329" spans="4:5" x14ac:dyDescent="0.35">
      <c r="D329">
        <v>63.499529633113788</v>
      </c>
      <c r="E329">
        <v>0.31746031746031744</v>
      </c>
    </row>
    <row r="330" spans="4:5" x14ac:dyDescent="0.35">
      <c r="D330">
        <v>63.484599106513045</v>
      </c>
      <c r="E330">
        <v>0.39682539682539686</v>
      </c>
    </row>
    <row r="331" spans="4:5" x14ac:dyDescent="0.35">
      <c r="D331">
        <v>63.484599106513045</v>
      </c>
      <c r="E331">
        <v>0.39682539682539686</v>
      </c>
    </row>
    <row r="332" spans="4:5" x14ac:dyDescent="0.35">
      <c r="D332">
        <v>63.484599106513045</v>
      </c>
      <c r="E332">
        <v>0.23809523809523811</v>
      </c>
    </row>
    <row r="333" spans="4:5" x14ac:dyDescent="0.35">
      <c r="D333">
        <v>63.439849624060145</v>
      </c>
      <c r="E333">
        <v>0.15873015873015872</v>
      </c>
    </row>
    <row r="334" spans="4:5" x14ac:dyDescent="0.35">
      <c r="D334">
        <v>63.424947145877404</v>
      </c>
      <c r="E334">
        <v>0.31746031746031744</v>
      </c>
    </row>
    <row r="335" spans="4:5" x14ac:dyDescent="0.35">
      <c r="D335">
        <v>63.424947145877375</v>
      </c>
      <c r="E335">
        <v>0.15873015873015872</v>
      </c>
    </row>
    <row r="336" spans="4:5" x14ac:dyDescent="0.35">
      <c r="D336">
        <v>63.424947145877375</v>
      </c>
      <c r="E336">
        <v>0.39682539682539686</v>
      </c>
    </row>
    <row r="337" spans="4:5" x14ac:dyDescent="0.35">
      <c r="D337">
        <v>63.380281690140883</v>
      </c>
      <c r="E337">
        <v>0.47619047619047622</v>
      </c>
    </row>
    <row r="338" spans="4:5" x14ac:dyDescent="0.35">
      <c r="D338">
        <v>63.350539652745191</v>
      </c>
      <c r="E338">
        <v>0.31746031746031744</v>
      </c>
    </row>
    <row r="339" spans="4:5" x14ac:dyDescent="0.35">
      <c r="D339">
        <v>63.320825515947526</v>
      </c>
      <c r="E339">
        <v>0.31746031746031744</v>
      </c>
    </row>
    <row r="340" spans="4:5" x14ac:dyDescent="0.35">
      <c r="D340">
        <v>63.291139240506325</v>
      </c>
      <c r="E340">
        <v>0.31746031746031744</v>
      </c>
    </row>
    <row r="341" spans="4:5" x14ac:dyDescent="0.35">
      <c r="D341">
        <v>63.261480787253973</v>
      </c>
      <c r="E341">
        <v>0.15873015873015872</v>
      </c>
    </row>
    <row r="342" spans="4:5" x14ac:dyDescent="0.35">
      <c r="D342">
        <v>63.217045188480448</v>
      </c>
      <c r="E342">
        <v>0.31746031746031744</v>
      </c>
    </row>
    <row r="343" spans="4:5" x14ac:dyDescent="0.35">
      <c r="D343">
        <v>63.217045188480434</v>
      </c>
      <c r="E343">
        <v>0.31746031746031744</v>
      </c>
    </row>
    <row r="344" spans="4:5" x14ac:dyDescent="0.35">
      <c r="D344">
        <v>63.202247191011224</v>
      </c>
      <c r="E344">
        <v>0.23809523809523811</v>
      </c>
    </row>
    <row r="345" spans="4:5" x14ac:dyDescent="0.35">
      <c r="D345">
        <v>63.202247191011203</v>
      </c>
      <c r="E345">
        <v>0.31746031746031744</v>
      </c>
    </row>
    <row r="346" spans="4:5" x14ac:dyDescent="0.35">
      <c r="D346">
        <v>63.187456119822194</v>
      </c>
      <c r="E346">
        <v>0.23809523809523811</v>
      </c>
    </row>
    <row r="347" spans="4:5" x14ac:dyDescent="0.35">
      <c r="D347">
        <v>63.157894736842131</v>
      </c>
      <c r="E347">
        <v>0.39682539682539686</v>
      </c>
    </row>
    <row r="348" spans="4:5" x14ac:dyDescent="0.35">
      <c r="D348">
        <v>63.157894736842103</v>
      </c>
      <c r="E348">
        <v>0.39682539682539686</v>
      </c>
    </row>
    <row r="349" spans="4:5" x14ac:dyDescent="0.35">
      <c r="D349">
        <v>63.143124415341489</v>
      </c>
      <c r="E349">
        <v>0.39682539682539686</v>
      </c>
    </row>
    <row r="350" spans="4:5" x14ac:dyDescent="0.35">
      <c r="D350">
        <v>63.128361000701439</v>
      </c>
      <c r="E350">
        <v>0.39682539682539686</v>
      </c>
    </row>
    <row r="351" spans="4:5" x14ac:dyDescent="0.35">
      <c r="D351">
        <v>63.128361000701418</v>
      </c>
      <c r="E351">
        <v>0.31746031746031744</v>
      </c>
    </row>
    <row r="352" spans="4:5" x14ac:dyDescent="0.35">
      <c r="D352">
        <v>63.08411214953275</v>
      </c>
      <c r="E352">
        <v>0.39682539682539686</v>
      </c>
    </row>
    <row r="353" spans="4:5" x14ac:dyDescent="0.35">
      <c r="D353">
        <v>63.084112149532693</v>
      </c>
      <c r="E353">
        <v>0.31746031746031744</v>
      </c>
    </row>
    <row r="354" spans="4:5" x14ac:dyDescent="0.35">
      <c r="D354">
        <v>63.084112149532693</v>
      </c>
      <c r="E354">
        <v>0.39682539682539686</v>
      </c>
    </row>
    <row r="355" spans="4:5" x14ac:dyDescent="0.35">
      <c r="D355">
        <v>63.069376313945355</v>
      </c>
      <c r="E355">
        <v>0.31746031746031744</v>
      </c>
    </row>
    <row r="356" spans="4:5" x14ac:dyDescent="0.35">
      <c r="D356">
        <v>62.674094707520894</v>
      </c>
      <c r="E356">
        <v>0.23809523809523811</v>
      </c>
    </row>
    <row r="357" spans="4:5" x14ac:dyDescent="0.35">
      <c r="D357">
        <v>62.283737024221438</v>
      </c>
      <c r="E357">
        <v>0.39682539682539686</v>
      </c>
    </row>
    <row r="358" spans="4:5" x14ac:dyDescent="0.35">
      <c r="D358">
        <v>61.363636363636388</v>
      </c>
      <c r="E358">
        <v>0.39682539682539686</v>
      </c>
    </row>
    <row r="359" spans="4:5" x14ac:dyDescent="0.35">
      <c r="D359">
        <v>60.851926977687619</v>
      </c>
      <c r="E359">
        <v>0.31746031746031744</v>
      </c>
    </row>
    <row r="360" spans="4:5" x14ac:dyDescent="0.35">
      <c r="D360">
        <v>60.687795010114563</v>
      </c>
      <c r="E360">
        <v>0.23809523809523811</v>
      </c>
    </row>
    <row r="361" spans="4:5" x14ac:dyDescent="0.35">
      <c r="D361">
        <v>60</v>
      </c>
      <c r="E361">
        <v>0.23809523809523811</v>
      </c>
    </row>
    <row r="362" spans="4:5" x14ac:dyDescent="0.35">
      <c r="D362">
        <v>59.98666962897137</v>
      </c>
      <c r="E362">
        <v>0.31746031746031744</v>
      </c>
    </row>
    <row r="363" spans="4:5" x14ac:dyDescent="0.35">
      <c r="D363">
        <v>59.973345179920052</v>
      </c>
      <c r="E363">
        <v>0.47619047619047622</v>
      </c>
    </row>
    <row r="364" spans="4:5" x14ac:dyDescent="0.35">
      <c r="D364">
        <v>59.946714031971609</v>
      </c>
      <c r="E364">
        <v>0.23809523809523811</v>
      </c>
    </row>
    <row r="365" spans="4:5" x14ac:dyDescent="0.35">
      <c r="D365">
        <v>59.946714031971517</v>
      </c>
      <c r="E365">
        <v>0.47619047619047622</v>
      </c>
    </row>
    <row r="366" spans="4:5" x14ac:dyDescent="0.35">
      <c r="D366">
        <v>59.866962305986632</v>
      </c>
      <c r="E366">
        <v>0.39682539682539686</v>
      </c>
    </row>
    <row r="367" spans="4:5" x14ac:dyDescent="0.35">
      <c r="D367">
        <v>59.853690977610349</v>
      </c>
      <c r="E367">
        <v>0.39682539682539686</v>
      </c>
    </row>
    <row r="368" spans="4:5" x14ac:dyDescent="0.35">
      <c r="D368">
        <v>59.800664451827231</v>
      </c>
      <c r="E368">
        <v>0.31746031746031744</v>
      </c>
    </row>
    <row r="369" spans="4:5" x14ac:dyDescent="0.35">
      <c r="D369">
        <v>59.694892770285165</v>
      </c>
      <c r="E369">
        <v>0.15873015873015872</v>
      </c>
    </row>
    <row r="370" spans="4:5" x14ac:dyDescent="0.35">
      <c r="D370">
        <v>59.655324790101588</v>
      </c>
      <c r="E370">
        <v>0.31746031746031744</v>
      </c>
    </row>
    <row r="371" spans="4:5" x14ac:dyDescent="0.35">
      <c r="D371">
        <v>59.642147117296211</v>
      </c>
      <c r="E371">
        <v>0.31746031746031744</v>
      </c>
    </row>
    <row r="372" spans="4:5" x14ac:dyDescent="0.35">
      <c r="D372">
        <v>59.642147117296211</v>
      </c>
      <c r="E372">
        <v>0.39682539682539686</v>
      </c>
    </row>
    <row r="373" spans="4:5" x14ac:dyDescent="0.35">
      <c r="D373">
        <v>59.576345984112976</v>
      </c>
      <c r="E373">
        <v>0.31746031746031744</v>
      </c>
    </row>
    <row r="374" spans="4:5" x14ac:dyDescent="0.35">
      <c r="D374">
        <v>59.563203176704178</v>
      </c>
      <c r="E374">
        <v>0.47619047619047622</v>
      </c>
    </row>
    <row r="375" spans="4:5" x14ac:dyDescent="0.35">
      <c r="D375">
        <v>59.536934950385913</v>
      </c>
      <c r="E375">
        <v>0.31746031746031744</v>
      </c>
    </row>
    <row r="376" spans="4:5" x14ac:dyDescent="0.35">
      <c r="D376">
        <v>57.581573896353163</v>
      </c>
      <c r="E376">
        <v>0.31746031746031744</v>
      </c>
    </row>
    <row r="377" spans="4:5" x14ac:dyDescent="0.35">
      <c r="D377">
        <v>57.251908396946597</v>
      </c>
      <c r="E377">
        <v>0.31746031746031744</v>
      </c>
    </row>
    <row r="378" spans="4:5" x14ac:dyDescent="0.35">
      <c r="D378">
        <v>56.913996627318717</v>
      </c>
      <c r="E378">
        <v>0.31746031746031744</v>
      </c>
    </row>
    <row r="379" spans="4:5" x14ac:dyDescent="0.35">
      <c r="D379">
        <v>56.902002107481593</v>
      </c>
      <c r="E379">
        <v>0.15873015873015872</v>
      </c>
    </row>
    <row r="380" spans="4:5" x14ac:dyDescent="0.35">
      <c r="D380">
        <v>56.878028228354751</v>
      </c>
      <c r="E380">
        <v>0.47619047619047622</v>
      </c>
    </row>
    <row r="381" spans="4:5" x14ac:dyDescent="0.35">
      <c r="D381">
        <v>56.878028228354736</v>
      </c>
      <c r="E381">
        <v>0.39682539682539686</v>
      </c>
    </row>
    <row r="382" spans="4:5" x14ac:dyDescent="0.35">
      <c r="D382">
        <v>56.854074542008817</v>
      </c>
      <c r="E382">
        <v>0.31746031746031744</v>
      </c>
    </row>
    <row r="383" spans="4:5" x14ac:dyDescent="0.35">
      <c r="D383">
        <v>56.591909452944869</v>
      </c>
      <c r="E383">
        <v>0.39682539682539686</v>
      </c>
    </row>
    <row r="384" spans="4:5" x14ac:dyDescent="0.35">
      <c r="D384">
        <v>56.591909452944869</v>
      </c>
      <c r="E384">
        <v>0.31746031746031744</v>
      </c>
    </row>
    <row r="385" spans="4:5" x14ac:dyDescent="0.35">
      <c r="D385">
        <v>56.56819610307987</v>
      </c>
      <c r="E385">
        <v>0.39682539682539686</v>
      </c>
    </row>
    <row r="386" spans="4:5" x14ac:dyDescent="0.35">
      <c r="D386">
        <v>56.568196103079828</v>
      </c>
      <c r="E386">
        <v>0.39682539682539686</v>
      </c>
    </row>
    <row r="387" spans="4:5" x14ac:dyDescent="0.35">
      <c r="D387">
        <v>56.556346878927513</v>
      </c>
      <c r="E387">
        <v>0.39682539682539686</v>
      </c>
    </row>
    <row r="388" spans="4:5" x14ac:dyDescent="0.35">
      <c r="D388">
        <v>56.473541100188257</v>
      </c>
      <c r="E388">
        <v>0.39682539682539686</v>
      </c>
    </row>
    <row r="389" spans="4:5" x14ac:dyDescent="0.35">
      <c r="D389">
        <v>54.086538461538488</v>
      </c>
      <c r="E389">
        <v>0.39682539682539686</v>
      </c>
    </row>
    <row r="390" spans="4:5" x14ac:dyDescent="0.35">
      <c r="D390">
        <v>54.054054054054085</v>
      </c>
      <c r="E390">
        <v>0.23809523809523811</v>
      </c>
    </row>
    <row r="391" spans="4:5" x14ac:dyDescent="0.35">
      <c r="D391">
        <v>53.999999999999986</v>
      </c>
      <c r="E391">
        <v>0.31746031746031744</v>
      </c>
    </row>
    <row r="392" spans="4:5" x14ac:dyDescent="0.35">
      <c r="D392">
        <v>51.428571428571423</v>
      </c>
      <c r="E392">
        <v>0.39682539682539686</v>
      </c>
    </row>
    <row r="393" spans="4:5" x14ac:dyDescent="0.35">
      <c r="D393">
        <v>51.418777375737911</v>
      </c>
      <c r="E393">
        <v>0.47619047619047622</v>
      </c>
    </row>
    <row r="394" spans="4:5" x14ac:dyDescent="0.35">
      <c r="D394">
        <v>51.408987052551389</v>
      </c>
      <c r="E394">
        <v>0.39682539682539686</v>
      </c>
    </row>
  </sheetData>
  <sortState xmlns:xlrd2="http://schemas.microsoft.com/office/spreadsheetml/2017/richdata2" ref="D3:D394">
    <sortCondition descending="1" ref="D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D909A-039F-4C79-A7A2-CD7100D7101F}">
  <sheetPr>
    <tabColor rgb="FFFF0000"/>
  </sheetPr>
  <dimension ref="C1:D36"/>
  <sheetViews>
    <sheetView workbookViewId="0">
      <selection activeCell="G18" sqref="G18"/>
    </sheetView>
  </sheetViews>
  <sheetFormatPr defaultRowHeight="14.5" x14ac:dyDescent="0.35"/>
  <cols>
    <col min="2" max="2" width="12.54296875" customWidth="1"/>
    <col min="3" max="3" width="21.453125" customWidth="1"/>
    <col min="4" max="4" width="26.36328125" customWidth="1"/>
  </cols>
  <sheetData>
    <row r="1" spans="3:4" x14ac:dyDescent="0.35">
      <c r="C1" s="15" t="s">
        <v>15</v>
      </c>
      <c r="D1" s="15" t="s">
        <v>27</v>
      </c>
    </row>
    <row r="2" spans="3:4" x14ac:dyDescent="0.35">
      <c r="C2">
        <v>108.08646917534037</v>
      </c>
      <c r="D2">
        <v>0.1</v>
      </c>
    </row>
    <row r="3" spans="3:4" x14ac:dyDescent="0.35">
      <c r="C3">
        <v>107.95681727309072</v>
      </c>
      <c r="D3">
        <v>0.11</v>
      </c>
    </row>
    <row r="4" spans="3:4" x14ac:dyDescent="0.35">
      <c r="C4">
        <v>107.82747603833874</v>
      </c>
      <c r="D4" s="17">
        <v>0.12</v>
      </c>
    </row>
    <row r="5" spans="3:4" x14ac:dyDescent="0.35">
      <c r="C5">
        <v>105.79937304075207</v>
      </c>
      <c r="D5">
        <v>0.13</v>
      </c>
    </row>
    <row r="6" spans="3:4" x14ac:dyDescent="0.35">
      <c r="C6">
        <v>105.18114530580443</v>
      </c>
      <c r="D6">
        <v>0.14000000000000001</v>
      </c>
    </row>
    <row r="7" spans="3:4" x14ac:dyDescent="0.35">
      <c r="C7">
        <v>98.360655737704946</v>
      </c>
      <c r="D7">
        <v>0.2</v>
      </c>
    </row>
    <row r="8" spans="3:4" x14ac:dyDescent="0.35">
      <c r="C8">
        <v>97.192224622030039</v>
      </c>
      <c r="D8">
        <v>0.21</v>
      </c>
    </row>
    <row r="9" spans="3:4" x14ac:dyDescent="0.35">
      <c r="C9">
        <v>92.118730808597718</v>
      </c>
      <c r="D9">
        <v>0.22</v>
      </c>
    </row>
    <row r="10" spans="3:4" x14ac:dyDescent="0.35">
      <c r="C10">
        <v>91.89925119128651</v>
      </c>
      <c r="D10">
        <v>0.23</v>
      </c>
    </row>
    <row r="11" spans="3:4" x14ac:dyDescent="0.35">
      <c r="C11">
        <v>90.06004002668432</v>
      </c>
      <c r="D11">
        <v>0.24</v>
      </c>
    </row>
    <row r="12" spans="3:4" x14ac:dyDescent="0.35">
      <c r="C12">
        <v>89.374379344587865</v>
      </c>
      <c r="D12">
        <v>0.3</v>
      </c>
    </row>
    <row r="13" spans="3:4" x14ac:dyDescent="0.35">
      <c r="C13">
        <v>87.35037204788091</v>
      </c>
      <c r="D13">
        <v>0.31</v>
      </c>
    </row>
    <row r="14" spans="3:4" x14ac:dyDescent="0.35">
      <c r="C14">
        <v>86.872586872586908</v>
      </c>
      <c r="D14">
        <v>0.32</v>
      </c>
    </row>
    <row r="15" spans="3:4" x14ac:dyDescent="0.35">
      <c r="C15">
        <v>85.308056872037895</v>
      </c>
      <c r="D15">
        <v>0.33</v>
      </c>
    </row>
    <row r="16" spans="3:4" x14ac:dyDescent="0.35">
      <c r="C16">
        <v>83.53960396039605</v>
      </c>
      <c r="D16">
        <v>0.33</v>
      </c>
    </row>
    <row r="17" spans="3:4" x14ac:dyDescent="0.35">
      <c r="C17">
        <v>82.872928176795511</v>
      </c>
      <c r="D17">
        <v>0.34</v>
      </c>
    </row>
    <row r="18" spans="3:4" x14ac:dyDescent="0.35">
      <c r="C18">
        <v>81.447963800904986</v>
      </c>
      <c r="D18">
        <v>0.34</v>
      </c>
    </row>
    <row r="19" spans="3:4" x14ac:dyDescent="0.35">
      <c r="C19">
        <v>79.365079365079339</v>
      </c>
      <c r="D19">
        <v>0.4</v>
      </c>
    </row>
    <row r="20" spans="3:4" x14ac:dyDescent="0.35">
      <c r="C20">
        <v>77.209036316843012</v>
      </c>
      <c r="D20">
        <v>0.41</v>
      </c>
    </row>
    <row r="21" spans="3:4" x14ac:dyDescent="0.35">
      <c r="C21">
        <v>76.835515082527053</v>
      </c>
      <c r="D21">
        <v>0.42</v>
      </c>
    </row>
    <row r="22" spans="3:4" x14ac:dyDescent="0.35">
      <c r="C22">
        <v>74.380165289256155</v>
      </c>
      <c r="D22">
        <v>0.43</v>
      </c>
    </row>
    <row r="23" spans="3:4" x14ac:dyDescent="0.35">
      <c r="C23">
        <v>73.649754500818318</v>
      </c>
      <c r="D23">
        <v>0.44</v>
      </c>
    </row>
    <row r="24" spans="3:4" x14ac:dyDescent="0.35">
      <c r="C24">
        <v>71.904127829560608</v>
      </c>
      <c r="D24">
        <v>0.44</v>
      </c>
    </row>
    <row r="25" spans="3:4" x14ac:dyDescent="0.35">
      <c r="C25">
        <v>68.772287315333642</v>
      </c>
      <c r="D25">
        <v>0.5</v>
      </c>
    </row>
    <row r="26" spans="3:4" x14ac:dyDescent="0.35">
      <c r="C26">
        <v>67.51687921980502</v>
      </c>
      <c r="D26">
        <v>0.51</v>
      </c>
    </row>
    <row r="27" spans="3:4" x14ac:dyDescent="0.35">
      <c r="C27">
        <v>66.699604743083043</v>
      </c>
      <c r="D27">
        <v>0.52</v>
      </c>
    </row>
    <row r="28" spans="3:4" x14ac:dyDescent="0.35">
      <c r="C28">
        <v>65.454545454545453</v>
      </c>
      <c r="D28">
        <v>0.53</v>
      </c>
    </row>
    <row r="29" spans="3:4" x14ac:dyDescent="0.35">
      <c r="C29">
        <v>63.529411764705884</v>
      </c>
      <c r="D29">
        <v>0.54</v>
      </c>
    </row>
    <row r="30" spans="3:4" x14ac:dyDescent="0.35">
      <c r="C30">
        <v>60.851926977687619</v>
      </c>
      <c r="D30">
        <v>0.54</v>
      </c>
    </row>
    <row r="31" spans="3:4" x14ac:dyDescent="0.35">
      <c r="C31">
        <v>59.576345984112976</v>
      </c>
      <c r="D31">
        <v>0.6</v>
      </c>
    </row>
    <row r="32" spans="3:4" x14ac:dyDescent="0.35">
      <c r="C32">
        <v>57.581573896353163</v>
      </c>
      <c r="D32">
        <v>0.61</v>
      </c>
    </row>
    <row r="33" spans="3:4" x14ac:dyDescent="0.35">
      <c r="C33">
        <v>56.591909452944869</v>
      </c>
      <c r="D33">
        <v>0.62</v>
      </c>
    </row>
    <row r="34" spans="3:4" x14ac:dyDescent="0.35">
      <c r="C34">
        <v>54.054054054054085</v>
      </c>
      <c r="D34">
        <v>0.63</v>
      </c>
    </row>
    <row r="35" spans="3:4" x14ac:dyDescent="0.35">
      <c r="C35">
        <v>51.428571428571423</v>
      </c>
      <c r="D35">
        <v>0.64</v>
      </c>
    </row>
    <row r="36" spans="3:4" x14ac:dyDescent="0.35">
      <c r="C36">
        <v>50.408987052551403</v>
      </c>
      <c r="D36">
        <v>0.64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67778-958E-4B54-8CF7-D09DBC59FED2}">
  <sheetPr>
    <tabColor rgb="FFFF0000"/>
  </sheetPr>
  <dimension ref="C1:G36"/>
  <sheetViews>
    <sheetView workbookViewId="0">
      <selection activeCell="H23" sqref="H23"/>
    </sheetView>
  </sheetViews>
  <sheetFormatPr defaultRowHeight="14.5" x14ac:dyDescent="0.35"/>
  <cols>
    <col min="2" max="2" width="12.54296875" customWidth="1"/>
    <col min="3" max="3" width="21.453125" customWidth="1"/>
    <col min="4" max="4" width="26.36328125" customWidth="1"/>
  </cols>
  <sheetData>
    <row r="1" spans="3:7" x14ac:dyDescent="0.35">
      <c r="C1" s="15" t="s">
        <v>15</v>
      </c>
      <c r="D1" s="15" t="s">
        <v>27</v>
      </c>
    </row>
    <row r="2" spans="3:7" x14ac:dyDescent="0.35">
      <c r="C2">
        <v>108.08646917534037</v>
      </c>
      <c r="D2" s="21">
        <v>1</v>
      </c>
    </row>
    <row r="3" spans="3:7" x14ac:dyDescent="0.35">
      <c r="C3">
        <v>107.95681727309072</v>
      </c>
      <c r="D3">
        <v>1.1000000000000001</v>
      </c>
    </row>
    <row r="4" spans="3:7" x14ac:dyDescent="0.35">
      <c r="C4">
        <v>107.82747603833874</v>
      </c>
      <c r="D4" s="17">
        <v>1.2</v>
      </c>
    </row>
    <row r="5" spans="3:7" x14ac:dyDescent="0.35">
      <c r="C5">
        <v>105.79937304075207</v>
      </c>
      <c r="D5">
        <v>1.3</v>
      </c>
    </row>
    <row r="6" spans="3:7" x14ac:dyDescent="0.35">
      <c r="C6">
        <v>105.18114530580443</v>
      </c>
      <c r="D6">
        <v>1.4000000000000001</v>
      </c>
    </row>
    <row r="7" spans="3:7" x14ac:dyDescent="0.35">
      <c r="C7">
        <v>98.360655737704946</v>
      </c>
      <c r="D7" s="21">
        <v>2</v>
      </c>
    </row>
    <row r="8" spans="3:7" x14ac:dyDescent="0.35">
      <c r="C8">
        <v>97.192224622030039</v>
      </c>
      <c r="D8">
        <v>2.1</v>
      </c>
    </row>
    <row r="9" spans="3:7" x14ac:dyDescent="0.35">
      <c r="C9">
        <v>92.118730808597718</v>
      </c>
      <c r="D9">
        <v>2.2000000000000002</v>
      </c>
    </row>
    <row r="10" spans="3:7" x14ac:dyDescent="0.35">
      <c r="C10">
        <v>91.89925119128651</v>
      </c>
      <c r="D10">
        <v>2.3000000000000003</v>
      </c>
      <c r="G10" t="s">
        <v>23</v>
      </c>
    </row>
    <row r="11" spans="3:7" x14ac:dyDescent="0.35">
      <c r="C11">
        <v>90.06004002668432</v>
      </c>
      <c r="D11">
        <v>2.4</v>
      </c>
    </row>
    <row r="12" spans="3:7" x14ac:dyDescent="0.35">
      <c r="C12">
        <v>89.374379344587865</v>
      </c>
      <c r="D12" s="21">
        <v>3</v>
      </c>
    </row>
    <row r="13" spans="3:7" x14ac:dyDescent="0.35">
      <c r="C13">
        <v>87.35037204788091</v>
      </c>
      <c r="D13">
        <v>3.1</v>
      </c>
    </row>
    <row r="14" spans="3:7" x14ac:dyDescent="0.35">
      <c r="C14">
        <v>86.872586872586908</v>
      </c>
      <c r="D14">
        <v>3.2</v>
      </c>
    </row>
    <row r="15" spans="3:7" x14ac:dyDescent="0.35">
      <c r="C15">
        <v>85.308056872037895</v>
      </c>
      <c r="D15">
        <v>3.3000000000000003</v>
      </c>
    </row>
    <row r="16" spans="3:7" x14ac:dyDescent="0.35">
      <c r="C16">
        <v>83.53960396039605</v>
      </c>
      <c r="D16">
        <v>3.3000000000000003</v>
      </c>
    </row>
    <row r="17" spans="3:4" x14ac:dyDescent="0.35">
      <c r="C17">
        <v>82.872928176795511</v>
      </c>
      <c r="D17">
        <v>3.4000000000000004</v>
      </c>
    </row>
    <row r="18" spans="3:4" x14ac:dyDescent="0.35">
      <c r="C18">
        <v>81.447963800904986</v>
      </c>
      <c r="D18">
        <v>3.4000000000000004</v>
      </c>
    </row>
    <row r="19" spans="3:4" x14ac:dyDescent="0.35">
      <c r="C19">
        <v>79.365079365079339</v>
      </c>
      <c r="D19" s="21">
        <v>4</v>
      </c>
    </row>
    <row r="20" spans="3:4" x14ac:dyDescent="0.35">
      <c r="C20">
        <v>77.209036316843012</v>
      </c>
      <c r="D20">
        <v>4.0999999999999996</v>
      </c>
    </row>
    <row r="21" spans="3:4" x14ac:dyDescent="0.35">
      <c r="C21">
        <v>76.835515082527053</v>
      </c>
      <c r="D21">
        <v>4.2</v>
      </c>
    </row>
    <row r="22" spans="3:4" x14ac:dyDescent="0.35">
      <c r="C22">
        <v>74.380165289256155</v>
      </c>
      <c r="D22">
        <v>4.3</v>
      </c>
    </row>
    <row r="23" spans="3:4" x14ac:dyDescent="0.35">
      <c r="C23">
        <v>73.649754500818318</v>
      </c>
      <c r="D23">
        <v>4.4000000000000004</v>
      </c>
    </row>
    <row r="24" spans="3:4" x14ac:dyDescent="0.35">
      <c r="C24">
        <v>71.904127829560608</v>
      </c>
      <c r="D24">
        <v>4.4000000000000004</v>
      </c>
    </row>
    <row r="25" spans="3:4" x14ac:dyDescent="0.35">
      <c r="C25">
        <v>68.772287315333642</v>
      </c>
      <c r="D25" s="21">
        <v>5</v>
      </c>
    </row>
    <row r="26" spans="3:4" x14ac:dyDescent="0.35">
      <c r="C26">
        <v>67.51687921980502</v>
      </c>
      <c r="D26">
        <v>5.0999999999999996</v>
      </c>
    </row>
    <row r="27" spans="3:4" x14ac:dyDescent="0.35">
      <c r="C27">
        <v>66.699604743083043</v>
      </c>
      <c r="D27">
        <v>5.2</v>
      </c>
    </row>
    <row r="28" spans="3:4" x14ac:dyDescent="0.35">
      <c r="C28">
        <v>65.454545454545453</v>
      </c>
      <c r="D28">
        <v>5.3000000000000007</v>
      </c>
    </row>
    <row r="29" spans="3:4" x14ac:dyDescent="0.35">
      <c r="C29">
        <v>63.529411764705884</v>
      </c>
      <c r="D29">
        <v>5.4</v>
      </c>
    </row>
    <row r="30" spans="3:4" x14ac:dyDescent="0.35">
      <c r="C30">
        <v>60.851926977687619</v>
      </c>
      <c r="D30">
        <v>5.4</v>
      </c>
    </row>
    <row r="31" spans="3:4" x14ac:dyDescent="0.35">
      <c r="C31">
        <v>59.576345984112976</v>
      </c>
      <c r="D31" s="21">
        <v>6</v>
      </c>
    </row>
    <row r="32" spans="3:4" x14ac:dyDescent="0.35">
      <c r="C32">
        <v>57.581573896353163</v>
      </c>
      <c r="D32">
        <v>6.1</v>
      </c>
    </row>
    <row r="33" spans="3:4" x14ac:dyDescent="0.35">
      <c r="C33">
        <v>56.591909452944869</v>
      </c>
      <c r="D33">
        <v>6.2</v>
      </c>
    </row>
    <row r="34" spans="3:4" x14ac:dyDescent="0.35">
      <c r="C34">
        <v>54.054054054054085</v>
      </c>
      <c r="D34">
        <v>6.3</v>
      </c>
    </row>
    <row r="35" spans="3:4" x14ac:dyDescent="0.35">
      <c r="C35">
        <v>51.428571428571423</v>
      </c>
      <c r="D35">
        <v>6.4</v>
      </c>
    </row>
    <row r="36" spans="3:4" x14ac:dyDescent="0.35">
      <c r="C36">
        <v>50.408987052551403</v>
      </c>
      <c r="D36">
        <v>6.4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BAF27-FD6C-42CE-B17E-22847887B085}">
  <sheetPr>
    <tabColor rgb="FFFF0000"/>
  </sheetPr>
  <dimension ref="D3:F33"/>
  <sheetViews>
    <sheetView topLeftCell="D1" workbookViewId="0">
      <selection activeCell="I24" sqref="I24"/>
    </sheetView>
  </sheetViews>
  <sheetFormatPr defaultRowHeight="14.5" x14ac:dyDescent="0.35"/>
  <cols>
    <col min="2" max="3" width="12.54296875" customWidth="1"/>
    <col min="4" max="4" width="12" bestFit="1" customWidth="1"/>
    <col min="5" max="5" width="31.6328125" customWidth="1"/>
    <col min="6" max="6" width="30.6328125" customWidth="1"/>
  </cols>
  <sheetData>
    <row r="3" spans="4:6" x14ac:dyDescent="0.35">
      <c r="E3" s="16" t="s">
        <v>28</v>
      </c>
      <c r="F3" s="16" t="s">
        <v>27</v>
      </c>
    </row>
    <row r="4" spans="4:6" x14ac:dyDescent="0.35">
      <c r="E4">
        <v>20</v>
      </c>
      <c r="F4">
        <v>0.1</v>
      </c>
    </row>
    <row r="5" spans="4:6" x14ac:dyDescent="0.35">
      <c r="E5">
        <v>22.857142857142858</v>
      </c>
      <c r="F5">
        <v>0.11</v>
      </c>
    </row>
    <row r="6" spans="4:6" x14ac:dyDescent="0.35">
      <c r="D6" s="10"/>
      <c r="E6">
        <v>24.285714285714288</v>
      </c>
      <c r="F6">
        <v>0.12</v>
      </c>
    </row>
    <row r="7" spans="4:6" x14ac:dyDescent="0.35">
      <c r="E7">
        <v>25.714285714285715</v>
      </c>
      <c r="F7">
        <v>0.13</v>
      </c>
    </row>
    <row r="8" spans="4:6" x14ac:dyDescent="0.35">
      <c r="E8">
        <v>28.571428571428573</v>
      </c>
      <c r="F8">
        <v>0.14000000000000001</v>
      </c>
    </row>
    <row r="9" spans="4:6" x14ac:dyDescent="0.35">
      <c r="E9">
        <v>31.428571428571431</v>
      </c>
      <c r="F9">
        <v>0.2</v>
      </c>
    </row>
    <row r="10" spans="4:6" x14ac:dyDescent="0.35">
      <c r="E10">
        <v>35.714285714285715</v>
      </c>
      <c r="F10">
        <v>0.21</v>
      </c>
    </row>
    <row r="11" spans="4:6" x14ac:dyDescent="0.35">
      <c r="E11">
        <v>37.142857142857146</v>
      </c>
      <c r="F11">
        <v>0.22</v>
      </c>
    </row>
    <row r="12" spans="4:6" x14ac:dyDescent="0.35">
      <c r="E12">
        <v>38.571428571428577</v>
      </c>
      <c r="F12">
        <v>0.23</v>
      </c>
    </row>
    <row r="13" spans="4:6" x14ac:dyDescent="0.35">
      <c r="E13">
        <v>40</v>
      </c>
      <c r="F13">
        <v>0.24</v>
      </c>
    </row>
    <row r="14" spans="4:6" x14ac:dyDescent="0.35">
      <c r="E14">
        <v>44.285714285714292</v>
      </c>
      <c r="F14">
        <v>0.3</v>
      </c>
    </row>
    <row r="15" spans="4:6" x14ac:dyDescent="0.35">
      <c r="E15">
        <v>47.142857142857146</v>
      </c>
      <c r="F15">
        <v>0.31</v>
      </c>
    </row>
    <row r="16" spans="4:6" x14ac:dyDescent="0.35">
      <c r="E16">
        <v>50.6</v>
      </c>
      <c r="F16">
        <v>0.32</v>
      </c>
    </row>
    <row r="17" spans="4:6" x14ac:dyDescent="0.35">
      <c r="E17">
        <v>52.857140000000001</v>
      </c>
      <c r="F17">
        <v>0.33</v>
      </c>
    </row>
    <row r="18" spans="4:6" x14ac:dyDescent="0.35">
      <c r="E18">
        <v>54.285710000000002</v>
      </c>
      <c r="F18">
        <v>0.34</v>
      </c>
    </row>
    <row r="19" spans="4:6" x14ac:dyDescent="0.35">
      <c r="E19">
        <v>57.142859999999999</v>
      </c>
      <c r="F19">
        <v>0.4</v>
      </c>
    </row>
    <row r="20" spans="4:6" x14ac:dyDescent="0.35">
      <c r="E20">
        <v>59</v>
      </c>
      <c r="F20">
        <v>0.41</v>
      </c>
    </row>
    <row r="21" spans="4:6" x14ac:dyDescent="0.35">
      <c r="E21">
        <v>61.428571429999998</v>
      </c>
      <c r="F21">
        <v>0.42</v>
      </c>
    </row>
    <row r="22" spans="4:6" x14ac:dyDescent="0.35">
      <c r="D22" s="18"/>
      <c r="E22">
        <v>58.571429999999999</v>
      </c>
      <c r="F22">
        <v>0.43</v>
      </c>
    </row>
    <row r="23" spans="4:6" x14ac:dyDescent="0.35">
      <c r="D23" s="18"/>
      <c r="E23">
        <v>55</v>
      </c>
      <c r="F23">
        <v>0.44</v>
      </c>
    </row>
    <row r="24" spans="4:6" x14ac:dyDescent="0.35">
      <c r="D24" s="18"/>
      <c r="E24">
        <v>53</v>
      </c>
      <c r="F24">
        <v>0.5</v>
      </c>
    </row>
    <row r="25" spans="4:6" x14ac:dyDescent="0.35">
      <c r="D25" s="18"/>
      <c r="E25">
        <v>48</v>
      </c>
      <c r="F25">
        <v>0.51</v>
      </c>
    </row>
    <row r="26" spans="4:6" x14ac:dyDescent="0.35">
      <c r="D26" s="18"/>
      <c r="E26">
        <v>45</v>
      </c>
      <c r="F26">
        <v>0.52</v>
      </c>
    </row>
    <row r="27" spans="4:6" x14ac:dyDescent="0.35">
      <c r="D27" s="18"/>
      <c r="E27">
        <v>42</v>
      </c>
      <c r="F27">
        <v>0.53</v>
      </c>
    </row>
    <row r="28" spans="4:6" x14ac:dyDescent="0.35">
      <c r="D28" s="31"/>
      <c r="E28" s="18">
        <v>38</v>
      </c>
      <c r="F28">
        <v>0.54</v>
      </c>
    </row>
    <row r="29" spans="4:6" x14ac:dyDescent="0.35">
      <c r="D29" s="31"/>
      <c r="E29">
        <v>35</v>
      </c>
      <c r="F29">
        <v>0.6</v>
      </c>
    </row>
    <row r="30" spans="4:6" x14ac:dyDescent="0.35">
      <c r="E30">
        <v>33</v>
      </c>
      <c r="F30">
        <v>0.61</v>
      </c>
    </row>
    <row r="31" spans="4:6" x14ac:dyDescent="0.35">
      <c r="E31">
        <v>29</v>
      </c>
      <c r="F31">
        <v>0.62</v>
      </c>
    </row>
    <row r="32" spans="4:6" x14ac:dyDescent="0.35">
      <c r="E32">
        <v>28</v>
      </c>
      <c r="F32">
        <v>0.63</v>
      </c>
    </row>
    <row r="33" spans="5:6" x14ac:dyDescent="0.35">
      <c r="E33">
        <v>26</v>
      </c>
      <c r="F33">
        <v>0.64</v>
      </c>
    </row>
  </sheetData>
  <mergeCells count="1">
    <mergeCell ref="D28:D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Speed-AM</vt:lpstr>
      <vt:lpstr>Speed-PM</vt:lpstr>
      <vt:lpstr>Speed Analysis</vt:lpstr>
      <vt:lpstr>Male &amp; Female Speed Analysis</vt:lpstr>
      <vt:lpstr>Male &amp; Female Speed Analysi FNL</vt:lpstr>
      <vt:lpstr>Speed Vs Density</vt:lpstr>
      <vt:lpstr>Speed Vs Density 2</vt:lpstr>
      <vt:lpstr>Speed Vs Density 3</vt:lpstr>
      <vt:lpstr>Flow Vs Density 2</vt:lpstr>
      <vt:lpstr>Flow Vs Density 3</vt:lpstr>
      <vt:lpstr>Flow Vs Speed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USER;SSONZI KIWANUKA PATRICK</dc:creator>
  <cp:lastModifiedBy>Raymond</cp:lastModifiedBy>
  <dcterms:created xsi:type="dcterms:W3CDTF">2020-02-08T14:59:25Z</dcterms:created>
  <dcterms:modified xsi:type="dcterms:W3CDTF">2021-05-24T19:40:34Z</dcterms:modified>
</cp:coreProperties>
</file>