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6160" yWindow="-4380" windowWidth="38400" windowHeight="216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6" i="1" l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Roland Schmidt</author>
  </authors>
  <commentList>
    <comment ref="D2" authorId="0">
      <text>
        <r>
          <rPr>
            <b/>
            <sz val="9"/>
            <color indexed="81"/>
            <rFont val="Calibri"/>
            <family val="2"/>
          </rPr>
          <t>Roland Schmidt:</t>
        </r>
        <r>
          <rPr>
            <sz val="9"/>
            <color indexed="81"/>
            <rFont val="Calibri"/>
            <family val="2"/>
          </rPr>
          <t xml:space="preserve">
electoral district number assigned based on level of the commission; might be wrong
</t>
        </r>
      </text>
    </comment>
  </commentList>
</comments>
</file>

<file path=xl/sharedStrings.xml><?xml version="1.0" encoding="utf-8"?>
<sst xmlns="http://schemas.openxmlformats.org/spreadsheetml/2006/main" count="158" uniqueCount="130">
  <si>
    <t>YEAR</t>
  </si>
  <si>
    <t>ELECTORAL DISTRICT</t>
  </si>
  <si>
    <t>DISTRICT_NAME</t>
  </si>
  <si>
    <t>DISTRICT_ID</t>
  </si>
  <si>
    <t>MAP_ID3</t>
  </si>
  <si>
    <t>Bosanski Novi - Novi Grad</t>
  </si>
  <si>
    <t>Srpski Narodni Savez Republike Srpske - Biljana Plavsic</t>
  </si>
  <si>
    <t>Koalicija za Cjelovitu i Demokratsku Bosnu I Hercegovinu (SDA BiH, S BiH, Liberalni BiH, GDS)</t>
  </si>
  <si>
    <t>Srpska Radikalna Stranka Republike Srpske</t>
  </si>
  <si>
    <t>Socijalisticka Partija Republike Srpske</t>
  </si>
  <si>
    <t>SDP - Socijaldemokratska Partija Bosne i Hercegovine</t>
  </si>
  <si>
    <t>Penzionerska Stranka Republike Srpske</t>
  </si>
  <si>
    <t xml:space="preserve">Koalicija za Kralja I Otadzbinu </t>
  </si>
  <si>
    <t>SDS - Srpskih Zemalja</t>
  </si>
  <si>
    <t>SPAS - Srpska Patriotska Stranka</t>
  </si>
  <si>
    <t>SNSD - Milorad Dodik</t>
  </si>
  <si>
    <t>Domaljevac - Samac</t>
  </si>
  <si>
    <t>HDZ BiH</t>
  </si>
  <si>
    <t>Nova Hrvatska Inicijativa - HKDU</t>
  </si>
  <si>
    <t>Doboj Istok</t>
  </si>
  <si>
    <t>Socijaldemokrati BiH</t>
  </si>
  <si>
    <t>PPP BiH</t>
  </si>
  <si>
    <t>Kongresna Narodna Stranka Zastite Ljuskih Prava Boraca I Gradzana-Pravde i Morala BiH</t>
  </si>
  <si>
    <t>Doboj Jug</t>
  </si>
  <si>
    <t>Teocak</t>
  </si>
  <si>
    <t>Nova Bosna</t>
  </si>
  <si>
    <t>Sapna</t>
  </si>
  <si>
    <t>Radnicka Demokratska Partija BiH</t>
  </si>
  <si>
    <t>Pale (FBiH)</t>
  </si>
  <si>
    <t>Istocno Bosanska Stranka (IBS)</t>
  </si>
  <si>
    <t>Foca (FBiH)</t>
  </si>
  <si>
    <t>Bosanskohercegovacka Patriotska Stranka BPS</t>
  </si>
  <si>
    <t>Politicki Klub Nezavisnih BiH</t>
  </si>
  <si>
    <t>Ravno</t>
  </si>
  <si>
    <t>Usora</t>
  </si>
  <si>
    <t>SLS BiH</t>
  </si>
  <si>
    <t>Kostajnica</t>
  </si>
  <si>
    <t>Canton 1</t>
  </si>
  <si>
    <t>Hrvatska Stranka Prava - HSP</t>
  </si>
  <si>
    <t>Koalicija Centra</t>
  </si>
  <si>
    <t xml:space="preserve">Mr Tro? Irfan </t>
  </si>
  <si>
    <t>Socijalno-Liberalna Stranka RS (SLS RS)</t>
  </si>
  <si>
    <t>? Sejdo (SEAD)</t>
  </si>
  <si>
    <t>Socijaldemokrati RS i BiH (Stranka Drvarcana)</t>
  </si>
  <si>
    <t>Stranka Demokratskog Centra Cazin SDC Cazin</t>
  </si>
  <si>
    <t>MBO</t>
  </si>
  <si>
    <t xml:space="preserve">Zijad Causevic  </t>
  </si>
  <si>
    <t>DNZ - Demokratska Narodna Zajednica BiH</t>
  </si>
  <si>
    <t>BOSS - Bosanska Stranka</t>
  </si>
  <si>
    <t>BP IKR-a Pismo</t>
  </si>
  <si>
    <t>Bosnjacka Stranka Prave Bosni i Herzegovine (BSP BiH)</t>
  </si>
  <si>
    <t>Canton 2</t>
  </si>
  <si>
    <t>HSS BiH</t>
  </si>
  <si>
    <t>Koalicija Stranka Zena i Studenska Stranka</t>
  </si>
  <si>
    <t>Posavska Demokratska Stranka (PDS)</t>
  </si>
  <si>
    <t>Canton 3</t>
  </si>
  <si>
    <t>Ramadan Jusi? (Jusic)</t>
  </si>
  <si>
    <t>Bosanski Zeleni (BZ)</t>
  </si>
  <si>
    <t>Liberalno - Socijalna Partija Bosne I Hercegovine</t>
  </si>
  <si>
    <t>DS Penzionera</t>
  </si>
  <si>
    <t>Demokratska Stranka Istine Srebrenik</t>
  </si>
  <si>
    <t>SPP-BiH - Stranka Privrednog Prosperiteta Bosne i Hercegovine</t>
  </si>
  <si>
    <t>Demokratska Stranka Invalida Bosne I Hercegovine  DSI-BiH-a</t>
  </si>
  <si>
    <t>Canton 4</t>
  </si>
  <si>
    <t>Stranka Prirodnog Zakona BiH</t>
  </si>
  <si>
    <t>Hrvatska Narodna Zajednica</t>
  </si>
  <si>
    <t>Srpska Seljacka Stranka</t>
  </si>
  <si>
    <t>Canton 5</t>
  </si>
  <si>
    <t>Canton 6</t>
  </si>
  <si>
    <t>Canton 7</t>
  </si>
  <si>
    <t>Bosanskohercegovacka Hrvatska Cista Stranka Prava</t>
  </si>
  <si>
    <t>Hrvatska Cista Stranka Prava BiH</t>
  </si>
  <si>
    <t>Elmir-Miro Hadzialic BiH</t>
  </si>
  <si>
    <t>Canton 8</t>
  </si>
  <si>
    <t>Hrvatski Krscanski Domovinski Preporod</t>
  </si>
  <si>
    <t>Canton 9</t>
  </si>
  <si>
    <t>Stranka za Srednje</t>
  </si>
  <si>
    <t>Muhamed Kadric - Hamo od Bosne</t>
  </si>
  <si>
    <t>Canton 10</t>
  </si>
  <si>
    <t>Borko Dzajic - Dzajac</t>
  </si>
  <si>
    <t>Demokratska Stranka RS</t>
  </si>
  <si>
    <t>Srpska Koalicija za Republiku Srpsku</t>
  </si>
  <si>
    <t>Srpski Pokret Obnove (SPO)</t>
  </si>
  <si>
    <t>Jugslovenska Ljevica</t>
  </si>
  <si>
    <t>Srpski Otadzbinski Front - Vojo Kupresanin</t>
  </si>
  <si>
    <t>Todorovic Radenko - Cico (?)</t>
  </si>
  <si>
    <t>Radikalna Stranka Republike Srpske</t>
  </si>
  <si>
    <t>Demokratska Stranka za Banja Luku i Krajinu</t>
  </si>
  <si>
    <t>Demokratski Centar RS (DC RS)</t>
  </si>
  <si>
    <t>Za Kralja I Otadzbinu - Srpski Monarhisticki Savez</t>
  </si>
  <si>
    <t>Stranka za Jugoslaviju</t>
  </si>
  <si>
    <t>Milosava Jakovljevic</t>
  </si>
  <si>
    <t>Narodna Radikalna Stranka</t>
  </si>
  <si>
    <t>prof. Zdravko Grebo</t>
  </si>
  <si>
    <t>Sloga</t>
  </si>
  <si>
    <t>SDS Lista</t>
  </si>
  <si>
    <t>Koalicija SDS - SRS RS</t>
  </si>
  <si>
    <t>Republikanci</t>
  </si>
  <si>
    <t>702 (BiH Presidency - Croat Member)</t>
  </si>
  <si>
    <t>703 (BiH Presidency - Serb Member)</t>
  </si>
  <si>
    <t>701 (BiH Presidency - Bosniak Member)</t>
  </si>
  <si>
    <t>600 (President and Vice-President RS)</t>
  </si>
  <si>
    <t>502 (House of Representatives of BiH from RS)</t>
  </si>
  <si>
    <t>501 (House of Representative of BiH from Fed)</t>
  </si>
  <si>
    <t>400 (House of Representatives of Fed BiH)</t>
  </si>
  <si>
    <t>300 (National Assembly RS)</t>
  </si>
  <si>
    <t>SDA</t>
  </si>
  <si>
    <t>Stranka za Bosnu I Hercegovinu</t>
  </si>
  <si>
    <t>Zdruzena Lista BiH (UBSD, SDP BiH, HSS, MBO, Republikanci)</t>
  </si>
  <si>
    <t>Gradanska Demokratska Stanka BiH</t>
  </si>
  <si>
    <t>Liberali BiH</t>
  </si>
  <si>
    <t>Bosnaska Stranka</t>
  </si>
  <si>
    <t>Demokratski Patriotski Blok RS - Narodni Savez Za Slobodan Mir</t>
  </si>
  <si>
    <t>Srpska Stranka Krajine</t>
  </si>
  <si>
    <t>Srebrov Vladimir</t>
  </si>
  <si>
    <t>Zena BiH</t>
  </si>
  <si>
    <t>Liberalno Bosnjacka Organizacija BiH</t>
  </si>
  <si>
    <t>Narodni Savez za Slobodan Mir (Savez Za Mir I Progres)</t>
  </si>
  <si>
    <t>Demokratski Patriotski Blok Republike Srpske</t>
  </si>
  <si>
    <t>Narodna Stranka Republike Srpske</t>
  </si>
  <si>
    <t>Stranka Srpskog Jedinstva</t>
  </si>
  <si>
    <t>Malic Rasim</t>
  </si>
  <si>
    <t xml:space="preserve">Canton 7 </t>
  </si>
  <si>
    <t>Bosanska Demokratska Unija</t>
  </si>
  <si>
    <t>Bambud Fadlija</t>
  </si>
  <si>
    <t>503 (House of Representatives Fed)</t>
  </si>
  <si>
    <t>controll sum</t>
  </si>
  <si>
    <t>comment</t>
  </si>
  <si>
    <t>LEVEL - COMMISSION CODE</t>
  </si>
  <si>
    <t>not clear to what these results refer; district_name assiged based on the level code of the electoral commission; might be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</si>
</sst>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0" xfId="5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NumberFormat="1" applyFont="1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</cellXfs>
  <cellStyles count="75">
    <cellStyle name="Besuchter Link" xfId="2" builtinId="9" hidden="1"/>
    <cellStyle name="Besuchter Link" xfId="4" builtinId="9" hidden="1"/>
    <cellStyle name="Besuchter Link" xfId="6" builtinId="9" hidden="1"/>
    <cellStyle name="Besuchter Link" xfId="7" builtinId="9" hidden="1"/>
    <cellStyle name="Besuchter Link" xfId="8" builtinId="9" hidden="1"/>
    <cellStyle name="Besuchter Link" xfId="9" builtinId="9" hidden="1"/>
    <cellStyle name="Besuchter Link" xfId="10" builtinId="9" hidden="1"/>
    <cellStyle name="Besuchter Link" xfId="11" builtinId="9" hidden="1"/>
    <cellStyle name="Besuchter Link" xfId="12" builtinId="9" hidden="1"/>
    <cellStyle name="Besuchter Link" xfId="13" builtinId="9" hidden="1"/>
    <cellStyle name="Besuchter Link" xfId="14" builtinId="9" hidden="1"/>
    <cellStyle name="Besuchter Link" xfId="15" builtinId="9" hidden="1"/>
    <cellStyle name="Besuchter Link" xfId="16" builtinId="9" hidden="1"/>
    <cellStyle name="Besuchter Link" xfId="17" builtinId="9" hidden="1"/>
    <cellStyle name="Besuchter Link" xfId="18" builtinId="9" hidden="1"/>
    <cellStyle name="Besuchter Link" xfId="19" builtinId="9" hidden="1"/>
    <cellStyle name="Besuchter Link" xfId="20" builtinId="9" hidden="1"/>
    <cellStyle name="Besuchter Link" xfId="21" builtinId="9" hidden="1"/>
    <cellStyle name="Besuchter Link" xfId="22" builtinId="9" hidden="1"/>
    <cellStyle name="Besuchter Link" xfId="23" builtinId="9" hidden="1"/>
    <cellStyle name="Besuchter Link" xfId="24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Besuchter Link" xfId="29" builtinId="9" hidden="1"/>
    <cellStyle name="Besuchter Link" xfId="30" builtinId="9" hidden="1"/>
    <cellStyle name="Besuchter Link" xfId="31" builtinId="9" hidden="1"/>
    <cellStyle name="Besuchter Link" xfId="32" builtinId="9" hidden="1"/>
    <cellStyle name="Besuchter Link" xfId="33" builtinId="9" hidden="1"/>
    <cellStyle name="Besuchter Link" xfId="34" builtinId="9" hidden="1"/>
    <cellStyle name="Besuchter Link" xfId="35" builtinId="9" hidden="1"/>
    <cellStyle name="Besuchter Link" xfId="36" builtinId="9" hidden="1"/>
    <cellStyle name="Besuchter Link" xfId="37" builtinId="9" hidden="1"/>
    <cellStyle name="Besuchter Link" xfId="38" builtinId="9" hidden="1"/>
    <cellStyle name="Besuchter Link" xfId="39" builtinId="9" hidden="1"/>
    <cellStyle name="Besuchter Link" xfId="40" builtinId="9" hidden="1"/>
    <cellStyle name="Besuchter Link" xfId="41" builtinId="9" hidden="1"/>
    <cellStyle name="Besuchter Link" xfId="42" builtinId="9" hidden="1"/>
    <cellStyle name="Besuchter Link" xfId="43" builtinId="9" hidden="1"/>
    <cellStyle name="Besuchter Link" xfId="44" builtinId="9" hidden="1"/>
    <cellStyle name="Besuchter Link" xfId="45" builtinId="9" hidden="1"/>
    <cellStyle name="Besuchter Link" xfId="46" builtinId="9" hidden="1"/>
    <cellStyle name="Besuchter Link" xfId="47" builtinId="9" hidden="1"/>
    <cellStyle name="Besuchter Link" xfId="48" builtinId="9" hidden="1"/>
    <cellStyle name="Besuchter Link" xfId="49" builtinId="9" hidden="1"/>
    <cellStyle name="Besuchter Link" xfId="50" builtinId="9" hidden="1"/>
    <cellStyle name="Besuchter Link" xfId="51" builtinId="9" hidden="1"/>
    <cellStyle name="Besuchter Link" xfId="52" builtinId="9" hidden="1"/>
    <cellStyle name="Besuchter Link" xfId="53" builtinId="9" hidden="1"/>
    <cellStyle name="Besuchter Link" xfId="54" builtinId="9" hidden="1"/>
    <cellStyle name="Besuchter Link" xfId="55" builtinId="9" hidden="1"/>
    <cellStyle name="Besuchter Link" xfId="56" builtinId="9" hidden="1"/>
    <cellStyle name="Besuchter Link" xfId="57" builtinId="9" hidden="1"/>
    <cellStyle name="Besuchter Link" xfId="58" builtinId="9" hidden="1"/>
    <cellStyle name="Besuchter Link" xfId="59" builtinId="9" hidden="1"/>
    <cellStyle name="Besuchter Link" xfId="60" builtinId="9" hidden="1"/>
    <cellStyle name="Besuchter Link" xfId="61" builtinId="9" hidden="1"/>
    <cellStyle name="Besuchter Link" xfId="62" builtinId="9" hidden="1"/>
    <cellStyle name="Besuchter Link" xfId="63" builtinId="9" hidden="1"/>
    <cellStyle name="Besuchter Link" xfId="64" builtinId="9" hidden="1"/>
    <cellStyle name="Besuchter Link" xfId="65" builtinId="9" hidden="1"/>
    <cellStyle name="Besuchter Link" xfId="66" builtinId="9" hidden="1"/>
    <cellStyle name="Besuchter Link" xfId="67" builtinId="9" hidden="1"/>
    <cellStyle name="Besuchter Link" xfId="68" builtinId="9" hidden="1"/>
    <cellStyle name="Besuchter Link" xfId="69" builtinId="9" hidden="1"/>
    <cellStyle name="Besuchter Link" xfId="70" builtinId="9" hidden="1"/>
    <cellStyle name="Besuchter Link" xfId="71" builtinId="9" hidden="1"/>
    <cellStyle name="Besuchter Link" xfId="72" builtinId="9" hidden="1"/>
    <cellStyle name="Besuchter Link" xfId="73" builtinId="9" hidden="1"/>
    <cellStyle name="Besuchter Link" xfId="74" builtinId="9" hidden="1"/>
    <cellStyle name="Link" xfId="1" builtinId="8" hidden="1"/>
    <cellStyle name="Link" xfId="3" builtinId="8" hidden="1"/>
    <cellStyle name="Link" xfId="5" builtinId="8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46"/>
  <sheetViews>
    <sheetView tabSelected="1" zoomScale="125" zoomScaleNormal="125" zoomScalePageLayoutView="125" workbookViewId="0">
      <pane xSplit="6" ySplit="1" topLeftCell="AL2" activePane="bottomRight" state="frozen"/>
      <selection pane="topRight" activeCell="G1" sqref="G1"/>
      <selection pane="bottomLeft" activeCell="A2" sqref="A2"/>
      <selection pane="bottomRight" activeCell="E18" sqref="E18"/>
    </sheetView>
  </sheetViews>
  <sheetFormatPr baseColWidth="10" defaultRowHeight="15" x14ac:dyDescent="0"/>
  <cols>
    <col min="1" max="2" width="13" style="2" customWidth="1"/>
    <col min="3" max="3" width="17.33203125" style="2" customWidth="1"/>
    <col min="4" max="4" width="19.6640625" style="2" customWidth="1"/>
    <col min="5" max="5" width="27.83203125" style="4" customWidth="1"/>
    <col min="6" max="6" width="39.33203125" style="2" customWidth="1"/>
    <col min="7" max="7" width="30.83203125" style="2" customWidth="1"/>
    <col min="8" max="8" width="24.6640625" style="2" customWidth="1"/>
    <col min="9" max="9" width="20.33203125" style="2" customWidth="1"/>
    <col min="10" max="10" width="22.1640625" style="2" customWidth="1"/>
    <col min="11" max="22" width="10.83203125" style="2"/>
    <col min="23" max="23" width="28.1640625" style="2" customWidth="1"/>
    <col min="24" max="16384" width="10.83203125" style="2"/>
  </cols>
  <sheetData>
    <row r="1" spans="1:100" s="1" customFormat="1" ht="112" customHeight="1">
      <c r="A1" s="1" t="s">
        <v>0</v>
      </c>
      <c r="B1" s="1" t="s">
        <v>3</v>
      </c>
      <c r="C1" s="1" t="s">
        <v>128</v>
      </c>
      <c r="D1" s="1" t="s">
        <v>1</v>
      </c>
      <c r="E1" s="3" t="s">
        <v>4</v>
      </c>
      <c r="F1" s="1" t="s">
        <v>2</v>
      </c>
      <c r="G1" s="1" t="s">
        <v>127</v>
      </c>
      <c r="H1" s="1" t="s">
        <v>126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17</v>
      </c>
      <c r="T1" s="1" t="s">
        <v>18</v>
      </c>
      <c r="U1" s="1" t="s">
        <v>20</v>
      </c>
      <c r="V1" s="1" t="s">
        <v>21</v>
      </c>
      <c r="W1" s="1" t="s">
        <v>22</v>
      </c>
      <c r="X1" s="1" t="s">
        <v>25</v>
      </c>
      <c r="Y1" s="1" t="s">
        <v>27</v>
      </c>
      <c r="Z1" s="1" t="s">
        <v>29</v>
      </c>
      <c r="AA1" s="1" t="s">
        <v>31</v>
      </c>
      <c r="AB1" s="1" t="s">
        <v>32</v>
      </c>
      <c r="AC1" s="1" t="s">
        <v>35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52</v>
      </c>
      <c r="AR1" s="1" t="s">
        <v>53</v>
      </c>
      <c r="AS1" s="1" t="s">
        <v>54</v>
      </c>
      <c r="AT1" s="1" t="s">
        <v>56</v>
      </c>
      <c r="AU1" s="1" t="s">
        <v>57</v>
      </c>
      <c r="AV1" s="1" t="s">
        <v>58</v>
      </c>
      <c r="AW1" s="1" t="s">
        <v>59</v>
      </c>
      <c r="AX1" s="1" t="s">
        <v>60</v>
      </c>
      <c r="AY1" s="1" t="s">
        <v>61</v>
      </c>
      <c r="AZ1" s="1" t="s">
        <v>47</v>
      </c>
      <c r="BA1" s="1" t="s">
        <v>62</v>
      </c>
      <c r="BB1" s="1" t="s">
        <v>27</v>
      </c>
      <c r="BC1" s="1" t="s">
        <v>64</v>
      </c>
      <c r="BD1" s="1" t="s">
        <v>65</v>
      </c>
      <c r="BE1" s="1" t="s">
        <v>66</v>
      </c>
      <c r="BF1" s="1" t="s">
        <v>70</v>
      </c>
      <c r="BG1" s="1" t="s">
        <v>71</v>
      </c>
      <c r="BH1" s="1" t="s">
        <v>72</v>
      </c>
      <c r="BI1" s="1" t="s">
        <v>74</v>
      </c>
      <c r="BJ1" s="1" t="s">
        <v>76</v>
      </c>
      <c r="BK1" s="1" t="s">
        <v>77</v>
      </c>
      <c r="BL1" s="1" t="s">
        <v>79</v>
      </c>
      <c r="BM1" s="1" t="s">
        <v>80</v>
      </c>
      <c r="BN1" s="1" t="s">
        <v>81</v>
      </c>
      <c r="BO1" s="1" t="s">
        <v>82</v>
      </c>
      <c r="BP1" s="1" t="s">
        <v>83</v>
      </c>
      <c r="BQ1" s="1" t="s">
        <v>84</v>
      </c>
      <c r="BR1" s="1" t="s">
        <v>85</v>
      </c>
      <c r="BS1" s="1" t="s">
        <v>86</v>
      </c>
      <c r="BT1" s="1" t="s">
        <v>87</v>
      </c>
      <c r="BU1" s="1" t="s">
        <v>88</v>
      </c>
      <c r="BV1" s="1" t="s">
        <v>89</v>
      </c>
      <c r="BW1" s="1" t="s">
        <v>90</v>
      </c>
      <c r="BX1" s="1" t="s">
        <v>91</v>
      </c>
      <c r="BY1" s="1" t="s">
        <v>92</v>
      </c>
      <c r="BZ1" s="1" t="s">
        <v>93</v>
      </c>
      <c r="CA1" s="1" t="s">
        <v>94</v>
      </c>
      <c r="CB1" s="1" t="s">
        <v>95</v>
      </c>
      <c r="CC1" s="1" t="s">
        <v>96</v>
      </c>
      <c r="CD1" s="1" t="s">
        <v>97</v>
      </c>
      <c r="CE1" s="1" t="s">
        <v>106</v>
      </c>
      <c r="CF1" s="1" t="s">
        <v>107</v>
      </c>
      <c r="CG1" s="1" t="s">
        <v>108</v>
      </c>
      <c r="CH1" s="1" t="s">
        <v>109</v>
      </c>
      <c r="CI1" s="1" t="s">
        <v>110</v>
      </c>
      <c r="CJ1" s="1" t="s">
        <v>111</v>
      </c>
      <c r="CK1" s="1" t="s">
        <v>112</v>
      </c>
      <c r="CL1" s="1" t="s">
        <v>113</v>
      </c>
      <c r="CM1" s="1" t="s">
        <v>114</v>
      </c>
      <c r="CN1" s="1" t="s">
        <v>115</v>
      </c>
      <c r="CO1" s="1" t="s">
        <v>116</v>
      </c>
      <c r="CP1" s="1" t="s">
        <v>117</v>
      </c>
      <c r="CQ1" s="1" t="s">
        <v>118</v>
      </c>
      <c r="CR1" s="1" t="s">
        <v>119</v>
      </c>
      <c r="CS1" s="1" t="s">
        <v>120</v>
      </c>
      <c r="CT1" s="1" t="s">
        <v>121</v>
      </c>
      <c r="CU1" s="1" t="s">
        <v>123</v>
      </c>
      <c r="CV1" s="1" t="s">
        <v>124</v>
      </c>
    </row>
    <row r="2" spans="1:100">
      <c r="A2" s="6">
        <v>1998</v>
      </c>
      <c r="B2" s="6">
        <v>88</v>
      </c>
      <c r="C2" s="6">
        <v>7</v>
      </c>
      <c r="D2" s="13">
        <v>521</v>
      </c>
      <c r="E2" s="5">
        <v>92</v>
      </c>
      <c r="F2" s="6" t="s">
        <v>5</v>
      </c>
      <c r="G2" s="12" t="s">
        <v>129</v>
      </c>
      <c r="H2" s="6">
        <f>SUM(I2:AJ2)</f>
        <v>19386</v>
      </c>
      <c r="I2" s="6">
        <v>1954</v>
      </c>
      <c r="J2" s="6">
        <v>4093</v>
      </c>
      <c r="K2" s="6">
        <v>3022</v>
      </c>
      <c r="L2" s="6">
        <v>4155</v>
      </c>
      <c r="M2" s="6">
        <v>269</v>
      </c>
      <c r="N2" s="6">
        <v>80</v>
      </c>
      <c r="O2" s="6">
        <v>60</v>
      </c>
      <c r="P2" s="6">
        <v>5158</v>
      </c>
      <c r="Q2" s="6">
        <v>77</v>
      </c>
      <c r="R2" s="6">
        <v>518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</row>
    <row r="3" spans="1:100">
      <c r="A3" s="6">
        <v>1998</v>
      </c>
      <c r="B3" s="6">
        <v>71</v>
      </c>
      <c r="C3" s="6">
        <v>20</v>
      </c>
      <c r="D3" s="13">
        <v>515</v>
      </c>
      <c r="E3" s="5">
        <v>32</v>
      </c>
      <c r="F3" s="6" t="s">
        <v>16</v>
      </c>
      <c r="G3" s="12" t="s">
        <v>129</v>
      </c>
      <c r="H3" s="6">
        <f t="shared" ref="H3:H12" si="0">SUM(I3:AJ3)</f>
        <v>1701</v>
      </c>
      <c r="I3" s="6"/>
      <c r="J3" s="6"/>
      <c r="K3" s="6"/>
      <c r="L3" s="6"/>
      <c r="M3" s="6"/>
      <c r="N3" s="6"/>
      <c r="O3" s="6"/>
      <c r="P3" s="6"/>
      <c r="Q3" s="6"/>
      <c r="R3" s="6"/>
      <c r="S3" s="6">
        <v>1262</v>
      </c>
      <c r="T3" s="6">
        <v>439</v>
      </c>
      <c r="U3" s="6"/>
      <c r="V3" s="6"/>
      <c r="W3" s="7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</row>
    <row r="4" spans="1:100">
      <c r="A4" s="6">
        <v>1998</v>
      </c>
      <c r="B4" s="6">
        <v>74</v>
      </c>
      <c r="C4" s="6">
        <v>36</v>
      </c>
      <c r="D4" s="13">
        <v>515</v>
      </c>
      <c r="E4" s="5">
        <v>46</v>
      </c>
      <c r="F4" s="6" t="s">
        <v>19</v>
      </c>
      <c r="G4" s="12" t="s">
        <v>129</v>
      </c>
      <c r="H4" s="6">
        <f t="shared" si="0"/>
        <v>3676</v>
      </c>
      <c r="I4" s="6"/>
      <c r="J4" s="6">
        <v>2618</v>
      </c>
      <c r="K4" s="6"/>
      <c r="L4" s="6"/>
      <c r="M4" s="6">
        <v>845</v>
      </c>
      <c r="N4" s="6"/>
      <c r="O4" s="6"/>
      <c r="P4" s="6"/>
      <c r="Q4" s="6"/>
      <c r="R4" s="6"/>
      <c r="S4" s="6"/>
      <c r="T4" s="6"/>
      <c r="U4" s="6">
        <v>74</v>
      </c>
      <c r="V4" s="6">
        <v>32</v>
      </c>
      <c r="W4" s="6">
        <v>107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</row>
    <row r="5" spans="1:100">
      <c r="A5" s="6">
        <v>1998</v>
      </c>
      <c r="B5" s="6">
        <v>46</v>
      </c>
      <c r="C5" s="6">
        <v>37</v>
      </c>
      <c r="D5" s="13">
        <v>514</v>
      </c>
      <c r="E5" s="5">
        <v>70</v>
      </c>
      <c r="F5" s="6" t="s">
        <v>23</v>
      </c>
      <c r="G5" s="12" t="s">
        <v>129</v>
      </c>
      <c r="H5" s="6">
        <f t="shared" si="0"/>
        <v>1066</v>
      </c>
      <c r="I5" s="6"/>
      <c r="J5" s="6">
        <v>726</v>
      </c>
      <c r="K5" s="6"/>
      <c r="L5" s="6"/>
      <c r="M5" s="6">
        <v>340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</row>
    <row r="6" spans="1:100">
      <c r="A6" s="6">
        <v>1998</v>
      </c>
      <c r="B6" s="6">
        <v>80</v>
      </c>
      <c r="C6" s="6">
        <v>55</v>
      </c>
      <c r="D6" s="13">
        <v>515</v>
      </c>
      <c r="E6" s="5">
        <v>54</v>
      </c>
      <c r="F6" s="6" t="s">
        <v>24</v>
      </c>
      <c r="G6" s="12" t="s">
        <v>129</v>
      </c>
      <c r="H6" s="6">
        <f t="shared" si="0"/>
        <v>2591</v>
      </c>
      <c r="I6" s="6"/>
      <c r="J6" s="6">
        <v>1812</v>
      </c>
      <c r="K6" s="6"/>
      <c r="L6" s="6"/>
      <c r="M6" s="6">
        <v>98</v>
      </c>
      <c r="N6" s="6"/>
      <c r="O6" s="6"/>
      <c r="P6" s="6"/>
      <c r="Q6" s="6"/>
      <c r="R6" s="6"/>
      <c r="S6" s="6"/>
      <c r="T6" s="6"/>
      <c r="U6" s="6">
        <v>662</v>
      </c>
      <c r="V6" s="6"/>
      <c r="W6" s="6"/>
      <c r="X6" s="6">
        <v>19</v>
      </c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</row>
    <row r="7" spans="1:100">
      <c r="A7" s="6">
        <v>1998</v>
      </c>
      <c r="B7" s="6">
        <v>84</v>
      </c>
      <c r="C7" s="6">
        <v>82</v>
      </c>
      <c r="D7" s="13">
        <v>515</v>
      </c>
      <c r="E7" s="5">
        <v>52</v>
      </c>
      <c r="F7" s="6" t="s">
        <v>26</v>
      </c>
      <c r="G7" s="12" t="s">
        <v>129</v>
      </c>
      <c r="H7" s="6">
        <f t="shared" si="0"/>
        <v>4653</v>
      </c>
      <c r="I7" s="6"/>
      <c r="J7" s="6">
        <v>4334</v>
      </c>
      <c r="K7" s="6"/>
      <c r="L7" s="6"/>
      <c r="M7" s="6">
        <v>234</v>
      </c>
      <c r="N7" s="6"/>
      <c r="O7" s="6"/>
      <c r="P7" s="6"/>
      <c r="Q7" s="6"/>
      <c r="R7" s="6"/>
      <c r="S7" s="6"/>
      <c r="T7" s="6"/>
      <c r="U7" s="6">
        <v>65</v>
      </c>
      <c r="V7" s="6"/>
      <c r="W7" s="6"/>
      <c r="X7" s="6"/>
      <c r="Y7" s="6">
        <v>20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</row>
    <row r="8" spans="1:100">
      <c r="A8" s="6">
        <v>1998</v>
      </c>
      <c r="B8" s="6">
        <v>43</v>
      </c>
      <c r="C8" s="6">
        <v>143</v>
      </c>
      <c r="D8" s="13">
        <v>513</v>
      </c>
      <c r="E8" s="5">
        <v>4</v>
      </c>
      <c r="F8" s="8" t="s">
        <v>28</v>
      </c>
      <c r="G8" s="12" t="s">
        <v>129</v>
      </c>
      <c r="H8" s="6">
        <f t="shared" si="0"/>
        <v>448</v>
      </c>
      <c r="I8" s="6"/>
      <c r="J8" s="6">
        <v>276</v>
      </c>
      <c r="K8" s="6"/>
      <c r="L8" s="6"/>
      <c r="M8" s="6">
        <v>8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>
        <v>164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</row>
    <row r="9" spans="1:100">
      <c r="A9" s="6">
        <v>1998</v>
      </c>
      <c r="B9" s="6">
        <v>44</v>
      </c>
      <c r="C9" s="6">
        <v>165</v>
      </c>
      <c r="D9" s="13">
        <v>513</v>
      </c>
      <c r="E9" s="5">
        <v>2</v>
      </c>
      <c r="F9" s="9" t="s">
        <v>30</v>
      </c>
      <c r="G9" s="12" t="s">
        <v>129</v>
      </c>
      <c r="H9" s="6">
        <f t="shared" si="0"/>
        <v>1030</v>
      </c>
      <c r="I9" s="6"/>
      <c r="J9" s="6">
        <v>747</v>
      </c>
      <c r="K9" s="6"/>
      <c r="L9" s="6"/>
      <c r="M9" s="6">
        <v>70</v>
      </c>
      <c r="N9" s="6"/>
      <c r="O9" s="6"/>
      <c r="P9" s="6"/>
      <c r="Q9" s="6"/>
      <c r="R9" s="6"/>
      <c r="S9" s="6"/>
      <c r="T9" s="6"/>
      <c r="U9" s="6">
        <v>31</v>
      </c>
      <c r="V9" s="6"/>
      <c r="W9" s="6">
        <v>8</v>
      </c>
      <c r="X9" s="6"/>
      <c r="Y9" s="6"/>
      <c r="Z9" s="6"/>
      <c r="AA9" s="6">
        <v>34</v>
      </c>
      <c r="AB9" s="6">
        <v>140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</row>
    <row r="10" spans="1:100">
      <c r="A10" s="6">
        <v>1998</v>
      </c>
      <c r="B10" s="6">
        <v>33</v>
      </c>
      <c r="C10" s="6">
        <v>181</v>
      </c>
      <c r="D10" s="13">
        <v>512</v>
      </c>
      <c r="E10" s="5">
        <v>30</v>
      </c>
      <c r="F10" s="6" t="s">
        <v>33</v>
      </c>
      <c r="G10" s="12" t="s">
        <v>129</v>
      </c>
      <c r="H10" s="6">
        <f t="shared" si="0"/>
        <v>541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513</v>
      </c>
      <c r="T10" s="6">
        <v>28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</row>
    <row r="11" spans="1:100">
      <c r="A11" s="6">
        <v>1998</v>
      </c>
      <c r="B11" s="6">
        <v>69</v>
      </c>
      <c r="C11" s="6">
        <v>183</v>
      </c>
      <c r="D11" s="13">
        <v>514</v>
      </c>
      <c r="E11" s="5">
        <v>74</v>
      </c>
      <c r="F11" s="6" t="s">
        <v>34</v>
      </c>
      <c r="G11" s="12" t="s">
        <v>129</v>
      </c>
      <c r="H11" s="6">
        <f t="shared" si="0"/>
        <v>2194</v>
      </c>
      <c r="I11" s="6"/>
      <c r="J11" s="6">
        <v>86</v>
      </c>
      <c r="K11" s="6"/>
      <c r="L11" s="6"/>
      <c r="M11" s="6">
        <v>42</v>
      </c>
      <c r="N11" s="6"/>
      <c r="O11" s="6"/>
      <c r="P11" s="6"/>
      <c r="Q11" s="6"/>
      <c r="R11" s="6"/>
      <c r="S11" s="6">
        <v>986</v>
      </c>
      <c r="T11" s="6">
        <v>1012</v>
      </c>
      <c r="U11" s="6"/>
      <c r="V11" s="6"/>
      <c r="W11" s="6"/>
      <c r="X11" s="6"/>
      <c r="Y11" s="6"/>
      <c r="Z11" s="6"/>
      <c r="AA11" s="6"/>
      <c r="AB11" s="6"/>
      <c r="AC11" s="6">
        <v>68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</row>
    <row r="12" spans="1:100">
      <c r="A12" s="6">
        <v>1998</v>
      </c>
      <c r="B12" s="6">
        <v>107</v>
      </c>
      <c r="C12" s="6">
        <v>184</v>
      </c>
      <c r="D12" s="13">
        <v>521</v>
      </c>
      <c r="E12" s="5">
        <v>83</v>
      </c>
      <c r="F12" s="6" t="s">
        <v>36</v>
      </c>
      <c r="G12" s="12" t="s">
        <v>129</v>
      </c>
      <c r="H12" s="6">
        <f t="shared" si="0"/>
        <v>2680</v>
      </c>
      <c r="I12" s="6">
        <v>286</v>
      </c>
      <c r="J12" s="6">
        <v>439</v>
      </c>
      <c r="K12" s="6">
        <v>469</v>
      </c>
      <c r="L12" s="6">
        <v>630</v>
      </c>
      <c r="M12" s="6"/>
      <c r="N12" s="6">
        <v>22</v>
      </c>
      <c r="O12" s="6"/>
      <c r="P12" s="6">
        <v>598</v>
      </c>
      <c r="Q12" s="6"/>
      <c r="R12" s="6">
        <v>236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</row>
    <row r="13" spans="1:100">
      <c r="A13" s="6">
        <v>1998</v>
      </c>
      <c r="B13" s="6"/>
      <c r="C13" s="6">
        <v>201</v>
      </c>
      <c r="D13" s="6">
        <v>201</v>
      </c>
      <c r="E13" s="5"/>
      <c r="F13" s="6" t="s">
        <v>37</v>
      </c>
      <c r="G13" s="6"/>
      <c r="H13" s="6">
        <f>SUM(I13:AP13)</f>
        <v>111885</v>
      </c>
      <c r="I13" s="6"/>
      <c r="J13" s="6">
        <v>74175</v>
      </c>
      <c r="K13" s="6"/>
      <c r="L13" s="6">
        <v>2766</v>
      </c>
      <c r="M13" s="6">
        <v>6394</v>
      </c>
      <c r="N13" s="6"/>
      <c r="O13" s="6"/>
      <c r="P13" s="6"/>
      <c r="Q13" s="6"/>
      <c r="R13" s="6"/>
      <c r="S13" s="6">
        <v>1692</v>
      </c>
      <c r="T13" s="6"/>
      <c r="U13" s="6">
        <v>1796</v>
      </c>
      <c r="V13" s="6">
        <v>42</v>
      </c>
      <c r="W13" s="6">
        <v>395</v>
      </c>
      <c r="X13" s="6"/>
      <c r="Y13" s="6"/>
      <c r="Z13" s="6"/>
      <c r="AA13" s="6"/>
      <c r="AB13" s="6">
        <v>53</v>
      </c>
      <c r="AC13" s="6"/>
      <c r="AD13" s="6">
        <v>300</v>
      </c>
      <c r="AE13" s="6">
        <v>673</v>
      </c>
      <c r="AF13" s="6">
        <v>180</v>
      </c>
      <c r="AG13" s="6">
        <v>141</v>
      </c>
      <c r="AH13" s="6">
        <v>146</v>
      </c>
      <c r="AI13" s="6">
        <v>637</v>
      </c>
      <c r="AJ13" s="6">
        <v>640</v>
      </c>
      <c r="AK13" s="6">
        <v>217</v>
      </c>
      <c r="AL13" s="6">
        <v>194</v>
      </c>
      <c r="AM13" s="6">
        <v>18569</v>
      </c>
      <c r="AN13" s="6">
        <v>1556</v>
      </c>
      <c r="AO13" s="6">
        <v>67</v>
      </c>
      <c r="AP13" s="6">
        <v>1252</v>
      </c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</row>
    <row r="14" spans="1:100">
      <c r="A14" s="6">
        <v>1998</v>
      </c>
      <c r="B14" s="6"/>
      <c r="C14" s="6">
        <v>202</v>
      </c>
      <c r="D14" s="6">
        <v>202</v>
      </c>
      <c r="E14" s="5"/>
      <c r="F14" s="6" t="s">
        <v>51</v>
      </c>
      <c r="G14" s="6"/>
      <c r="H14" s="6">
        <f>SUM(I14:BA14)</f>
        <v>17178</v>
      </c>
      <c r="I14" s="6"/>
      <c r="J14" s="6">
        <v>2669</v>
      </c>
      <c r="K14" s="6"/>
      <c r="L14" s="6"/>
      <c r="M14" s="6">
        <v>685</v>
      </c>
      <c r="N14" s="6"/>
      <c r="O14" s="6"/>
      <c r="P14" s="6"/>
      <c r="Q14" s="6"/>
      <c r="R14" s="6"/>
      <c r="S14" s="6">
        <v>9376</v>
      </c>
      <c r="T14" s="6">
        <v>3630</v>
      </c>
      <c r="U14" s="6"/>
      <c r="V14" s="6">
        <v>26</v>
      </c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>
        <v>64</v>
      </c>
      <c r="AO14" s="6"/>
      <c r="AP14" s="6"/>
      <c r="AQ14" s="6">
        <v>171</v>
      </c>
      <c r="AR14" s="6">
        <v>64</v>
      </c>
      <c r="AS14" s="6">
        <v>493</v>
      </c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</row>
    <row r="15" spans="1:100">
      <c r="A15" s="6">
        <v>1998</v>
      </c>
      <c r="B15" s="6"/>
      <c r="C15" s="6">
        <v>203</v>
      </c>
      <c r="D15" s="6">
        <v>203</v>
      </c>
      <c r="E15" s="5"/>
      <c r="F15" s="6" t="s">
        <v>55</v>
      </c>
      <c r="G15" s="6"/>
      <c r="H15" s="6">
        <f t="shared" ref="H15:H25" si="1">SUM(I15:CA15)</f>
        <v>166666</v>
      </c>
      <c r="I15" s="6"/>
      <c r="J15" s="6">
        <v>85604</v>
      </c>
      <c r="K15" s="6"/>
      <c r="L15" s="6"/>
      <c r="M15" s="6">
        <v>33629</v>
      </c>
      <c r="N15" s="6"/>
      <c r="O15" s="6"/>
      <c r="P15" s="6"/>
      <c r="Q15" s="6"/>
      <c r="R15" s="6"/>
      <c r="S15" s="6">
        <v>5945</v>
      </c>
      <c r="T15" s="6">
        <v>2080</v>
      </c>
      <c r="U15" s="6">
        <v>25694</v>
      </c>
      <c r="V15" s="6">
        <v>92</v>
      </c>
      <c r="W15" s="6">
        <v>301</v>
      </c>
      <c r="X15" s="6">
        <v>276</v>
      </c>
      <c r="Y15" s="6"/>
      <c r="Z15" s="6"/>
      <c r="AA15" s="6">
        <v>1392</v>
      </c>
      <c r="AB15" s="6"/>
      <c r="AC15" s="6"/>
      <c r="AD15" s="6">
        <v>427</v>
      </c>
      <c r="AE15" s="6">
        <v>772</v>
      </c>
      <c r="AF15" s="6"/>
      <c r="AG15" s="6"/>
      <c r="AH15" s="6"/>
      <c r="AI15" s="6">
        <v>521</v>
      </c>
      <c r="AJ15" s="6"/>
      <c r="AK15" s="6">
        <v>264</v>
      </c>
      <c r="AL15" s="6"/>
      <c r="AM15" s="6"/>
      <c r="AN15" s="6">
        <v>2344</v>
      </c>
      <c r="AO15" s="6">
        <v>98</v>
      </c>
      <c r="AP15" s="6"/>
      <c r="AQ15" s="6">
        <v>308</v>
      </c>
      <c r="AR15" s="6">
        <v>972</v>
      </c>
      <c r="AS15" s="6"/>
      <c r="AT15" s="6">
        <v>453</v>
      </c>
      <c r="AU15" s="6">
        <v>526</v>
      </c>
      <c r="AV15" s="6">
        <v>376</v>
      </c>
      <c r="AW15" s="6">
        <v>2516</v>
      </c>
      <c r="AX15" s="6">
        <v>395</v>
      </c>
      <c r="AY15" s="6">
        <v>555</v>
      </c>
      <c r="AZ15" s="6">
        <v>199</v>
      </c>
      <c r="BA15" s="6">
        <v>774</v>
      </c>
      <c r="BB15" s="6">
        <v>153</v>
      </c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</row>
    <row r="16" spans="1:100">
      <c r="A16" s="6">
        <v>1998</v>
      </c>
      <c r="B16" s="6"/>
      <c r="C16" s="6">
        <v>204</v>
      </c>
      <c r="D16" s="6">
        <v>204</v>
      </c>
      <c r="E16" s="5"/>
      <c r="F16" s="6" t="s">
        <v>63</v>
      </c>
      <c r="G16" s="6"/>
      <c r="H16" s="6">
        <f t="shared" si="1"/>
        <v>160257</v>
      </c>
      <c r="I16" s="6"/>
      <c r="J16" s="6">
        <v>87543</v>
      </c>
      <c r="K16" s="6"/>
      <c r="L16" s="6"/>
      <c r="M16" s="6">
        <v>34011</v>
      </c>
      <c r="N16" s="6"/>
      <c r="O16" s="6"/>
      <c r="P16" s="6"/>
      <c r="Q16" s="6"/>
      <c r="R16" s="6"/>
      <c r="S16" s="6">
        <v>13296</v>
      </c>
      <c r="T16" s="6">
        <v>6188</v>
      </c>
      <c r="U16" s="6">
        <v>3051</v>
      </c>
      <c r="V16" s="6">
        <v>144</v>
      </c>
      <c r="W16" s="6"/>
      <c r="X16" s="6"/>
      <c r="Y16" s="6"/>
      <c r="Z16" s="6"/>
      <c r="AA16" s="6">
        <v>2456</v>
      </c>
      <c r="AB16" s="6"/>
      <c r="AC16" s="6"/>
      <c r="AD16" s="6">
        <v>835</v>
      </c>
      <c r="AE16" s="6">
        <v>1471</v>
      </c>
      <c r="AF16" s="6"/>
      <c r="AG16" s="6"/>
      <c r="AH16" s="6"/>
      <c r="AI16" s="6"/>
      <c r="AJ16" s="6"/>
      <c r="AK16" s="6">
        <v>546</v>
      </c>
      <c r="AL16" s="6"/>
      <c r="AM16" s="6"/>
      <c r="AN16" s="6">
        <v>2900</v>
      </c>
      <c r="AO16" s="6">
        <v>237</v>
      </c>
      <c r="AP16" s="6"/>
      <c r="AQ16" s="6">
        <v>510</v>
      </c>
      <c r="AR16" s="6">
        <v>1787</v>
      </c>
      <c r="AS16" s="6"/>
      <c r="AT16" s="6"/>
      <c r="AU16" s="6"/>
      <c r="AV16" s="6">
        <v>381</v>
      </c>
      <c r="AW16" s="6"/>
      <c r="AX16" s="6"/>
      <c r="AY16" s="6">
        <v>754</v>
      </c>
      <c r="AZ16" s="6">
        <v>509</v>
      </c>
      <c r="BA16" s="6">
        <v>1184</v>
      </c>
      <c r="BB16" s="6">
        <v>842</v>
      </c>
      <c r="BC16" s="6">
        <v>204</v>
      </c>
      <c r="BD16" s="6">
        <v>405</v>
      </c>
      <c r="BE16" s="6">
        <v>1003</v>
      </c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</row>
    <row r="17" spans="1:100">
      <c r="A17" s="6">
        <v>1998</v>
      </c>
      <c r="B17" s="6"/>
      <c r="C17" s="6">
        <v>205</v>
      </c>
      <c r="D17" s="6">
        <v>205</v>
      </c>
      <c r="E17" s="5"/>
      <c r="F17" s="6" t="s">
        <v>67</v>
      </c>
      <c r="G17" s="6"/>
      <c r="H17" s="6">
        <f t="shared" si="1"/>
        <v>11144</v>
      </c>
      <c r="I17" s="6"/>
      <c r="J17" s="6">
        <v>7442</v>
      </c>
      <c r="K17" s="6"/>
      <c r="L17" s="6"/>
      <c r="M17" s="6">
        <v>1675</v>
      </c>
      <c r="N17" s="6"/>
      <c r="O17" s="6"/>
      <c r="P17" s="6"/>
      <c r="Q17" s="6"/>
      <c r="R17" s="6"/>
      <c r="S17" s="6"/>
      <c r="T17" s="6"/>
      <c r="U17" s="6">
        <v>471</v>
      </c>
      <c r="V17" s="6">
        <v>35</v>
      </c>
      <c r="W17" s="6"/>
      <c r="X17" s="6"/>
      <c r="Y17" s="6"/>
      <c r="Z17" s="6">
        <v>341</v>
      </c>
      <c r="AA17" s="6">
        <v>158</v>
      </c>
      <c r="AB17" s="6">
        <v>655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>
        <v>150</v>
      </c>
      <c r="AO17" s="6"/>
      <c r="AP17" s="6"/>
      <c r="AQ17" s="6"/>
      <c r="AR17" s="6">
        <v>217</v>
      </c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</row>
    <row r="18" spans="1:100">
      <c r="A18" s="6">
        <v>1998</v>
      </c>
      <c r="B18" s="6"/>
      <c r="C18" s="6">
        <v>206</v>
      </c>
      <c r="D18" s="6">
        <v>206</v>
      </c>
      <c r="E18" s="5"/>
      <c r="F18" s="6" t="s">
        <v>68</v>
      </c>
      <c r="G18" s="6"/>
      <c r="H18" s="6">
        <f t="shared" si="1"/>
        <v>132765</v>
      </c>
      <c r="I18" s="6"/>
      <c r="J18" s="6">
        <v>58436</v>
      </c>
      <c r="K18" s="6"/>
      <c r="L18" s="6"/>
      <c r="M18" s="6">
        <v>11652</v>
      </c>
      <c r="N18" s="6"/>
      <c r="O18" s="6"/>
      <c r="P18" s="6"/>
      <c r="Q18" s="6"/>
      <c r="R18" s="6"/>
      <c r="S18" s="6">
        <v>47275</v>
      </c>
      <c r="T18" s="6">
        <v>8228</v>
      </c>
      <c r="U18" s="6">
        <v>703</v>
      </c>
      <c r="V18" s="6"/>
      <c r="W18" s="6"/>
      <c r="X18" s="6"/>
      <c r="Y18" s="6">
        <v>178</v>
      </c>
      <c r="Z18" s="6"/>
      <c r="AA18" s="6">
        <v>1264</v>
      </c>
      <c r="AB18" s="6">
        <v>89</v>
      </c>
      <c r="AC18" s="6"/>
      <c r="AD18" s="6">
        <v>1370</v>
      </c>
      <c r="AE18" s="6">
        <v>543</v>
      </c>
      <c r="AF18" s="6"/>
      <c r="AG18" s="6"/>
      <c r="AH18" s="6"/>
      <c r="AI18" s="6">
        <v>394</v>
      </c>
      <c r="AJ18" s="6"/>
      <c r="AK18" s="6">
        <v>207</v>
      </c>
      <c r="AL18" s="6"/>
      <c r="AM18" s="6"/>
      <c r="AN18" s="6">
        <v>955</v>
      </c>
      <c r="AO18" s="6"/>
      <c r="AP18" s="6">
        <v>498</v>
      </c>
      <c r="AQ18" s="6"/>
      <c r="AR18" s="6">
        <v>692</v>
      </c>
      <c r="AS18" s="6"/>
      <c r="AT18" s="6"/>
      <c r="AU18" s="6"/>
      <c r="AV18" s="6">
        <v>111</v>
      </c>
      <c r="AW18" s="6"/>
      <c r="AX18" s="6"/>
      <c r="AY18" s="6">
        <v>170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</row>
    <row r="19" spans="1:100">
      <c r="A19" s="6">
        <v>1998</v>
      </c>
      <c r="B19" s="6"/>
      <c r="C19" s="6">
        <v>207</v>
      </c>
      <c r="D19" s="6">
        <v>207</v>
      </c>
      <c r="E19" s="5"/>
      <c r="F19" s="6" t="s">
        <v>69</v>
      </c>
      <c r="G19" s="6"/>
      <c r="H19" s="6">
        <f t="shared" si="1"/>
        <v>107933</v>
      </c>
      <c r="I19" s="6"/>
      <c r="J19" s="6">
        <v>37218</v>
      </c>
      <c r="K19" s="6"/>
      <c r="L19" s="6"/>
      <c r="M19" s="6">
        <v>7312</v>
      </c>
      <c r="N19" s="6"/>
      <c r="O19" s="6"/>
      <c r="P19" s="6"/>
      <c r="Q19" s="6"/>
      <c r="R19" s="6"/>
      <c r="S19" s="6">
        <v>53393</v>
      </c>
      <c r="T19" s="6">
        <v>2199</v>
      </c>
      <c r="U19" s="6">
        <v>679</v>
      </c>
      <c r="V19" s="6"/>
      <c r="W19" s="6">
        <v>255</v>
      </c>
      <c r="X19" s="6"/>
      <c r="Y19" s="6">
        <v>138</v>
      </c>
      <c r="Z19" s="6"/>
      <c r="AA19" s="6">
        <v>1866</v>
      </c>
      <c r="AB19" s="6">
        <v>78</v>
      </c>
      <c r="AC19" s="6"/>
      <c r="AD19" s="6">
        <v>1650</v>
      </c>
      <c r="AE19" s="6">
        <v>643</v>
      </c>
      <c r="AF19" s="6"/>
      <c r="AG19" s="6"/>
      <c r="AH19" s="6"/>
      <c r="AI19" s="6"/>
      <c r="AJ19" s="6"/>
      <c r="AK19" s="6"/>
      <c r="AL19" s="6"/>
      <c r="AM19" s="6"/>
      <c r="AN19" s="6">
        <v>597</v>
      </c>
      <c r="AO19" s="6"/>
      <c r="AP19" s="6"/>
      <c r="AQ19" s="6">
        <v>298</v>
      </c>
      <c r="AR19" s="6">
        <v>419</v>
      </c>
      <c r="AS19" s="6"/>
      <c r="AT19" s="6"/>
      <c r="AU19" s="6"/>
      <c r="AV19" s="6"/>
      <c r="AW19" s="6"/>
      <c r="AX19" s="6"/>
      <c r="AY19" s="6">
        <v>109</v>
      </c>
      <c r="AZ19" s="6"/>
      <c r="BA19" s="6"/>
      <c r="BB19" s="6"/>
      <c r="BC19" s="6">
        <v>82</v>
      </c>
      <c r="BD19" s="6">
        <v>351</v>
      </c>
      <c r="BE19" s="6"/>
      <c r="BF19" s="6">
        <v>222</v>
      </c>
      <c r="BG19" s="6">
        <v>171</v>
      </c>
      <c r="BH19" s="6">
        <v>253</v>
      </c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</row>
    <row r="20" spans="1:100">
      <c r="A20" s="6">
        <v>1998</v>
      </c>
      <c r="B20" s="6"/>
      <c r="C20" s="6">
        <v>208</v>
      </c>
      <c r="D20" s="6">
        <v>208</v>
      </c>
      <c r="E20" s="5"/>
      <c r="F20" s="6" t="s">
        <v>73</v>
      </c>
      <c r="G20" s="6"/>
      <c r="H20" s="6">
        <f t="shared" si="1"/>
        <v>33504</v>
      </c>
      <c r="I20" s="6"/>
      <c r="J20" s="6">
        <v>442</v>
      </c>
      <c r="K20" s="6"/>
      <c r="L20" s="6"/>
      <c r="M20" s="6">
        <v>163</v>
      </c>
      <c r="N20" s="6"/>
      <c r="O20" s="6"/>
      <c r="P20" s="6"/>
      <c r="Q20" s="6"/>
      <c r="R20" s="6"/>
      <c r="S20" s="6">
        <v>27230</v>
      </c>
      <c r="T20" s="6">
        <v>552</v>
      </c>
      <c r="U20" s="6"/>
      <c r="V20" s="6"/>
      <c r="W20" s="6"/>
      <c r="X20" s="6"/>
      <c r="Y20" s="6"/>
      <c r="Z20" s="6"/>
      <c r="AA20" s="6"/>
      <c r="AB20" s="6"/>
      <c r="AC20" s="6"/>
      <c r="AD20" s="6">
        <v>3595</v>
      </c>
      <c r="AE20" s="6"/>
      <c r="AF20" s="6"/>
      <c r="AG20" s="6"/>
      <c r="AH20" s="6"/>
      <c r="AI20" s="6"/>
      <c r="AJ20" s="6"/>
      <c r="AK20" s="6"/>
      <c r="AL20" s="6"/>
      <c r="AM20" s="6">
        <v>296</v>
      </c>
      <c r="AN20" s="6">
        <v>10</v>
      </c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>
        <v>41</v>
      </c>
      <c r="BG20" s="6">
        <v>387</v>
      </c>
      <c r="BH20" s="6"/>
      <c r="BI20" s="6">
        <v>788</v>
      </c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1:100">
      <c r="A21" s="6">
        <v>1998</v>
      </c>
      <c r="B21" s="6"/>
      <c r="C21" s="6">
        <v>209</v>
      </c>
      <c r="D21" s="6">
        <v>209</v>
      </c>
      <c r="E21" s="5"/>
      <c r="F21" s="6" t="s">
        <v>75</v>
      </c>
      <c r="G21" s="6"/>
      <c r="H21" s="6">
        <f t="shared" si="1"/>
        <v>153072</v>
      </c>
      <c r="I21" s="6"/>
      <c r="J21" s="6">
        <v>82796</v>
      </c>
      <c r="K21" s="6"/>
      <c r="L21" s="6"/>
      <c r="M21" s="6">
        <v>34988</v>
      </c>
      <c r="N21" s="6"/>
      <c r="O21" s="6"/>
      <c r="P21" s="6"/>
      <c r="Q21" s="6"/>
      <c r="R21" s="6"/>
      <c r="S21" s="6">
        <v>4783</v>
      </c>
      <c r="T21" s="6">
        <v>3247</v>
      </c>
      <c r="U21" s="6">
        <v>4144</v>
      </c>
      <c r="V21" s="6">
        <v>73</v>
      </c>
      <c r="W21" s="6">
        <v>387</v>
      </c>
      <c r="X21" s="6"/>
      <c r="Y21" s="6">
        <v>258</v>
      </c>
      <c r="Z21" s="6"/>
      <c r="AA21" s="6">
        <v>5066</v>
      </c>
      <c r="AB21" s="6">
        <v>169</v>
      </c>
      <c r="AC21" s="6"/>
      <c r="AD21" s="6">
        <v>382</v>
      </c>
      <c r="AE21" s="6">
        <v>2479</v>
      </c>
      <c r="AF21" s="6"/>
      <c r="AG21" s="6"/>
      <c r="AH21" s="6"/>
      <c r="AI21" s="6">
        <v>1266</v>
      </c>
      <c r="AJ21" s="6"/>
      <c r="AK21" s="6">
        <v>527</v>
      </c>
      <c r="AL21" s="6"/>
      <c r="AM21" s="6"/>
      <c r="AN21" s="6">
        <v>2451</v>
      </c>
      <c r="AO21" s="6">
        <v>157</v>
      </c>
      <c r="AP21" s="6">
        <v>658</v>
      </c>
      <c r="AQ21" s="6">
        <v>508</v>
      </c>
      <c r="AR21" s="6">
        <v>1256</v>
      </c>
      <c r="AS21" s="6"/>
      <c r="AT21" s="6"/>
      <c r="AU21" s="6">
        <v>564</v>
      </c>
      <c r="AV21" s="6">
        <v>357</v>
      </c>
      <c r="AW21" s="6">
        <v>4701</v>
      </c>
      <c r="AX21" s="6"/>
      <c r="AY21" s="6">
        <v>456</v>
      </c>
      <c r="AZ21" s="6"/>
      <c r="BA21" s="6"/>
      <c r="BB21" s="6"/>
      <c r="BC21" s="6">
        <v>116</v>
      </c>
      <c r="BD21" s="6">
        <v>405</v>
      </c>
      <c r="BE21" s="6"/>
      <c r="BF21" s="6"/>
      <c r="BG21" s="6"/>
      <c r="BH21" s="6"/>
      <c r="BI21" s="6"/>
      <c r="BJ21" s="6">
        <v>736</v>
      </c>
      <c r="BK21" s="6">
        <v>142</v>
      </c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1:100">
      <c r="A22" s="6">
        <v>1998</v>
      </c>
      <c r="B22" s="6"/>
      <c r="C22" s="6">
        <v>210</v>
      </c>
      <c r="D22" s="6">
        <v>210</v>
      </c>
      <c r="E22" s="5"/>
      <c r="F22" s="6" t="s">
        <v>78</v>
      </c>
      <c r="G22" s="6"/>
      <c r="H22" s="6">
        <f t="shared" si="1"/>
        <v>35932</v>
      </c>
      <c r="I22" s="6"/>
      <c r="J22" s="6">
        <v>4588</v>
      </c>
      <c r="K22" s="6"/>
      <c r="L22" s="6">
        <v>2198</v>
      </c>
      <c r="M22" s="6">
        <v>563</v>
      </c>
      <c r="N22" s="6"/>
      <c r="O22" s="6"/>
      <c r="P22" s="6"/>
      <c r="Q22" s="6"/>
      <c r="R22" s="6"/>
      <c r="S22" s="6">
        <v>21281</v>
      </c>
      <c r="T22" s="6">
        <v>1628</v>
      </c>
      <c r="U22" s="6"/>
      <c r="V22" s="6"/>
      <c r="W22" s="6"/>
      <c r="X22" s="6"/>
      <c r="Y22" s="6"/>
      <c r="Z22" s="6"/>
      <c r="AA22" s="6"/>
      <c r="AB22" s="6"/>
      <c r="AC22" s="6"/>
      <c r="AD22" s="6">
        <v>1650</v>
      </c>
      <c r="AE22" s="6">
        <v>59</v>
      </c>
      <c r="AF22" s="6"/>
      <c r="AG22" s="6">
        <v>105</v>
      </c>
      <c r="AH22" s="6"/>
      <c r="AI22" s="6">
        <v>2586</v>
      </c>
      <c r="AJ22" s="6"/>
      <c r="AK22" s="6"/>
      <c r="AL22" s="6"/>
      <c r="AM22" s="6"/>
      <c r="AN22" s="6"/>
      <c r="AO22" s="6"/>
      <c r="AP22" s="6"/>
      <c r="AQ22" s="6">
        <v>666</v>
      </c>
      <c r="AR22" s="6"/>
      <c r="AS22" s="6"/>
      <c r="AT22" s="6"/>
      <c r="AU22" s="6"/>
      <c r="AV22" s="6"/>
      <c r="AW22" s="6"/>
      <c r="AX22" s="6"/>
      <c r="AY22" s="6">
        <v>34</v>
      </c>
      <c r="AZ22" s="6"/>
      <c r="BA22" s="6"/>
      <c r="BB22" s="6"/>
      <c r="BC22" s="6"/>
      <c r="BD22" s="6"/>
      <c r="BE22" s="6">
        <v>462</v>
      </c>
      <c r="BF22" s="6"/>
      <c r="BG22" s="6">
        <v>112</v>
      </c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</row>
    <row r="23" spans="1:100">
      <c r="A23" s="6">
        <v>1998</v>
      </c>
      <c r="B23" s="6"/>
      <c r="C23" s="6">
        <v>300</v>
      </c>
      <c r="D23" s="6">
        <v>300</v>
      </c>
      <c r="E23" s="5"/>
      <c r="F23" s="6" t="s">
        <v>105</v>
      </c>
      <c r="G23" s="6"/>
      <c r="H23" s="6">
        <f t="shared" si="1"/>
        <v>741761</v>
      </c>
      <c r="I23" s="6">
        <v>95817</v>
      </c>
      <c r="J23" s="6">
        <v>125546</v>
      </c>
      <c r="K23" s="6">
        <v>97244</v>
      </c>
      <c r="L23" s="6">
        <v>79179</v>
      </c>
      <c r="M23" s="6">
        <v>19892</v>
      </c>
      <c r="N23" s="6">
        <v>6020</v>
      </c>
      <c r="O23" s="6">
        <v>3044</v>
      </c>
      <c r="P23" s="6">
        <v>160594</v>
      </c>
      <c r="Q23" s="6"/>
      <c r="R23" s="6">
        <v>54058</v>
      </c>
      <c r="S23" s="6">
        <v>11471</v>
      </c>
      <c r="T23" s="6">
        <v>10546</v>
      </c>
      <c r="U23" s="6">
        <v>2410</v>
      </c>
      <c r="V23" s="6"/>
      <c r="W23" s="6"/>
      <c r="X23" s="6"/>
      <c r="Y23" s="6"/>
      <c r="Z23" s="6"/>
      <c r="AA23" s="6">
        <v>927</v>
      </c>
      <c r="AB23" s="6">
        <v>158</v>
      </c>
      <c r="AC23" s="6"/>
      <c r="AD23" s="6"/>
      <c r="AE23" s="6">
        <v>662</v>
      </c>
      <c r="AF23" s="6"/>
      <c r="AG23" s="6">
        <v>1389</v>
      </c>
      <c r="AH23" s="6"/>
      <c r="AI23" s="6">
        <v>624</v>
      </c>
      <c r="AJ23" s="6"/>
      <c r="AK23" s="6"/>
      <c r="AL23" s="6"/>
      <c r="AM23" s="6">
        <v>564</v>
      </c>
      <c r="AN23" s="6">
        <v>2163</v>
      </c>
      <c r="AO23" s="6"/>
      <c r="AP23" s="6"/>
      <c r="AQ23" s="6">
        <v>1205</v>
      </c>
      <c r="AR23" s="6"/>
      <c r="AS23" s="6"/>
      <c r="AT23" s="6"/>
      <c r="AU23" s="6">
        <v>1535</v>
      </c>
      <c r="AV23" s="6"/>
      <c r="AW23" s="6"/>
      <c r="AX23" s="6"/>
      <c r="AY23" s="6"/>
      <c r="AZ23" s="6"/>
      <c r="BA23" s="6"/>
      <c r="BB23" s="6"/>
      <c r="BC23" s="6"/>
      <c r="BD23" s="6"/>
      <c r="BE23" s="6">
        <v>2663</v>
      </c>
      <c r="BF23" s="6"/>
      <c r="BG23" s="6"/>
      <c r="BH23" s="6"/>
      <c r="BI23" s="6"/>
      <c r="BJ23" s="6"/>
      <c r="BK23" s="6"/>
      <c r="BL23" s="6">
        <v>496</v>
      </c>
      <c r="BM23" s="6">
        <v>6177</v>
      </c>
      <c r="BN23" s="6">
        <v>19198</v>
      </c>
      <c r="BO23" s="6">
        <v>2757</v>
      </c>
      <c r="BP23" s="6">
        <v>1190</v>
      </c>
      <c r="BQ23" s="6">
        <v>1386</v>
      </c>
      <c r="BR23" s="6">
        <v>842</v>
      </c>
      <c r="BS23" s="6">
        <v>27119</v>
      </c>
      <c r="BT23" s="6">
        <v>1664</v>
      </c>
      <c r="BU23" s="6">
        <v>830</v>
      </c>
      <c r="BV23" s="6">
        <v>1272</v>
      </c>
      <c r="BW23" s="6">
        <v>413</v>
      </c>
      <c r="BX23" s="6">
        <v>208</v>
      </c>
      <c r="BY23" s="6">
        <v>498</v>
      </c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</row>
    <row r="24" spans="1:100">
      <c r="A24" s="6">
        <v>1998</v>
      </c>
      <c r="B24" s="6"/>
      <c r="C24" s="6">
        <v>400</v>
      </c>
      <c r="D24" s="6">
        <v>400</v>
      </c>
      <c r="E24" s="5"/>
      <c r="F24" s="6" t="s">
        <v>104</v>
      </c>
      <c r="G24" s="6"/>
      <c r="H24" s="6">
        <f t="shared" si="1"/>
        <v>927817</v>
      </c>
      <c r="I24" s="6"/>
      <c r="J24" s="6">
        <v>456657</v>
      </c>
      <c r="K24" s="6"/>
      <c r="L24" s="6">
        <v>10742</v>
      </c>
      <c r="M24" s="6">
        <v>126649</v>
      </c>
      <c r="N24" s="6"/>
      <c r="O24" s="6"/>
      <c r="P24" s="6"/>
      <c r="Q24" s="6"/>
      <c r="R24" s="6"/>
      <c r="S24" s="6">
        <v>184603</v>
      </c>
      <c r="T24" s="6">
        <v>27435</v>
      </c>
      <c r="U24" s="6">
        <v>29427</v>
      </c>
      <c r="V24" s="6"/>
      <c r="W24" s="6"/>
      <c r="X24" s="6"/>
      <c r="Y24" s="6"/>
      <c r="Z24" s="6"/>
      <c r="AA24" s="6">
        <v>12585</v>
      </c>
      <c r="AB24" s="6">
        <v>457</v>
      </c>
      <c r="AC24" s="6"/>
      <c r="AD24" s="6">
        <v>10120</v>
      </c>
      <c r="AE24" s="6">
        <v>4953</v>
      </c>
      <c r="AF24" s="6"/>
      <c r="AG24" s="6"/>
      <c r="AH24" s="6"/>
      <c r="AI24" s="6">
        <v>4490</v>
      </c>
      <c r="AJ24" s="6"/>
      <c r="AK24" s="6">
        <v>1397</v>
      </c>
      <c r="AL24" s="6"/>
      <c r="AM24" s="6">
        <v>19491</v>
      </c>
      <c r="AN24" s="6">
        <v>9427</v>
      </c>
      <c r="AO24" s="6"/>
      <c r="AP24" s="6">
        <v>3789</v>
      </c>
      <c r="AQ24" s="8">
        <v>2226</v>
      </c>
      <c r="AR24" s="6"/>
      <c r="AS24" s="6"/>
      <c r="AT24" s="6"/>
      <c r="AU24" s="6">
        <v>2554</v>
      </c>
      <c r="AV24" s="6">
        <v>1239</v>
      </c>
      <c r="AW24" s="6">
        <v>10126</v>
      </c>
      <c r="AX24" s="6"/>
      <c r="AY24" s="6">
        <v>1783</v>
      </c>
      <c r="AZ24" s="6"/>
      <c r="BA24" s="6">
        <v>3783</v>
      </c>
      <c r="BB24" s="6"/>
      <c r="BC24" s="6"/>
      <c r="BD24" s="6">
        <v>1673</v>
      </c>
      <c r="BE24" s="6">
        <v>2211</v>
      </c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</row>
    <row r="25" spans="1:100">
      <c r="A25" s="6">
        <v>1998</v>
      </c>
      <c r="B25" s="6"/>
      <c r="C25" s="6">
        <v>501</v>
      </c>
      <c r="D25" s="6">
        <v>501</v>
      </c>
      <c r="E25" s="5"/>
      <c r="F25" s="6" t="s">
        <v>103</v>
      </c>
      <c r="G25" s="6"/>
      <c r="H25" s="6">
        <f t="shared" si="1"/>
        <v>951257</v>
      </c>
      <c r="I25" s="6"/>
      <c r="J25" s="6">
        <v>455668</v>
      </c>
      <c r="K25" s="6"/>
      <c r="L25" s="6"/>
      <c r="M25" s="6">
        <v>138004</v>
      </c>
      <c r="N25" s="6"/>
      <c r="O25" s="6"/>
      <c r="P25" s="6"/>
      <c r="Q25" s="6"/>
      <c r="R25" s="6"/>
      <c r="S25" s="6">
        <v>187707</v>
      </c>
      <c r="T25" s="6">
        <v>28572</v>
      </c>
      <c r="U25" s="6">
        <v>28740</v>
      </c>
      <c r="V25" s="6"/>
      <c r="W25" s="6"/>
      <c r="X25" s="6"/>
      <c r="Y25" s="6"/>
      <c r="Z25" s="6"/>
      <c r="AA25" s="6">
        <v>11726</v>
      </c>
      <c r="AB25" s="6"/>
      <c r="AC25" s="6"/>
      <c r="AD25" s="6">
        <v>10305</v>
      </c>
      <c r="AE25" s="6">
        <v>7426</v>
      </c>
      <c r="AF25" s="6"/>
      <c r="AG25" s="6"/>
      <c r="AH25" s="6"/>
      <c r="AI25" s="6">
        <v>7847</v>
      </c>
      <c r="AJ25" s="6"/>
      <c r="AK25" s="6">
        <v>1777</v>
      </c>
      <c r="AL25" s="6"/>
      <c r="AM25" s="6">
        <v>21452</v>
      </c>
      <c r="AN25" s="6">
        <v>13601</v>
      </c>
      <c r="AO25" s="6"/>
      <c r="AP25" s="6">
        <v>4900</v>
      </c>
      <c r="AQ25" s="8">
        <v>2226</v>
      </c>
      <c r="AR25" s="6"/>
      <c r="AS25" s="6"/>
      <c r="AT25" s="6"/>
      <c r="AU25" s="6">
        <v>2551</v>
      </c>
      <c r="AV25" s="6">
        <v>1239</v>
      </c>
      <c r="AW25" s="6">
        <v>12991</v>
      </c>
      <c r="AX25" s="6"/>
      <c r="AY25" s="6">
        <v>1613</v>
      </c>
      <c r="AZ25" s="6"/>
      <c r="BA25" s="6">
        <v>3851</v>
      </c>
      <c r="BB25" s="6"/>
      <c r="BC25" s="6"/>
      <c r="BD25" s="6">
        <v>2099</v>
      </c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>
        <v>6962</v>
      </c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</row>
    <row r="26" spans="1:100">
      <c r="A26" s="6">
        <v>1998</v>
      </c>
      <c r="B26" s="6"/>
      <c r="C26" s="6">
        <v>502</v>
      </c>
      <c r="D26" s="6">
        <v>502</v>
      </c>
      <c r="E26" s="5"/>
      <c r="F26" s="6" t="s">
        <v>102</v>
      </c>
      <c r="G26" s="6"/>
      <c r="H26" s="6">
        <f t="shared" ref="H26:H33" si="2">SUM(I26:DA26)</f>
        <v>774976</v>
      </c>
      <c r="I26" s="6"/>
      <c r="J26" s="6">
        <v>128277</v>
      </c>
      <c r="K26" s="6">
        <v>118522</v>
      </c>
      <c r="L26" s="6"/>
      <c r="M26" s="6">
        <v>21872</v>
      </c>
      <c r="N26" s="6">
        <v>8204</v>
      </c>
      <c r="O26" s="6">
        <v>3878</v>
      </c>
      <c r="P26" s="6"/>
      <c r="Q26" s="6"/>
      <c r="R26" s="6"/>
      <c r="S26" s="6">
        <v>12385</v>
      </c>
      <c r="T26" s="6">
        <v>11508</v>
      </c>
      <c r="U26" s="6">
        <v>3454</v>
      </c>
      <c r="V26" s="6"/>
      <c r="W26" s="6"/>
      <c r="X26" s="6"/>
      <c r="Y26" s="6"/>
      <c r="Z26" s="6"/>
      <c r="AA26" s="6"/>
      <c r="AB26" s="6"/>
      <c r="AC26" s="6"/>
      <c r="AD26" s="6"/>
      <c r="AE26" s="6">
        <v>1271</v>
      </c>
      <c r="AF26" s="6"/>
      <c r="AG26" s="6"/>
      <c r="AH26" s="6"/>
      <c r="AI26" s="6"/>
      <c r="AJ26" s="6"/>
      <c r="AK26" s="6"/>
      <c r="AL26" s="6"/>
      <c r="AM26" s="6"/>
      <c r="AN26" s="6">
        <v>3474</v>
      </c>
      <c r="AO26" s="6"/>
      <c r="AP26" s="6"/>
      <c r="AQ26" s="6">
        <v>893</v>
      </c>
      <c r="AR26" s="6"/>
      <c r="AS26" s="6"/>
      <c r="AT26" s="6"/>
      <c r="AU26" s="6">
        <v>1897</v>
      </c>
      <c r="AV26" s="6"/>
      <c r="AW26" s="6"/>
      <c r="AX26" s="6"/>
      <c r="AY26" s="6"/>
      <c r="AZ26" s="6"/>
      <c r="BA26" s="6"/>
      <c r="BB26" s="6"/>
      <c r="BC26" s="6"/>
      <c r="BD26" s="6">
        <v>1013</v>
      </c>
      <c r="BE26" s="6">
        <v>4925</v>
      </c>
      <c r="BF26" s="6"/>
      <c r="BG26" s="6"/>
      <c r="BH26" s="6"/>
      <c r="BI26" s="6"/>
      <c r="BJ26" s="6"/>
      <c r="BK26" s="6"/>
      <c r="BL26" s="6"/>
      <c r="BM26" s="6">
        <v>14956</v>
      </c>
      <c r="BN26" s="6">
        <v>24957</v>
      </c>
      <c r="BO26" s="6">
        <v>2925</v>
      </c>
      <c r="BP26" s="6">
        <v>1387</v>
      </c>
      <c r="BQ26" s="6">
        <v>1342</v>
      </c>
      <c r="BR26" s="6"/>
      <c r="BS26" s="6">
        <v>27686</v>
      </c>
      <c r="BT26" s="6"/>
      <c r="BU26" s="6"/>
      <c r="BV26" s="6">
        <v>1743</v>
      </c>
      <c r="BW26" s="6">
        <v>970</v>
      </c>
      <c r="BX26" s="6"/>
      <c r="BY26" s="6"/>
      <c r="BZ26" s="6"/>
      <c r="CA26" s="6">
        <v>214716</v>
      </c>
      <c r="CB26" s="6">
        <v>162721</v>
      </c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</row>
    <row r="27" spans="1:100">
      <c r="A27" s="6">
        <v>1998</v>
      </c>
      <c r="B27" s="6"/>
      <c r="C27" s="6">
        <v>600</v>
      </c>
      <c r="D27" s="6">
        <v>600</v>
      </c>
      <c r="E27" s="5"/>
      <c r="F27" s="6" t="s">
        <v>101</v>
      </c>
      <c r="G27" s="6"/>
      <c r="H27" s="6">
        <f t="shared" si="2"/>
        <v>735700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>
        <v>107036</v>
      </c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>
        <v>16079</v>
      </c>
      <c r="BO27" s="6"/>
      <c r="BP27" s="6"/>
      <c r="BQ27" s="6"/>
      <c r="BR27" s="6"/>
      <c r="BS27" s="6"/>
      <c r="BT27" s="6"/>
      <c r="BU27" s="6"/>
      <c r="BV27" s="6"/>
      <c r="BW27" s="6">
        <v>3295</v>
      </c>
      <c r="BX27" s="6"/>
      <c r="BY27" s="6"/>
      <c r="BZ27" s="6"/>
      <c r="CA27" s="6">
        <v>286606</v>
      </c>
      <c r="CB27" s="6"/>
      <c r="CC27" s="6">
        <v>322684</v>
      </c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</row>
    <row r="28" spans="1:100">
      <c r="A28" s="6">
        <v>1998</v>
      </c>
      <c r="B28" s="6"/>
      <c r="C28" s="6">
        <v>701</v>
      </c>
      <c r="D28" s="6">
        <v>701</v>
      </c>
      <c r="E28" s="5"/>
      <c r="F28" s="6" t="s">
        <v>100</v>
      </c>
      <c r="G28" s="6"/>
      <c r="H28" s="6">
        <f t="shared" si="2"/>
        <v>589360</v>
      </c>
      <c r="I28" s="6"/>
      <c r="J28" s="6">
        <v>511541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>
        <v>33687</v>
      </c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>
        <v>36438</v>
      </c>
      <c r="AN28" s="6">
        <v>7694</v>
      </c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</row>
    <row r="29" spans="1:100">
      <c r="A29" s="6">
        <v>1998</v>
      </c>
      <c r="B29" s="6"/>
      <c r="C29" s="6">
        <v>702</v>
      </c>
      <c r="D29" s="6">
        <v>702</v>
      </c>
      <c r="E29" s="5"/>
      <c r="F29" s="6" t="s">
        <v>98</v>
      </c>
      <c r="G29" s="6"/>
      <c r="H29" s="6">
        <f t="shared" si="2"/>
        <v>358006</v>
      </c>
      <c r="I29" s="6"/>
      <c r="J29" s="6"/>
      <c r="K29" s="6"/>
      <c r="L29" s="6"/>
      <c r="M29" s="6">
        <v>113961</v>
      </c>
      <c r="N29" s="6"/>
      <c r="O29" s="6"/>
      <c r="P29" s="6"/>
      <c r="Q29" s="6"/>
      <c r="R29" s="6"/>
      <c r="S29" s="6">
        <v>189438</v>
      </c>
      <c r="T29" s="6">
        <v>40880</v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>
        <v>2638</v>
      </c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>
        <v>11089</v>
      </c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</row>
    <row r="30" spans="1:100">
      <c r="A30" s="6">
        <v>1998</v>
      </c>
      <c r="B30" s="6"/>
      <c r="C30" s="6">
        <v>703</v>
      </c>
      <c r="D30" s="6">
        <v>703</v>
      </c>
      <c r="E30" s="5"/>
      <c r="F30" s="6" t="s">
        <v>99</v>
      </c>
      <c r="G30" s="6"/>
      <c r="H30" s="6">
        <f t="shared" si="2"/>
        <v>701561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>
        <v>27388</v>
      </c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>
        <v>359937</v>
      </c>
      <c r="CB30" s="6"/>
      <c r="CC30" s="6">
        <v>314236</v>
      </c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</row>
    <row r="31" spans="1:100">
      <c r="A31" s="6">
        <v>1996</v>
      </c>
      <c r="B31" s="6"/>
      <c r="C31" s="6">
        <v>701</v>
      </c>
      <c r="D31" s="6">
        <v>701</v>
      </c>
      <c r="E31" s="5"/>
      <c r="F31" s="6" t="s">
        <v>100</v>
      </c>
      <c r="G31" s="6"/>
      <c r="H31" s="6">
        <f t="shared" si="2"/>
        <v>913277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>
        <v>25584</v>
      </c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>
        <v>1473</v>
      </c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>
        <v>730592</v>
      </c>
      <c r="CF31" s="6">
        <v>124396</v>
      </c>
      <c r="CG31" s="6">
        <v>21254</v>
      </c>
      <c r="CH31" s="6">
        <v>4127</v>
      </c>
      <c r="CI31" s="6">
        <v>3427</v>
      </c>
      <c r="CJ31" s="6">
        <v>2424</v>
      </c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</row>
    <row r="32" spans="1:100">
      <c r="A32" s="6">
        <v>1996</v>
      </c>
      <c r="B32" s="6"/>
      <c r="C32" s="6">
        <v>702</v>
      </c>
      <c r="D32" s="6">
        <v>702</v>
      </c>
      <c r="E32" s="5"/>
      <c r="F32" s="6" t="s">
        <v>98</v>
      </c>
      <c r="G32" s="6"/>
      <c r="H32" s="6">
        <f t="shared" si="2"/>
        <v>372566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v>330477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>
        <v>37684</v>
      </c>
      <c r="CH32" s="6">
        <v>2208</v>
      </c>
      <c r="CI32" s="6">
        <v>2197</v>
      </c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</row>
    <row r="33" spans="1:100">
      <c r="A33" s="6">
        <v>1996</v>
      </c>
      <c r="B33" s="6"/>
      <c r="C33" s="6">
        <v>703</v>
      </c>
      <c r="D33" s="6">
        <v>703</v>
      </c>
      <c r="E33" s="5"/>
      <c r="F33" s="6" t="s">
        <v>99</v>
      </c>
      <c r="G33" s="6"/>
      <c r="H33" s="6">
        <f t="shared" si="2"/>
        <v>1026157</v>
      </c>
      <c r="I33" s="6"/>
      <c r="J33" s="6"/>
      <c r="K33" s="6"/>
      <c r="L33" s="6"/>
      <c r="M33" s="6"/>
      <c r="N33" s="6"/>
      <c r="O33" s="6"/>
      <c r="P33" s="6">
        <v>690646</v>
      </c>
      <c r="Q33" s="6">
        <v>15407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>
        <v>307461</v>
      </c>
      <c r="CL33" s="6">
        <v>12643</v>
      </c>
      <c r="CM33" s="6"/>
      <c r="CN33" s="6"/>
      <c r="CO33" s="6"/>
      <c r="CP33" s="6"/>
      <c r="CQ33" s="6"/>
      <c r="CR33" s="6"/>
      <c r="CS33" s="6"/>
      <c r="CT33" s="6"/>
      <c r="CU33" s="6"/>
      <c r="CV33" s="6"/>
    </row>
    <row r="34" spans="1:100" ht="30">
      <c r="A34" s="6">
        <v>1996</v>
      </c>
      <c r="B34" s="6"/>
      <c r="C34" s="10">
        <v>501</v>
      </c>
      <c r="D34" s="10">
        <v>501</v>
      </c>
      <c r="E34" s="11" t="s">
        <v>103</v>
      </c>
      <c r="F34" s="6" t="s">
        <v>103</v>
      </c>
      <c r="G34" s="6"/>
      <c r="H34" s="6">
        <f t="shared" ref="H34" si="3">SUM(I34:DA34)</f>
        <v>1337895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>
        <v>338440</v>
      </c>
      <c r="T34" s="6"/>
      <c r="U34" s="6"/>
      <c r="V34" s="6"/>
      <c r="W34" s="6"/>
      <c r="X34" s="6"/>
      <c r="Y34" s="6"/>
      <c r="Z34" s="6"/>
      <c r="AA34" s="6">
        <v>3295</v>
      </c>
      <c r="AB34" s="6"/>
      <c r="AC34" s="6"/>
      <c r="AD34" s="6">
        <v>14879</v>
      </c>
      <c r="AE34" s="6"/>
      <c r="AF34" s="6"/>
      <c r="AG34" s="6"/>
      <c r="AH34" s="6"/>
      <c r="AI34" s="6"/>
      <c r="AJ34" s="6"/>
      <c r="AK34" s="6"/>
      <c r="AL34" s="6"/>
      <c r="AM34" s="6">
        <v>25562</v>
      </c>
      <c r="AN34" s="6">
        <v>6523</v>
      </c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>
        <v>4905</v>
      </c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>
        <v>725417</v>
      </c>
      <c r="CF34" s="6">
        <v>93816</v>
      </c>
      <c r="CG34" s="6">
        <v>105918</v>
      </c>
      <c r="CH34" s="6">
        <v>3292</v>
      </c>
      <c r="CI34" s="6">
        <v>4996</v>
      </c>
      <c r="CJ34" s="6"/>
      <c r="CK34" s="6"/>
      <c r="CL34" s="6"/>
      <c r="CM34" s="6">
        <v>4574</v>
      </c>
      <c r="CN34" s="6">
        <v>4149</v>
      </c>
      <c r="CO34" s="6">
        <v>2129</v>
      </c>
      <c r="CP34" s="6"/>
      <c r="CQ34" s="6"/>
      <c r="CR34" s="6"/>
      <c r="CS34" s="6"/>
      <c r="CT34" s="6"/>
      <c r="CU34" s="6"/>
      <c r="CV34" s="6"/>
    </row>
    <row r="35" spans="1:100" ht="30">
      <c r="A35" s="6">
        <v>1996</v>
      </c>
      <c r="B35" s="6"/>
      <c r="C35" s="10">
        <v>502</v>
      </c>
      <c r="D35" s="10">
        <v>502</v>
      </c>
      <c r="E35" s="11" t="s">
        <v>102</v>
      </c>
      <c r="F35" s="6" t="s">
        <v>102</v>
      </c>
      <c r="G35" s="6"/>
      <c r="H35" s="6">
        <f t="shared" ref="H35:H46" si="4">SUM(I35:EA35)</f>
        <v>1061979</v>
      </c>
      <c r="I35" s="6"/>
      <c r="J35" s="6"/>
      <c r="K35" s="6">
        <v>62409</v>
      </c>
      <c r="L35" s="6"/>
      <c r="M35" s="6"/>
      <c r="N35" s="6"/>
      <c r="O35" s="6"/>
      <c r="P35" s="6">
        <v>578723</v>
      </c>
      <c r="Q35" s="6">
        <v>14146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>
        <v>184553</v>
      </c>
      <c r="CF35" s="6"/>
      <c r="CG35" s="6">
        <v>30285</v>
      </c>
      <c r="CH35" s="6">
        <v>4429</v>
      </c>
      <c r="CI35" s="6"/>
      <c r="CJ35" s="6"/>
      <c r="CK35" s="6"/>
      <c r="CL35" s="6"/>
      <c r="CM35" s="6"/>
      <c r="CN35" s="6"/>
      <c r="CO35" s="6"/>
      <c r="CP35" s="6">
        <v>136077</v>
      </c>
      <c r="CQ35" s="6">
        <v>29494</v>
      </c>
      <c r="CR35" s="6">
        <v>13680</v>
      </c>
      <c r="CS35" s="6">
        <v>8183</v>
      </c>
      <c r="CT35" s="6"/>
      <c r="CU35" s="6"/>
      <c r="CV35" s="6"/>
    </row>
    <row r="36" spans="1:100">
      <c r="A36" s="6">
        <v>1996</v>
      </c>
      <c r="B36" s="6"/>
      <c r="C36" s="6">
        <v>503</v>
      </c>
      <c r="D36" s="6">
        <v>503</v>
      </c>
      <c r="E36" s="5"/>
      <c r="F36" s="6" t="s">
        <v>125</v>
      </c>
      <c r="G36" s="6"/>
      <c r="H36" s="6">
        <f t="shared" si="4"/>
        <v>1335707</v>
      </c>
      <c r="I36" s="6"/>
      <c r="J36" s="6"/>
      <c r="K36" s="6"/>
      <c r="L36" s="6"/>
      <c r="M36" s="6"/>
      <c r="N36" s="6"/>
      <c r="O36" s="6"/>
      <c r="P36" s="6"/>
      <c r="Q36" s="6">
        <v>3526</v>
      </c>
      <c r="R36" s="6"/>
      <c r="S36" s="6">
        <v>337794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>
        <v>16344</v>
      </c>
      <c r="AE36" s="6"/>
      <c r="AF36" s="6"/>
      <c r="AG36" s="6"/>
      <c r="AH36" s="6"/>
      <c r="AI36" s="6"/>
      <c r="AJ36" s="6"/>
      <c r="AK36" s="6"/>
      <c r="AL36" s="6"/>
      <c r="AM36" s="6">
        <v>23660</v>
      </c>
      <c r="AN36" s="6">
        <v>6335</v>
      </c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>
        <v>2708</v>
      </c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>
        <v>725810</v>
      </c>
      <c r="CF36" s="6">
        <v>98207</v>
      </c>
      <c r="CG36" s="6">
        <v>105897</v>
      </c>
      <c r="CH36" s="6">
        <v>4239</v>
      </c>
      <c r="CI36" s="6">
        <v>4582</v>
      </c>
      <c r="CJ36" s="6"/>
      <c r="CK36" s="6"/>
      <c r="CL36" s="6"/>
      <c r="CM36" s="6"/>
      <c r="CN36" s="6">
        <v>4049</v>
      </c>
      <c r="CO36" s="6">
        <v>2556</v>
      </c>
      <c r="CP36" s="6"/>
      <c r="CQ36" s="6"/>
      <c r="CR36" s="6"/>
      <c r="CS36" s="6"/>
      <c r="CT36" s="6"/>
      <c r="CU36" s="6"/>
      <c r="CV36" s="6"/>
    </row>
    <row r="37" spans="1:100">
      <c r="A37" s="6">
        <v>1996</v>
      </c>
      <c r="B37" s="6"/>
      <c r="C37" s="6">
        <v>201</v>
      </c>
      <c r="D37" s="6">
        <v>201</v>
      </c>
      <c r="E37" s="5"/>
      <c r="F37" s="6" t="s">
        <v>37</v>
      </c>
      <c r="G37" s="6"/>
      <c r="H37" s="6">
        <f t="shared" si="4"/>
        <v>156919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>
        <v>4346</v>
      </c>
      <c r="T37" s="6"/>
      <c r="U37" s="6"/>
      <c r="V37" s="6"/>
      <c r="W37" s="6"/>
      <c r="X37" s="6"/>
      <c r="Y37" s="6"/>
      <c r="Z37" s="6"/>
      <c r="AA37" s="6"/>
      <c r="AB37" s="6"/>
      <c r="AC37" s="6"/>
      <c r="AD37" s="6">
        <v>539</v>
      </c>
      <c r="AE37" s="6"/>
      <c r="AF37" s="6"/>
      <c r="AG37" s="6"/>
      <c r="AH37" s="6"/>
      <c r="AI37" s="6"/>
      <c r="AJ37" s="6"/>
      <c r="AK37" s="6"/>
      <c r="AL37" s="6"/>
      <c r="AM37" s="6">
        <v>18743</v>
      </c>
      <c r="AN37" s="6">
        <v>1148</v>
      </c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>
        <v>120048</v>
      </c>
      <c r="CF37" s="6">
        <v>7799</v>
      </c>
      <c r="CG37" s="6">
        <v>3557</v>
      </c>
      <c r="CH37" s="6">
        <v>383</v>
      </c>
      <c r="CI37" s="6">
        <v>356</v>
      </c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</row>
    <row r="38" spans="1:100">
      <c r="A38" s="6">
        <v>1996</v>
      </c>
      <c r="B38" s="6"/>
      <c r="C38" s="6">
        <v>202</v>
      </c>
      <c r="D38" s="6">
        <v>202</v>
      </c>
      <c r="E38" s="5"/>
      <c r="F38" s="6" t="s">
        <v>51</v>
      </c>
      <c r="G38" s="6"/>
      <c r="H38" s="6">
        <f t="shared" si="4"/>
        <v>28523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>
        <v>23794</v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>
        <v>95</v>
      </c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>
        <v>3778</v>
      </c>
      <c r="CF38" s="6"/>
      <c r="CG38" s="6">
        <v>806</v>
      </c>
      <c r="CH38" s="6"/>
      <c r="CI38" s="6">
        <v>50</v>
      </c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</row>
    <row r="39" spans="1:100">
      <c r="A39" s="6">
        <v>1996</v>
      </c>
      <c r="B39" s="6"/>
      <c r="C39" s="6">
        <v>203</v>
      </c>
      <c r="D39" s="6">
        <v>203</v>
      </c>
      <c r="E39" s="5"/>
      <c r="F39" s="6" t="s">
        <v>55</v>
      </c>
      <c r="G39" s="6"/>
      <c r="H39" s="6">
        <f t="shared" si="4"/>
        <v>257527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>
        <v>17517</v>
      </c>
      <c r="T39" s="6"/>
      <c r="U39" s="6"/>
      <c r="V39" s="6"/>
      <c r="W39" s="6"/>
      <c r="X39" s="6"/>
      <c r="Y39" s="6"/>
      <c r="Z39" s="6"/>
      <c r="AA39" s="6">
        <v>478</v>
      </c>
      <c r="AB39" s="6"/>
      <c r="AC39" s="6"/>
      <c r="AD39" s="6">
        <v>1429</v>
      </c>
      <c r="AE39" s="6"/>
      <c r="AF39" s="6"/>
      <c r="AG39" s="6"/>
      <c r="AH39" s="6"/>
      <c r="AI39" s="6"/>
      <c r="AJ39" s="6"/>
      <c r="AK39" s="6"/>
      <c r="AL39" s="6"/>
      <c r="AM39" s="6"/>
      <c r="AN39" s="6">
        <v>3051</v>
      </c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>
        <v>809</v>
      </c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>
        <v>161785</v>
      </c>
      <c r="CF39" s="6">
        <v>24732</v>
      </c>
      <c r="CG39" s="6">
        <v>44486</v>
      </c>
      <c r="CH39" s="6">
        <v>770</v>
      </c>
      <c r="CI39" s="6">
        <v>1754</v>
      </c>
      <c r="CJ39" s="6"/>
      <c r="CK39" s="6"/>
      <c r="CL39" s="6"/>
      <c r="CM39" s="6"/>
      <c r="CN39" s="6"/>
      <c r="CO39" s="6">
        <v>716</v>
      </c>
      <c r="CP39" s="6"/>
      <c r="CQ39" s="6"/>
      <c r="CR39" s="6"/>
      <c r="CS39" s="6"/>
      <c r="CT39" s="6"/>
      <c r="CU39" s="6"/>
      <c r="CV39" s="6"/>
    </row>
    <row r="40" spans="1:100">
      <c r="A40" s="6">
        <v>1996</v>
      </c>
      <c r="B40" s="6"/>
      <c r="C40" s="6">
        <v>204</v>
      </c>
      <c r="D40" s="6">
        <v>204</v>
      </c>
      <c r="E40" s="5"/>
      <c r="F40" s="6" t="s">
        <v>63</v>
      </c>
      <c r="G40" s="6"/>
      <c r="H40" s="12">
        <f t="shared" si="4"/>
        <v>227440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33901</v>
      </c>
      <c r="T40" s="6"/>
      <c r="U40" s="6"/>
      <c r="V40" s="6"/>
      <c r="W40" s="6"/>
      <c r="X40" s="6"/>
      <c r="Y40" s="6"/>
      <c r="Z40" s="6"/>
      <c r="AA40" s="6">
        <v>427</v>
      </c>
      <c r="AB40" s="6"/>
      <c r="AC40" s="6"/>
      <c r="AD40" s="6">
        <v>1322</v>
      </c>
      <c r="AE40" s="6"/>
      <c r="AF40" s="6"/>
      <c r="AG40" s="6"/>
      <c r="AH40" s="6"/>
      <c r="AI40" s="6"/>
      <c r="AJ40" s="6"/>
      <c r="AK40" s="6"/>
      <c r="AL40" s="6"/>
      <c r="AM40" s="6"/>
      <c r="AN40" s="6">
        <v>2488</v>
      </c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>
        <v>864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>
        <v>148574</v>
      </c>
      <c r="CF40" s="6">
        <v>21273</v>
      </c>
      <c r="CG40" s="6">
        <v>16491</v>
      </c>
      <c r="CH40" s="6">
        <v>692</v>
      </c>
      <c r="CI40" s="6">
        <v>927</v>
      </c>
      <c r="CJ40" s="6"/>
      <c r="CK40" s="6"/>
      <c r="CL40" s="6"/>
      <c r="CM40" s="6"/>
      <c r="CN40" s="6"/>
      <c r="CO40" s="6">
        <v>481</v>
      </c>
      <c r="CP40" s="6"/>
      <c r="CQ40" s="6"/>
      <c r="CR40" s="6"/>
      <c r="CS40" s="6"/>
      <c r="CT40" s="6"/>
      <c r="CU40" s="6"/>
      <c r="CV40" s="6"/>
    </row>
    <row r="41" spans="1:100">
      <c r="A41" s="6">
        <v>1996</v>
      </c>
      <c r="B41" s="6"/>
      <c r="C41" s="6">
        <v>205</v>
      </c>
      <c r="D41" s="6">
        <v>205</v>
      </c>
      <c r="E41" s="5"/>
      <c r="F41" s="6" t="s">
        <v>67</v>
      </c>
      <c r="G41" s="6"/>
      <c r="H41" s="8">
        <f t="shared" si="4"/>
        <v>15482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>
        <v>26</v>
      </c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>
        <v>177</v>
      </c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>
        <v>12512</v>
      </c>
      <c r="CF41" s="6">
        <v>2098</v>
      </c>
      <c r="CG41" s="6">
        <v>611</v>
      </c>
      <c r="CH41" s="6">
        <v>58</v>
      </c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</row>
    <row r="42" spans="1:100">
      <c r="A42" s="6">
        <v>1996</v>
      </c>
      <c r="B42" s="6"/>
      <c r="C42" s="6">
        <v>206</v>
      </c>
      <c r="D42" s="6">
        <v>206</v>
      </c>
      <c r="E42" s="5"/>
      <c r="F42" s="6" t="s">
        <v>68</v>
      </c>
      <c r="G42" s="6"/>
      <c r="H42" s="8">
        <f t="shared" si="4"/>
        <v>167680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>
        <v>70414</v>
      </c>
      <c r="T42" s="6"/>
      <c r="U42" s="6"/>
      <c r="V42" s="6"/>
      <c r="W42" s="6"/>
      <c r="X42" s="6"/>
      <c r="Y42" s="6"/>
      <c r="Z42" s="6"/>
      <c r="AA42" s="6"/>
      <c r="AB42" s="6"/>
      <c r="AC42" s="6"/>
      <c r="AD42" s="6">
        <v>1458</v>
      </c>
      <c r="AE42" s="6"/>
      <c r="AF42" s="6"/>
      <c r="AG42" s="6"/>
      <c r="AH42" s="6"/>
      <c r="AI42" s="6"/>
      <c r="AJ42" s="6"/>
      <c r="AK42" s="6"/>
      <c r="AL42" s="6"/>
      <c r="AM42" s="6"/>
      <c r="AN42" s="6">
        <v>707</v>
      </c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>
        <v>85499</v>
      </c>
      <c r="CF42" s="6">
        <v>4158</v>
      </c>
      <c r="CG42" s="6">
        <v>4593</v>
      </c>
      <c r="CH42" s="6">
        <v>275</v>
      </c>
      <c r="CI42" s="6">
        <v>298</v>
      </c>
      <c r="CJ42" s="6"/>
      <c r="CK42" s="6"/>
      <c r="CL42" s="6"/>
      <c r="CM42" s="6"/>
      <c r="CN42" s="6"/>
      <c r="CO42" s="6">
        <v>159</v>
      </c>
      <c r="CP42" s="6"/>
      <c r="CQ42" s="6"/>
      <c r="CR42" s="6"/>
      <c r="CS42" s="6"/>
      <c r="CT42" s="6">
        <v>119</v>
      </c>
      <c r="CU42" s="6"/>
      <c r="CV42" s="6"/>
    </row>
    <row r="43" spans="1:100">
      <c r="A43" s="6">
        <v>1996</v>
      </c>
      <c r="B43" s="6"/>
      <c r="C43" s="6">
        <v>207</v>
      </c>
      <c r="D43" s="6">
        <v>207</v>
      </c>
      <c r="E43" s="5"/>
      <c r="F43" s="6" t="s">
        <v>122</v>
      </c>
      <c r="G43" s="6"/>
      <c r="H43" s="8">
        <f t="shared" si="4"/>
        <v>156833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>
        <v>85951</v>
      </c>
      <c r="T43" s="6"/>
      <c r="U43" s="6"/>
      <c r="V43" s="6"/>
      <c r="W43" s="6"/>
      <c r="X43" s="6"/>
      <c r="Y43" s="6"/>
      <c r="Z43" s="6"/>
      <c r="AA43" s="6"/>
      <c r="AB43" s="6"/>
      <c r="AC43" s="6"/>
      <c r="AD43" s="6">
        <v>1496</v>
      </c>
      <c r="AE43" s="6"/>
      <c r="AF43" s="6"/>
      <c r="AG43" s="6"/>
      <c r="AH43" s="6"/>
      <c r="AI43" s="6"/>
      <c r="AJ43" s="6"/>
      <c r="AK43" s="6"/>
      <c r="AL43" s="6"/>
      <c r="AM43" s="6"/>
      <c r="AN43" s="6">
        <v>506</v>
      </c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>
        <v>689</v>
      </c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>
        <v>58325</v>
      </c>
      <c r="CF43" s="6">
        <v>4603</v>
      </c>
      <c r="CG43" s="6">
        <v>4364</v>
      </c>
      <c r="CH43" s="6">
        <v>282</v>
      </c>
      <c r="CI43" s="6">
        <v>352</v>
      </c>
      <c r="CJ43" s="6"/>
      <c r="CK43" s="6"/>
      <c r="CL43" s="6"/>
      <c r="CM43" s="6"/>
      <c r="CN43" s="6"/>
      <c r="CO43" s="6">
        <v>265</v>
      </c>
      <c r="CP43" s="6"/>
      <c r="CQ43" s="6"/>
      <c r="CR43" s="6"/>
      <c r="CS43" s="6"/>
      <c r="CT43" s="6"/>
      <c r="CU43" s="6"/>
      <c r="CV43" s="6"/>
    </row>
    <row r="44" spans="1:100">
      <c r="A44" s="6">
        <v>1996</v>
      </c>
      <c r="B44" s="6"/>
      <c r="C44" s="6">
        <v>208</v>
      </c>
      <c r="D44" s="6">
        <v>208</v>
      </c>
      <c r="E44" s="5"/>
      <c r="F44" s="6" t="s">
        <v>73</v>
      </c>
      <c r="G44" s="6"/>
      <c r="H44" s="8">
        <f t="shared" si="4"/>
        <v>53802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>
        <v>48448</v>
      </c>
      <c r="T44" s="6"/>
      <c r="U44" s="6"/>
      <c r="V44" s="6"/>
      <c r="W44" s="6"/>
      <c r="X44" s="6"/>
      <c r="Y44" s="6"/>
      <c r="Z44" s="6"/>
      <c r="AA44" s="6"/>
      <c r="AB44" s="6"/>
      <c r="AC44" s="6"/>
      <c r="AD44" s="6">
        <v>3607</v>
      </c>
      <c r="AE44" s="6"/>
      <c r="AF44" s="6"/>
      <c r="AG44" s="6"/>
      <c r="AH44" s="6"/>
      <c r="AI44" s="6"/>
      <c r="AJ44" s="6"/>
      <c r="AK44" s="6"/>
      <c r="AL44" s="6"/>
      <c r="AM44" s="6"/>
      <c r="AN44" s="6">
        <v>16</v>
      </c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>
        <v>1032</v>
      </c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>
        <v>699</v>
      </c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</row>
    <row r="45" spans="1:100">
      <c r="A45" s="6">
        <v>1996</v>
      </c>
      <c r="B45" s="6"/>
      <c r="C45" s="6">
        <v>209</v>
      </c>
      <c r="D45" s="6">
        <v>209</v>
      </c>
      <c r="E45" s="5"/>
      <c r="F45" s="6" t="s">
        <v>75</v>
      </c>
      <c r="G45" s="6"/>
      <c r="H45" s="8">
        <f t="shared" si="4"/>
        <v>198303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>
        <v>11832</v>
      </c>
      <c r="T45" s="6"/>
      <c r="U45" s="6"/>
      <c r="V45" s="6"/>
      <c r="W45" s="6"/>
      <c r="X45" s="6"/>
      <c r="Y45" s="6"/>
      <c r="Z45" s="6"/>
      <c r="AA45" s="6">
        <v>892</v>
      </c>
      <c r="AB45" s="6"/>
      <c r="AC45" s="6"/>
      <c r="AD45" s="6">
        <v>953</v>
      </c>
      <c r="AE45" s="6"/>
      <c r="AF45" s="6"/>
      <c r="AG45" s="6"/>
      <c r="AH45" s="6"/>
      <c r="AI45" s="6"/>
      <c r="AJ45" s="6"/>
      <c r="AK45" s="6"/>
      <c r="AL45" s="6"/>
      <c r="AM45" s="6"/>
      <c r="AN45" s="6">
        <v>2406</v>
      </c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>
        <v>542</v>
      </c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>
        <v>117920</v>
      </c>
      <c r="CF45" s="6">
        <v>25179</v>
      </c>
      <c r="CG45" s="6">
        <v>34085</v>
      </c>
      <c r="CH45" s="6">
        <v>1569</v>
      </c>
      <c r="CI45" s="6">
        <v>1335</v>
      </c>
      <c r="CJ45" s="6"/>
      <c r="CK45" s="6"/>
      <c r="CL45" s="6"/>
      <c r="CM45" s="6"/>
      <c r="CN45" s="6"/>
      <c r="CO45" s="6">
        <v>781</v>
      </c>
      <c r="CP45" s="6"/>
      <c r="CQ45" s="6"/>
      <c r="CR45" s="6"/>
      <c r="CS45" s="6"/>
      <c r="CT45" s="6"/>
      <c r="CU45" s="6">
        <v>435</v>
      </c>
      <c r="CV45" s="6">
        <v>374</v>
      </c>
    </row>
    <row r="46" spans="1:100">
      <c r="A46" s="6">
        <v>1996</v>
      </c>
      <c r="B46" s="6"/>
      <c r="C46" s="6">
        <v>210</v>
      </c>
      <c r="D46" s="6">
        <v>210</v>
      </c>
      <c r="E46" s="5"/>
      <c r="F46" s="6" t="s">
        <v>78</v>
      </c>
      <c r="G46" s="6"/>
      <c r="H46" s="8">
        <f t="shared" si="4"/>
        <v>49580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>
        <v>39847</v>
      </c>
      <c r="T46" s="6"/>
      <c r="U46" s="6"/>
      <c r="V46" s="6"/>
      <c r="W46" s="6"/>
      <c r="X46" s="6"/>
      <c r="Y46" s="6"/>
      <c r="Z46" s="6"/>
      <c r="AA46" s="6"/>
      <c r="AB46" s="6"/>
      <c r="AC46" s="6"/>
      <c r="AD46" s="6">
        <v>1753</v>
      </c>
      <c r="AE46" s="6"/>
      <c r="AF46" s="6"/>
      <c r="AG46" s="6"/>
      <c r="AH46" s="6"/>
      <c r="AI46" s="6"/>
      <c r="AJ46" s="6"/>
      <c r="AK46" s="6"/>
      <c r="AL46" s="6"/>
      <c r="AM46" s="6"/>
      <c r="AN46" s="6">
        <v>140</v>
      </c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>
        <v>803</v>
      </c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>
        <v>5979</v>
      </c>
      <c r="CF46" s="6"/>
      <c r="CG46" s="6">
        <v>1058</v>
      </c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Schmidt</dc:creator>
  <cp:lastModifiedBy>Roland Schmidt</cp:lastModifiedBy>
  <dcterms:created xsi:type="dcterms:W3CDTF">2013-07-09T21:03:59Z</dcterms:created>
  <dcterms:modified xsi:type="dcterms:W3CDTF">2013-08-29T13:10:00Z</dcterms:modified>
</cp:coreProperties>
</file>