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Wilton\OneDrive - eduthing\Desktop\"/>
    </mc:Choice>
  </mc:AlternateContent>
  <xr:revisionPtr revIDLastSave="0" documentId="13_ncr:1_{D0D75A35-8A4B-479B-92D0-05F849B454AE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INSTRUCTIONS" sheetId="5" r:id="rId1"/>
    <sheet name="Existing AD Users" sheetId="1" r:id="rId2"/>
    <sheet name="SIMS Export" sheetId="3" r:id="rId3"/>
    <sheet name="Google Import" sheetId="2" r:id="rId4"/>
    <sheet name="Office 365 Import" sheetId="10" r:id="rId5"/>
    <sheet name="Staff User Creation Sheet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I3" i="1"/>
  <c r="V3" i="1"/>
  <c r="U3" i="1"/>
  <c r="A3" i="10"/>
  <c r="S3" i="1" s="1"/>
  <c r="A3" i="3"/>
  <c r="B3" i="3"/>
  <c r="C3" i="3"/>
  <c r="A3" i="2"/>
  <c r="T3" i="1" s="1"/>
  <c r="W3" i="1" l="1"/>
  <c r="Z3" i="1" s="1"/>
  <c r="X3" i="1"/>
  <c r="F3" i="3"/>
  <c r="E3" i="3"/>
  <c r="D3" i="3"/>
  <c r="R3" i="1"/>
</calcChain>
</file>

<file path=xl/sharedStrings.xml><?xml version="1.0" encoding="utf-8"?>
<sst xmlns="http://schemas.openxmlformats.org/spreadsheetml/2006/main" count="131" uniqueCount="82">
  <si>
    <t>Import Data into these columns</t>
  </si>
  <si>
    <t>Calculated Results do not edit columns</t>
  </si>
  <si>
    <t>Check Calc Of this column based on school requested format</t>
  </si>
  <si>
    <t>Change As Required for pupil or staff</t>
  </si>
  <si>
    <t>Change @domain as required</t>
  </si>
  <si>
    <t>Change for staff and pupils</t>
  </si>
  <si>
    <t>Change as required</t>
  </si>
  <si>
    <t>Change As Required</t>
  </si>
  <si>
    <t>OLDSAM Account name</t>
  </si>
  <si>
    <t>UPN</t>
  </si>
  <si>
    <t>First Name</t>
  </si>
  <si>
    <t>Last Name</t>
  </si>
  <si>
    <t>OLDDistinguished Name</t>
  </si>
  <si>
    <t>OLDEnabled</t>
  </si>
  <si>
    <t>OLDHome Directory</t>
  </si>
  <si>
    <t>OLDProfile Directory</t>
  </si>
  <si>
    <t>OLDCombinedName</t>
  </si>
  <si>
    <t>OLDPager</t>
  </si>
  <si>
    <t>OLDDescription</t>
  </si>
  <si>
    <t>OLDEMailAdd</t>
  </si>
  <si>
    <t>Matched with sims export</t>
  </si>
  <si>
    <t>Matched With Office 365</t>
  </si>
  <si>
    <t>FirstName</t>
  </si>
  <si>
    <t>LastName</t>
  </si>
  <si>
    <t>DateOfBirth</t>
  </si>
  <si>
    <t>FullName</t>
  </si>
  <si>
    <t>Username</t>
  </si>
  <si>
    <t>Password</t>
  </si>
  <si>
    <t>HomeDrive</t>
  </si>
  <si>
    <t>NewHomeDirectory</t>
  </si>
  <si>
    <t>OldUsername</t>
  </si>
  <si>
    <t>OldHomeDirectory</t>
  </si>
  <si>
    <t>OldDesktopDirectory</t>
  </si>
  <si>
    <t>NewHomeDirectoryLocalPath</t>
  </si>
  <si>
    <t>Description</t>
  </si>
  <si>
    <t>DomainName</t>
  </si>
  <si>
    <t>OU</t>
  </si>
  <si>
    <t>EmailDomain</t>
  </si>
  <si>
    <t>H:</t>
  </si>
  <si>
    <t>NONE</t>
  </si>
  <si>
    <t>Matched With Google</t>
  </si>
  <si>
    <t>EmailAddress</t>
  </si>
  <si>
    <t>Calculated</t>
  </si>
  <si>
    <t>CombinedName</t>
  </si>
  <si>
    <t>Preferred Forename</t>
  </si>
  <si>
    <t>Preferred Surname</t>
  </si>
  <si>
    <t>Matched AD</t>
  </si>
  <si>
    <t>Matched Office 365</t>
  </si>
  <si>
    <t>Imported Preferred Forname</t>
  </si>
  <si>
    <t>Imported Preferred Surname</t>
  </si>
  <si>
    <t>Imported Date Of Birth</t>
  </si>
  <si>
    <t>Imported Primary Email Address</t>
  </si>
  <si>
    <t>DesktopDirectory</t>
  </si>
  <si>
    <t>Combined Name</t>
  </si>
  <si>
    <t>STATUS</t>
  </si>
  <si>
    <t>Last Sign In</t>
  </si>
  <si>
    <t>Blocked Credential</t>
  </si>
  <si>
    <t>Display name</t>
  </si>
  <si>
    <t>Firstname</t>
  </si>
  <si>
    <t>Last name</t>
  </si>
  <si>
    <t>Licence</t>
  </si>
  <si>
    <t>ObjectID</t>
  </si>
  <si>
    <t>Proxy Address</t>
  </si>
  <si>
    <t>Eduthing</t>
  </si>
  <si>
    <t>NEW Account Creation Columns</t>
  </si>
  <si>
    <t>Matched Google</t>
  </si>
  <si>
    <t>These Columns Match on Combined Name</t>
  </si>
  <si>
    <t>Example</t>
  </si>
  <si>
    <t>eduthing.example</t>
  </si>
  <si>
    <t>Eduthing Example</t>
  </si>
  <si>
    <t>Jacqui.Jardine@Eduthing.School</t>
  </si>
  <si>
    <t>CN=Eduthing Example,OU=Admin,OU=Users,OU=Eduthing school,DC=Eduthing,DC=School</t>
  </si>
  <si>
    <t>\\edu.school\staffdata$\Eduthing.School</t>
  </si>
  <si>
    <t>eduthing.school@eduthing-school.sch.uk</t>
  </si>
  <si>
    <t xml:space="preserve"> Year Group</t>
  </si>
  <si>
    <t>Reg Group</t>
  </si>
  <si>
    <t>ProxyAddress1</t>
  </si>
  <si>
    <t>ProxyAddress2</t>
  </si>
  <si>
    <t>ProxyAddress3</t>
  </si>
  <si>
    <t>ProxyAddress4</t>
  </si>
  <si>
    <t>ProxyAddress5</t>
  </si>
  <si>
    <t>Dirsyncenabled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</si>
</sst>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15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1"/>
    <xf numFmtId="0" fontId="0" fillId="5" borderId="0" xfId="0" applyFill="1"/>
    <xf numFmtId="22" fontId="0" fillId="0" borderId="0" xfId="0" applyNumberFormat="1"/>
    <xf numFmtId="0" fontId="2" fillId="5" borderId="0" xfId="0" applyFont="1" applyFill="1"/>
    <xf numFmtId="49" fontId="2" fillId="2" borderId="0" xfId="0" applyNumberFormat="1" applyFont="1" applyFill="1"/>
    <xf numFmtId="0" fontId="2" fillId="2" borderId="0" xfId="0" applyFont="1" applyFill="1"/>
    <xf numFmtId="49" fontId="0" fillId="2" borderId="1" xfId="0" applyNumberFormat="1" applyFill="1" applyBorder="1"/>
    <xf numFmtId="0" fontId="0" fillId="2" borderId="1" xfId="0" applyFill="1" applyBorder="1"/>
    <xf numFmtId="0" fontId="0" fillId="5" borderId="1" xfId="0" applyFill="1" applyBorder="1"/>
    <xf numFmtId="0" fontId="3" fillId="5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1" applyFont="1"/>
    <xf numFmtId="0" fontId="3" fillId="2" borderId="1" xfId="0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0" fontId="0" fillId="6" borderId="0" xfId="0" applyFill="1"/>
    <xf numFmtId="0" fontId="0" fillId="6" borderId="0" xfId="0" applyFill="1" applyAlignment="1">
      <alignment wrapText="1"/>
    </xf>
    <xf numFmtId="0" fontId="2" fillId="6" borderId="0" xfId="0" applyFont="1" applyFill="1"/>
    <xf numFmtId="0" fontId="0" fillId="7" borderId="1" xfId="0" applyFill="1" applyBorder="1"/>
    <xf numFmtId="165" fontId="0" fillId="6" borderId="0" xfId="0" applyNumberFormat="1" applyFill="1"/>
    <xf numFmtId="165" fontId="0" fillId="3" borderId="0" xfId="0" applyNumberFormat="1" applyFill="1"/>
    <xf numFmtId="165" fontId="0" fillId="0" borderId="0" xfId="0" applyNumberFormat="1"/>
    <xf numFmtId="0" fontId="2" fillId="7" borderId="4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83820</xdr:rowOff>
    </xdr:from>
    <xdr:to>
      <xdr:col>8</xdr:col>
      <xdr:colOff>205740</xdr:colOff>
      <xdr:row>24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9540" y="83820"/>
          <a:ext cx="9304020" cy="4472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Instructions For use</a:t>
          </a:r>
        </a:p>
        <a:p>
          <a:r>
            <a:rPr lang="en-GB" sz="1100"/>
            <a:t>1) runs a sims Report</a:t>
          </a:r>
          <a:r>
            <a:rPr lang="en-GB" sz="1100" baseline="0"/>
            <a:t> for current Staff Usernames (Prefered Forename, Prefered Surname,DOB).</a:t>
          </a:r>
        </a:p>
        <a:p>
          <a:r>
            <a:rPr lang="en-GB" sz="1100" baseline="0"/>
            <a:t>2) run sims report for current Pupil usernames (Prefered Forename, Prefered Surname,DOB,Year Goup,Reg Group,Current/Leaving Year</a:t>
          </a:r>
          <a:endParaRPr lang="en-GB" sz="1100"/>
        </a:p>
        <a:p>
          <a:r>
            <a:rPr lang="en-GB" sz="1100"/>
            <a:t>3)</a:t>
          </a:r>
          <a:r>
            <a:rPr lang="en-GB" sz="1100" baseline="0"/>
            <a:t> In SIMS EXPORT sheet Combined Name must be column A (Formula is =(B2)&amp;" "&amp;(C2))</a:t>
          </a:r>
        </a:p>
        <a:p>
          <a:r>
            <a:rPr lang="en-GB" sz="1100"/>
            <a:t>4) run Following Powershell script on Old AD to generate old user details csv  for matching</a:t>
          </a:r>
          <a:r>
            <a:rPr lang="en-GB" sz="1100" baseline="0"/>
            <a:t> info CHANGE SEARCH BASE TO CORRECT AD CRITERIA</a:t>
          </a:r>
        </a:p>
        <a:p>
          <a:r>
            <a:rPr lang="en-GB" sz="1100" baseline="0"/>
            <a:t>	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Import-Module ActiveDirectory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Get-ADUser -Filter * -SearchBase "dc=eduthing,dc=co,dc=uk" -Properties sAMAccountName, distinguishedName, enabled, homeDirectory, Profilepath, Name, Pager, Description, mail | select sAMAccountName, distinguishedName, enabled, homeDirectory, Profilepath, Name, Pager, Description, mail | Export-Csv  "C:\Domain_AD_User_Export.csv"</a:t>
          </a:r>
        </a:p>
        <a:p>
          <a:endParaRPr lang="en-GB" sz="1100"/>
        </a:p>
        <a:p>
          <a:r>
            <a:rPr lang="en-GB" sz="1100"/>
            <a:t>5) Copy</a:t>
          </a:r>
          <a:r>
            <a:rPr lang="en-GB" sz="1100" baseline="0"/>
            <a:t> details for group of users you wich to work on into Existing AD Users and SIMS export sheets.</a:t>
          </a:r>
        </a:p>
        <a:p>
          <a:endParaRPr lang="en-GB" sz="1100"/>
        </a:p>
        <a:p>
          <a:r>
            <a:rPr lang="en-GB" sz="1100"/>
            <a:t>6) change formulas in Existing AD Users as follows:-</a:t>
          </a:r>
        </a:p>
        <a:p>
          <a:r>
            <a:rPr lang="en-GB" sz="1100"/>
            <a:t>	Formula for Existing ad Users column</a:t>
          </a:r>
          <a:r>
            <a:rPr lang="en-GB" sz="1100" baseline="0"/>
            <a:t> "matched with sims Export"</a:t>
          </a:r>
          <a:endParaRPr lang="en-GB" sz="1100"/>
        </a:p>
        <a:p>
          <a:r>
            <a:rPr lang="en-GB" sz="1100"/>
            <a:t>		=IF(VLOOKUP(F2,'SIMS Export'!A:A,1,FALSE)=0,"False",TRUE)</a:t>
          </a:r>
        </a:p>
        <a:p>
          <a:r>
            <a:rPr lang="en-GB" sz="1100"/>
            <a:t>	Formula for Existing AD</a:t>
          </a:r>
          <a:r>
            <a:rPr lang="en-GB" sz="1100" baseline="0"/>
            <a:t> Users Column "Matched DOB"</a:t>
          </a:r>
        </a:p>
        <a:p>
          <a:r>
            <a:rPr lang="en-GB" sz="1100"/>
            <a:t>		=IF(VLOOKUP(F2,'SIMS Export'!A:A,1,FALSE)=0,"False",VLOOKUP(F2,'SIMS Export'!A:D,4,FALSE))</a:t>
          </a:r>
        </a:p>
        <a:p>
          <a:r>
            <a:rPr lang="en-GB" sz="1100"/>
            <a:t>	chage F2</a:t>
          </a:r>
          <a:r>
            <a:rPr lang="en-GB" sz="1100" baseline="0"/>
            <a:t> to match column number that is combined name in "Existing AD Users" , Chnage 4 to the column in Sims Export that contains DOB</a:t>
          </a:r>
        </a:p>
        <a:p>
          <a:r>
            <a:rPr lang="en-GB" sz="1100"/>
            <a:t>7) Change any other formulas in new GREEN section as required to generate correct required outputs</a:t>
          </a:r>
        </a:p>
        <a:p>
          <a:r>
            <a:rPr lang="en-GB" sz="1100"/>
            <a:t>8) If pupils and random password generated remember to cut and paste column as text before final save as every change in the sheet will re-calculate this column.</a:t>
          </a:r>
        </a:p>
        <a:p>
          <a:r>
            <a:rPr lang="en-GB" sz="1100"/>
            <a:t>NB FIRST ROW SHOWS SAMPLE DATA REMOVE BEFORE USE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edu.school\staffdata$\Eduthing.School" TargetMode="External"/><Relationship Id="rId1" Type="http://schemas.openxmlformats.org/officeDocument/2006/relationships/hyperlink" Target="mailto:Jacqui.Jardine@Eduthing.Schoo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duthing.school@eduthing-school.sch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72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334"/>
  <sheetViews>
    <sheetView workbookViewId="0">
      <pane ySplit="2" topLeftCell="A3" activePane="bottomLeft" state="frozen"/>
      <selection activeCell="F1" sqref="F1"/>
      <selection pane="bottomLeft" activeCell="W19" sqref="W19"/>
    </sheetView>
  </sheetViews>
  <sheetFormatPr defaultColWidth="51.5703125" defaultRowHeight="15" x14ac:dyDescent="0.25"/>
  <cols>
    <col min="1" max="1" width="25.28515625" customWidth="1"/>
    <col min="2" max="2" width="28.5703125" customWidth="1"/>
    <col min="3" max="3" width="37.42578125" customWidth="1"/>
    <col min="4" max="4" width="24.7109375" customWidth="1"/>
    <col min="5" max="5" width="18.28515625" customWidth="1"/>
    <col min="7" max="7" width="20.42578125" customWidth="1"/>
    <col min="8" max="8" width="47" customWidth="1"/>
    <col min="9" max="9" width="19.140625" customWidth="1"/>
    <col min="10" max="10" width="10.28515625" customWidth="1"/>
    <col min="11" max="11" width="18.28515625" customWidth="1"/>
    <col min="12" max="17" width="34.42578125" customWidth="1"/>
    <col min="23" max="23" width="51.5703125" style="28"/>
    <col min="25" max="25" width="21.140625" customWidth="1"/>
    <col min="36" max="36" width="63.5703125" customWidth="1"/>
    <col min="41" max="41" width="96.42578125" customWidth="1"/>
  </cols>
  <sheetData>
    <row r="1" spans="1:42" ht="63" customHeight="1" x14ac:dyDescent="0.3">
      <c r="A1" s="9" t="s">
        <v>0</v>
      </c>
      <c r="B1" s="9"/>
      <c r="C1" s="9"/>
      <c r="D1" s="9"/>
      <c r="E1" s="9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11" t="s">
        <v>1</v>
      </c>
      <c r="S1" s="16"/>
      <c r="T1" s="16"/>
      <c r="U1" s="24" t="s">
        <v>64</v>
      </c>
      <c r="V1" s="22"/>
      <c r="W1" s="26"/>
      <c r="X1" s="22"/>
      <c r="Y1" s="23" t="s">
        <v>2</v>
      </c>
      <c r="Z1" s="22" t="s">
        <v>3</v>
      </c>
      <c r="AA1" s="22" t="s">
        <v>4</v>
      </c>
      <c r="AB1" s="22"/>
      <c r="AC1" s="22"/>
      <c r="AD1" s="22"/>
      <c r="AE1" s="22"/>
      <c r="AF1" s="22"/>
      <c r="AG1" s="22"/>
      <c r="AH1" s="22" t="s">
        <v>5</v>
      </c>
      <c r="AI1" s="22"/>
      <c r="AJ1" s="22"/>
      <c r="AK1" s="22"/>
      <c r="AL1" s="22" t="s">
        <v>6</v>
      </c>
      <c r="AM1" s="22" t="s">
        <v>7</v>
      </c>
      <c r="AN1" s="22" t="s">
        <v>7</v>
      </c>
      <c r="AO1" s="22" t="s">
        <v>7</v>
      </c>
      <c r="AP1" s="22" t="s">
        <v>7</v>
      </c>
    </row>
    <row r="2" spans="1:42" s="2" customFormat="1" x14ac:dyDescent="0.25">
      <c r="A2" s="14" t="s">
        <v>16</v>
      </c>
      <c r="B2" s="14" t="s">
        <v>8</v>
      </c>
      <c r="C2" s="14" t="s">
        <v>9</v>
      </c>
      <c r="D2" s="14" t="s">
        <v>10</v>
      </c>
      <c r="E2" s="14" t="s">
        <v>11</v>
      </c>
      <c r="F2" s="14" t="s">
        <v>12</v>
      </c>
      <c r="G2" s="14" t="s">
        <v>13</v>
      </c>
      <c r="H2" s="14" t="s">
        <v>14</v>
      </c>
      <c r="I2" s="14" t="s">
        <v>15</v>
      </c>
      <c r="J2" s="14" t="s">
        <v>17</v>
      </c>
      <c r="K2" s="14" t="s">
        <v>18</v>
      </c>
      <c r="L2" s="14" t="s">
        <v>19</v>
      </c>
      <c r="M2" s="14" t="s">
        <v>76</v>
      </c>
      <c r="N2" s="14" t="s">
        <v>77</v>
      </c>
      <c r="O2" s="14" t="s">
        <v>78</v>
      </c>
      <c r="P2" s="14" t="s">
        <v>79</v>
      </c>
      <c r="Q2" s="14" t="s">
        <v>80</v>
      </c>
      <c r="R2" s="5" t="s">
        <v>20</v>
      </c>
      <c r="S2" s="5" t="s">
        <v>21</v>
      </c>
      <c r="T2" s="5" t="s">
        <v>40</v>
      </c>
      <c r="U2" s="4" t="s">
        <v>22</v>
      </c>
      <c r="V2" s="4" t="s">
        <v>23</v>
      </c>
      <c r="W2" s="27" t="s">
        <v>24</v>
      </c>
      <c r="X2" s="4" t="s">
        <v>25</v>
      </c>
      <c r="Y2" s="4" t="s">
        <v>26</v>
      </c>
      <c r="Z2" s="4" t="s">
        <v>27</v>
      </c>
      <c r="AA2" s="4" t="s">
        <v>41</v>
      </c>
      <c r="AB2" s="4" t="s">
        <v>76</v>
      </c>
      <c r="AC2" s="4" t="s">
        <v>77</v>
      </c>
      <c r="AD2" s="4" t="s">
        <v>78</v>
      </c>
      <c r="AE2" s="4" t="s">
        <v>79</v>
      </c>
      <c r="AF2" s="4" t="s">
        <v>80</v>
      </c>
      <c r="AG2" s="4" t="s">
        <v>28</v>
      </c>
      <c r="AH2" s="4" t="s">
        <v>29</v>
      </c>
      <c r="AI2" s="4" t="s">
        <v>30</v>
      </c>
      <c r="AJ2" s="4" t="s">
        <v>31</v>
      </c>
      <c r="AK2" s="4" t="s">
        <v>32</v>
      </c>
      <c r="AL2" s="4" t="s">
        <v>33</v>
      </c>
      <c r="AM2" s="4" t="s">
        <v>34</v>
      </c>
      <c r="AN2" s="4" t="s">
        <v>35</v>
      </c>
      <c r="AO2" s="4" t="s">
        <v>36</v>
      </c>
      <c r="AP2" s="4" t="s">
        <v>37</v>
      </c>
    </row>
    <row r="3" spans="1:42" x14ac:dyDescent="0.25">
      <c r="A3" t="s">
        <v>69</v>
      </c>
      <c r="B3" t="s">
        <v>68</v>
      </c>
      <c r="C3" s="6" t="s">
        <v>70</v>
      </c>
      <c r="D3" t="s">
        <v>63</v>
      </c>
      <c r="E3" t="s">
        <v>67</v>
      </c>
      <c r="F3" t="s">
        <v>71</v>
      </c>
      <c r="G3" t="b">
        <v>1</v>
      </c>
      <c r="H3" s="6" t="s">
        <v>72</v>
      </c>
      <c r="R3" t="b">
        <f>IF(VLOOKUP(A3,'SIMS Export'!A:A,1,FALSE)=0,"False",TRUE)</f>
        <v>1</v>
      </c>
      <c r="S3" t="b">
        <f>IF(VLOOKUP(A3,'Office 365 Import'!A:A,1,FALSE)=0,"False",TRUE)</f>
        <v>1</v>
      </c>
      <c r="T3" t="b">
        <f>IF(VLOOKUP(A3,'Google Import'!A:A,1,FALSE)=0,"False",TRUE)</f>
        <v>1</v>
      </c>
      <c r="U3" t="str">
        <f>PROPER(D3)</f>
        <v>Eduthing</v>
      </c>
      <c r="V3" t="str">
        <f>PROPER(E3)</f>
        <v>Example</v>
      </c>
      <c r="W3" s="28">
        <f>VLOOKUP(A3,'SIMS Export'!A:I,9)</f>
        <v>22682</v>
      </c>
      <c r="X3" t="str">
        <f>U3&amp;" "&amp;V3</f>
        <v>Eduthing Example</v>
      </c>
      <c r="Z3" t="str">
        <f>"EDU"&amp;YEAR(W3)&amp;"$"</f>
        <v>EDU1962$</v>
      </c>
      <c r="AB3" t="s">
        <v>39</v>
      </c>
      <c r="AC3" t="s">
        <v>39</v>
      </c>
      <c r="AD3" t="s">
        <v>39</v>
      </c>
      <c r="AE3" t="s">
        <v>39</v>
      </c>
      <c r="AF3" t="s">
        <v>39</v>
      </c>
      <c r="AG3" t="s">
        <v>38</v>
      </c>
      <c r="AI3" t="str">
        <f>B3</f>
        <v>eduthing.example</v>
      </c>
      <c r="AJ3" t="str">
        <f>H3</f>
        <v>\\edu.school\staffdata$\Eduthing.School</v>
      </c>
    </row>
    <row r="2176" spans="3:3" x14ac:dyDescent="0.25">
      <c r="C2176" s="6"/>
    </row>
    <row r="2334" spans="3:3" x14ac:dyDescent="0.25">
      <c r="C2334" s="6"/>
    </row>
  </sheetData>
  <sortState xmlns:xlrd2="http://schemas.microsoft.com/office/spreadsheetml/2017/richdata2" ref="B3:AP3">
    <sortCondition ref="U3"/>
  </sortState>
  <conditionalFormatting sqref="X2">
    <cfRule type="duplicateValues" dxfId="7" priority="6"/>
  </conditionalFormatting>
  <conditionalFormatting sqref="R3">
    <cfRule type="cellIs" dxfId="6" priority="5" operator="equal">
      <formula>TRUE</formula>
    </cfRule>
  </conditionalFormatting>
  <conditionalFormatting sqref="S3">
    <cfRule type="cellIs" dxfId="5" priority="4" operator="equal">
      <formula>TRUE</formula>
    </cfRule>
  </conditionalFormatting>
  <conditionalFormatting sqref="T3">
    <cfRule type="cellIs" dxfId="4" priority="3" operator="equal">
      <formula>TRUE</formula>
    </cfRule>
  </conditionalFormatting>
  <conditionalFormatting sqref="Y1:Y1048576">
    <cfRule type="duplicateValues" dxfId="3" priority="2"/>
  </conditionalFormatting>
  <conditionalFormatting sqref="X1:X1048576">
    <cfRule type="duplicateValues" dxfId="2" priority="1"/>
  </conditionalFormatting>
  <hyperlinks>
    <hyperlink ref="C3" r:id="rId1" xr:uid="{D102292B-F547-4CB2-8D65-23B727895C45}"/>
    <hyperlink ref="H3" r:id="rId2" xr:uid="{0D2050A9-0AC0-4550-81B6-68112CAC1CC1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tabSelected="1" workbookViewId="0">
      <pane ySplit="2" topLeftCell="A3" activePane="bottomLeft" state="frozen"/>
      <selection pane="bottomLeft" activeCell="G23" sqref="G23"/>
    </sheetView>
  </sheetViews>
  <sheetFormatPr defaultRowHeight="15" x14ac:dyDescent="0.25"/>
  <cols>
    <col min="1" max="1" width="27.140625" style="3" customWidth="1"/>
    <col min="2" max="2" width="22.7109375" customWidth="1"/>
    <col min="3" max="3" width="20.140625" customWidth="1"/>
    <col min="4" max="4" width="15.42578125" customWidth="1"/>
    <col min="5" max="6" width="18.28515625" customWidth="1"/>
    <col min="7" max="7" width="27.7109375" customWidth="1"/>
    <col min="8" max="8" width="27.42578125" customWidth="1"/>
    <col min="9" max="9" width="32.42578125" customWidth="1"/>
    <col min="10" max="10" width="39" style="3" customWidth="1"/>
    <col min="11" max="11" width="29.140625" style="3" customWidth="1"/>
    <col min="12" max="12" width="29.140625" customWidth="1"/>
    <col min="13" max="13" width="25.42578125" customWidth="1"/>
  </cols>
  <sheetData>
    <row r="1" spans="1:12" ht="18.75" x14ac:dyDescent="0.3">
      <c r="A1" s="10" t="s">
        <v>1</v>
      </c>
      <c r="B1" s="2"/>
      <c r="C1" s="2"/>
      <c r="D1" s="29" t="s">
        <v>66</v>
      </c>
      <c r="E1" s="30"/>
      <c r="F1" s="31"/>
      <c r="G1" s="9" t="s">
        <v>0</v>
      </c>
      <c r="H1" s="7"/>
      <c r="I1" s="7"/>
      <c r="J1" s="20"/>
      <c r="K1" s="20"/>
      <c r="L1" s="7"/>
    </row>
    <row r="2" spans="1:12" x14ac:dyDescent="0.25">
      <c r="A2" s="12" t="s">
        <v>43</v>
      </c>
      <c r="B2" s="13" t="s">
        <v>44</v>
      </c>
      <c r="C2" s="13" t="s">
        <v>45</v>
      </c>
      <c r="D2" s="25" t="s">
        <v>46</v>
      </c>
      <c r="E2" s="25" t="s">
        <v>47</v>
      </c>
      <c r="F2" s="25" t="s">
        <v>65</v>
      </c>
      <c r="G2" s="14" t="s">
        <v>48</v>
      </c>
      <c r="H2" s="14" t="s">
        <v>49</v>
      </c>
      <c r="I2" s="14" t="s">
        <v>50</v>
      </c>
      <c r="J2" s="21" t="s">
        <v>51</v>
      </c>
      <c r="K2" s="21" t="s">
        <v>74</v>
      </c>
      <c r="L2" s="14" t="s">
        <v>75</v>
      </c>
    </row>
    <row r="3" spans="1:12" x14ac:dyDescent="0.25">
      <c r="A3" t="str">
        <f>PROPER(G3)&amp;" "&amp;PROPER(H3)</f>
        <v>Eduthing Example</v>
      </c>
      <c r="B3" t="str">
        <f>PROPER(G3)</f>
        <v>Eduthing</v>
      </c>
      <c r="C3" t="str">
        <f>PROPER(H3)</f>
        <v>Example</v>
      </c>
      <c r="D3" t="b">
        <f>IF(VLOOKUP(A3,'Existing AD Users'!A:A,1,FALSE)=0,"False",TRUE)</f>
        <v>1</v>
      </c>
      <c r="E3" t="b">
        <f>IF(VLOOKUP(A3,'Office 365 Import'!A:A,1,FALSE)=0,"False",TRUE)</f>
        <v>1</v>
      </c>
      <c r="F3" t="b">
        <f>IF(VLOOKUP(A3,'Google Import'!A:A,1,FALSE)=0,"False",TRUE)</f>
        <v>1</v>
      </c>
      <c r="G3" t="s">
        <v>63</v>
      </c>
      <c r="H3" t="s">
        <v>67</v>
      </c>
      <c r="I3" s="1">
        <v>22682</v>
      </c>
      <c r="J3" s="6" t="s">
        <v>73</v>
      </c>
    </row>
  </sheetData>
  <mergeCells count="1">
    <mergeCell ref="D1:F1"/>
  </mergeCells>
  <conditionalFormatting sqref="D2:F1048576 D1">
    <cfRule type="cellIs" dxfId="1" priority="11" operator="equal">
      <formula>TRUE</formula>
    </cfRule>
  </conditionalFormatting>
  <hyperlinks>
    <hyperlink ref="J3" r:id="rId1" xr:uid="{35C16BF4-DFD0-458A-A24F-A008081158DC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pane ySplit="2" topLeftCell="A3" activePane="bottomLeft" state="frozen"/>
      <selection pane="bottomLeft" activeCell="D23" sqref="D23:D24"/>
    </sheetView>
  </sheetViews>
  <sheetFormatPr defaultRowHeight="15" x14ac:dyDescent="0.25"/>
  <cols>
    <col min="1" max="1" width="23.5703125" customWidth="1"/>
    <col min="2" max="2" width="11" bestFit="1" customWidth="1"/>
    <col min="3" max="3" width="19.5703125" customWidth="1"/>
    <col min="4" max="4" width="35.28515625" customWidth="1"/>
    <col min="5" max="5" width="24.5703125" customWidth="1"/>
    <col min="6" max="6" width="30.5703125" customWidth="1"/>
    <col min="7" max="7" width="18.7109375" customWidth="1"/>
  </cols>
  <sheetData>
    <row r="1" spans="1:6" ht="18.75" x14ac:dyDescent="0.3">
      <c r="A1" s="16" t="s">
        <v>42</v>
      </c>
      <c r="B1" s="7"/>
      <c r="C1" s="15" t="s">
        <v>0</v>
      </c>
      <c r="D1" s="7"/>
      <c r="E1" s="7"/>
      <c r="F1" s="7"/>
    </row>
    <row r="2" spans="1:6" x14ac:dyDescent="0.25">
      <c r="A2" s="13" t="s">
        <v>53</v>
      </c>
      <c r="B2" s="14" t="s">
        <v>22</v>
      </c>
      <c r="C2" s="14" t="s">
        <v>23</v>
      </c>
      <c r="D2" s="14" t="s">
        <v>41</v>
      </c>
      <c r="E2" s="14" t="s">
        <v>54</v>
      </c>
      <c r="F2" s="14" t="s">
        <v>55</v>
      </c>
    </row>
    <row r="3" spans="1:6" x14ac:dyDescent="0.25">
      <c r="A3" t="str">
        <f>PROPER(B3)&amp;" "&amp;PROPER(C3)</f>
        <v>Eduthing Example</v>
      </c>
      <c r="B3" t="s">
        <v>63</v>
      </c>
      <c r="C3" t="s">
        <v>67</v>
      </c>
      <c r="F3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A397-B001-4754-9BBA-0891157F2BCA}">
  <dimension ref="A1:J3"/>
  <sheetViews>
    <sheetView workbookViewId="0">
      <pane ySplit="2" topLeftCell="A3" activePane="bottomLeft" state="frozen"/>
      <selection pane="bottomLeft" activeCell="D9" sqref="D9"/>
    </sheetView>
  </sheetViews>
  <sheetFormatPr defaultRowHeight="15" x14ac:dyDescent="0.25"/>
  <cols>
    <col min="1" max="1" width="33.140625" customWidth="1"/>
    <col min="2" max="2" width="30.85546875" customWidth="1"/>
    <col min="3" max="3" width="30.7109375" customWidth="1"/>
    <col min="4" max="4" width="27.28515625" customWidth="1"/>
    <col min="5" max="5" width="42.7109375" customWidth="1"/>
    <col min="6" max="6" width="35.7109375" customWidth="1"/>
    <col min="7" max="7" width="45.5703125" customWidth="1"/>
    <col min="8" max="8" width="43" customWidth="1"/>
    <col min="9" max="9" width="35" customWidth="1"/>
    <col min="10" max="10" width="61.85546875" customWidth="1"/>
  </cols>
  <sheetData>
    <row r="1" spans="1:10" ht="18.75" x14ac:dyDescent="0.3">
      <c r="A1" s="19" t="s">
        <v>42</v>
      </c>
      <c r="B1" s="32" t="s">
        <v>0</v>
      </c>
      <c r="C1" s="33"/>
      <c r="D1" s="33"/>
      <c r="E1" s="33"/>
      <c r="F1" s="33"/>
      <c r="G1" s="33"/>
      <c r="H1" s="33"/>
      <c r="I1" s="33"/>
      <c r="J1" s="33"/>
    </row>
    <row r="2" spans="1:10" x14ac:dyDescent="0.25">
      <c r="A2" s="13" t="s">
        <v>53</v>
      </c>
      <c r="B2" s="14" t="s">
        <v>9</v>
      </c>
      <c r="C2" s="14" t="s">
        <v>56</v>
      </c>
      <c r="D2" s="14" t="s">
        <v>81</v>
      </c>
      <c r="E2" s="14" t="s">
        <v>57</v>
      </c>
      <c r="F2" s="14" t="s">
        <v>58</v>
      </c>
      <c r="G2" s="14" t="s">
        <v>59</v>
      </c>
      <c r="H2" s="14" t="s">
        <v>60</v>
      </c>
      <c r="I2" s="14" t="s">
        <v>61</v>
      </c>
      <c r="J2" s="14" t="s">
        <v>62</v>
      </c>
    </row>
    <row r="3" spans="1:10" x14ac:dyDescent="0.25">
      <c r="A3" t="str">
        <f>PROPER(F3)&amp;" "&amp;PROPER(G3)</f>
        <v>Eduthing Example</v>
      </c>
      <c r="F3" t="s">
        <v>63</v>
      </c>
      <c r="G3" t="s">
        <v>67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74"/>
  <sheetViews>
    <sheetView workbookViewId="0">
      <pane ySplit="1" topLeftCell="A2" activePane="bottomLeft" state="frozen"/>
      <selection pane="bottomLeft" activeCell="K14" sqref="K14"/>
    </sheetView>
  </sheetViews>
  <sheetFormatPr defaultColWidth="18.28515625" defaultRowHeight="15" x14ac:dyDescent="0.25"/>
  <cols>
    <col min="7" max="12" width="33.28515625" customWidth="1"/>
    <col min="14" max="14" width="38.28515625" customWidth="1"/>
    <col min="15" max="15" width="24.42578125" customWidth="1"/>
    <col min="16" max="16" width="63.28515625" customWidth="1"/>
    <col min="17" max="17" width="21" customWidth="1"/>
    <col min="18" max="18" width="48.28515625" customWidth="1"/>
  </cols>
  <sheetData>
    <row r="1" spans="1:22" s="2" customFormat="1" x14ac:dyDescent="0.25">
      <c r="A1" s="14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41</v>
      </c>
      <c r="H1" s="14" t="s">
        <v>76</v>
      </c>
      <c r="I1" s="14" t="s">
        <v>77</v>
      </c>
      <c r="J1" s="14" t="s">
        <v>78</v>
      </c>
      <c r="K1" s="14" t="s">
        <v>79</v>
      </c>
      <c r="L1" s="14" t="s">
        <v>80</v>
      </c>
      <c r="M1" s="14" t="s">
        <v>28</v>
      </c>
      <c r="N1" s="14" t="s">
        <v>29</v>
      </c>
      <c r="O1" s="14" t="s">
        <v>30</v>
      </c>
      <c r="P1" s="14" t="s">
        <v>31</v>
      </c>
      <c r="Q1" s="14" t="s">
        <v>52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</row>
    <row r="2" spans="1:22" x14ac:dyDescent="0.25">
      <c r="N2" s="6"/>
      <c r="R2" s="6"/>
    </row>
    <row r="3" spans="1:22" x14ac:dyDescent="0.25">
      <c r="N3" s="6"/>
      <c r="R3" s="6"/>
    </row>
    <row r="4" spans="1:22" x14ac:dyDescent="0.25">
      <c r="N4" s="6"/>
      <c r="R4" s="6"/>
    </row>
    <row r="5" spans="1:22" x14ac:dyDescent="0.25">
      <c r="N5" s="6"/>
      <c r="R5" s="6"/>
    </row>
    <row r="6" spans="1:22" x14ac:dyDescent="0.25">
      <c r="N6" s="6"/>
      <c r="R6" s="6"/>
    </row>
    <row r="7" spans="1:22" x14ac:dyDescent="0.25">
      <c r="N7" s="6"/>
      <c r="R7" s="6"/>
    </row>
    <row r="8" spans="1:22" x14ac:dyDescent="0.25">
      <c r="N8" s="6"/>
      <c r="R8" s="6"/>
    </row>
    <row r="9" spans="1:22" x14ac:dyDescent="0.25">
      <c r="N9" s="6"/>
      <c r="R9" s="6"/>
    </row>
    <row r="10" spans="1:22" x14ac:dyDescent="0.25">
      <c r="N10" s="6"/>
      <c r="R10" s="6"/>
    </row>
    <row r="11" spans="1:22" x14ac:dyDescent="0.25">
      <c r="N11" s="6"/>
      <c r="R11" s="6"/>
    </row>
    <row r="12" spans="1:22" x14ac:dyDescent="0.25">
      <c r="N12" s="6"/>
      <c r="R12" s="6"/>
    </row>
    <row r="13" spans="1:22" x14ac:dyDescent="0.25">
      <c r="N13" s="6"/>
      <c r="R13" s="6"/>
    </row>
    <row r="14" spans="1:22" x14ac:dyDescent="0.25">
      <c r="N14" s="6"/>
      <c r="R14" s="6"/>
    </row>
    <row r="15" spans="1:22" x14ac:dyDescent="0.25">
      <c r="N15" s="6"/>
      <c r="R15" s="6"/>
    </row>
    <row r="16" spans="1:22" x14ac:dyDescent="0.25">
      <c r="N16" s="6"/>
      <c r="R16" s="6"/>
    </row>
    <row r="17" spans="14:18" x14ac:dyDescent="0.25">
      <c r="N17" s="6"/>
      <c r="R17" s="6"/>
    </row>
    <row r="18" spans="14:18" x14ac:dyDescent="0.25">
      <c r="N18" s="6"/>
      <c r="R18" s="6"/>
    </row>
    <row r="19" spans="14:18" x14ac:dyDescent="0.25">
      <c r="N19" s="6"/>
      <c r="R19" s="6"/>
    </row>
    <row r="20" spans="14:18" x14ac:dyDescent="0.25">
      <c r="N20" s="6"/>
      <c r="R20" s="6"/>
    </row>
    <row r="21" spans="14:18" x14ac:dyDescent="0.25">
      <c r="N21" s="6"/>
      <c r="R21" s="6"/>
    </row>
    <row r="22" spans="14:18" x14ac:dyDescent="0.25">
      <c r="N22" s="6"/>
      <c r="R22" s="6"/>
    </row>
    <row r="23" spans="14:18" x14ac:dyDescent="0.25">
      <c r="N23" s="6"/>
      <c r="R23" s="6"/>
    </row>
    <row r="24" spans="14:18" x14ac:dyDescent="0.25">
      <c r="N24" s="6"/>
      <c r="R24" s="6"/>
    </row>
    <row r="25" spans="14:18" x14ac:dyDescent="0.25">
      <c r="N25" s="6"/>
      <c r="R25" s="6"/>
    </row>
    <row r="26" spans="14:18" x14ac:dyDescent="0.25">
      <c r="N26" s="6"/>
      <c r="R26" s="6"/>
    </row>
    <row r="27" spans="14:18" x14ac:dyDescent="0.25">
      <c r="N27" s="6"/>
      <c r="R27" s="6"/>
    </row>
    <row r="28" spans="14:18" x14ac:dyDescent="0.25">
      <c r="N28" s="6"/>
      <c r="R28" s="6"/>
    </row>
    <row r="29" spans="14:18" x14ac:dyDescent="0.25">
      <c r="N29" s="6"/>
      <c r="R29" s="6"/>
    </row>
    <row r="30" spans="14:18" x14ac:dyDescent="0.25">
      <c r="N30" s="6"/>
      <c r="R30" s="6"/>
    </row>
    <row r="31" spans="14:18" x14ac:dyDescent="0.25">
      <c r="N31" s="6"/>
      <c r="R31" s="6"/>
    </row>
    <row r="32" spans="14:18" x14ac:dyDescent="0.25">
      <c r="N32" s="6"/>
      <c r="R32" s="6"/>
    </row>
    <row r="33" spans="14:18" x14ac:dyDescent="0.25">
      <c r="N33" s="6"/>
      <c r="R33" s="6"/>
    </row>
    <row r="34" spans="14:18" x14ac:dyDescent="0.25">
      <c r="N34" s="6"/>
      <c r="R34" s="6"/>
    </row>
    <row r="35" spans="14:18" x14ac:dyDescent="0.25">
      <c r="N35" s="6"/>
      <c r="R35" s="6"/>
    </row>
    <row r="36" spans="14:18" x14ac:dyDescent="0.25">
      <c r="N36" s="6"/>
      <c r="R36" s="6"/>
    </row>
    <row r="37" spans="14:18" x14ac:dyDescent="0.25">
      <c r="N37" s="6"/>
      <c r="R37" s="6"/>
    </row>
    <row r="38" spans="14:18" x14ac:dyDescent="0.25">
      <c r="N38" s="6"/>
      <c r="R38" s="6"/>
    </row>
    <row r="39" spans="14:18" x14ac:dyDescent="0.25">
      <c r="N39" s="6"/>
      <c r="R39" s="6"/>
    </row>
    <row r="40" spans="14:18" x14ac:dyDescent="0.25">
      <c r="N40" s="6"/>
      <c r="R40" s="6"/>
    </row>
    <row r="41" spans="14:18" x14ac:dyDescent="0.25">
      <c r="N41" s="6"/>
      <c r="R41" s="6"/>
    </row>
    <row r="42" spans="14:18" x14ac:dyDescent="0.25">
      <c r="N42" s="6"/>
      <c r="R42" s="6"/>
    </row>
    <row r="43" spans="14:18" x14ac:dyDescent="0.25">
      <c r="N43" s="6"/>
      <c r="R43" s="6"/>
    </row>
    <row r="44" spans="14:18" x14ac:dyDescent="0.25">
      <c r="N44" s="6"/>
      <c r="R44" s="6"/>
    </row>
    <row r="45" spans="14:18" x14ac:dyDescent="0.25">
      <c r="N45" s="6"/>
      <c r="R45" s="6"/>
    </row>
    <row r="46" spans="14:18" x14ac:dyDescent="0.25">
      <c r="N46" s="6"/>
      <c r="R46" s="6"/>
    </row>
    <row r="47" spans="14:18" x14ac:dyDescent="0.25">
      <c r="N47" s="6"/>
      <c r="R47" s="6"/>
    </row>
    <row r="48" spans="14:18" x14ac:dyDescent="0.25">
      <c r="N48" s="6"/>
      <c r="R48" s="6"/>
    </row>
    <row r="49" spans="14:18" x14ac:dyDescent="0.25">
      <c r="N49" s="6"/>
      <c r="R49" s="6"/>
    </row>
    <row r="50" spans="14:18" x14ac:dyDescent="0.25">
      <c r="N50" s="6"/>
      <c r="R50" s="6"/>
    </row>
    <row r="51" spans="14:18" x14ac:dyDescent="0.25">
      <c r="N51" s="6"/>
      <c r="R51" s="6"/>
    </row>
    <row r="52" spans="14:18" x14ac:dyDescent="0.25">
      <c r="N52" s="6"/>
      <c r="R52" s="6"/>
    </row>
    <row r="53" spans="14:18" x14ac:dyDescent="0.25">
      <c r="N53" s="6"/>
      <c r="R53" s="6"/>
    </row>
    <row r="54" spans="14:18" x14ac:dyDescent="0.25">
      <c r="N54" s="6"/>
      <c r="R54" s="6"/>
    </row>
    <row r="55" spans="14:18" x14ac:dyDescent="0.25">
      <c r="N55" s="6"/>
      <c r="R55" s="6"/>
    </row>
    <row r="56" spans="14:18" x14ac:dyDescent="0.25">
      <c r="N56" s="6"/>
      <c r="R56" s="6"/>
    </row>
    <row r="57" spans="14:18" x14ac:dyDescent="0.25">
      <c r="N57" s="6"/>
      <c r="R57" s="6"/>
    </row>
    <row r="58" spans="14:18" x14ac:dyDescent="0.25">
      <c r="N58" s="6"/>
      <c r="R58" s="6"/>
    </row>
    <row r="59" spans="14:18" x14ac:dyDescent="0.25">
      <c r="N59" s="6"/>
      <c r="R59" s="6"/>
    </row>
    <row r="60" spans="14:18" x14ac:dyDescent="0.25">
      <c r="N60" s="6"/>
      <c r="R60" s="6"/>
    </row>
    <row r="61" spans="14:18" x14ac:dyDescent="0.25">
      <c r="N61" s="6"/>
      <c r="R61" s="6"/>
    </row>
    <row r="62" spans="14:18" x14ac:dyDescent="0.25">
      <c r="N62" s="6"/>
      <c r="R62" s="6"/>
    </row>
    <row r="63" spans="14:18" x14ac:dyDescent="0.25">
      <c r="N63" s="6"/>
      <c r="R63" s="6"/>
    </row>
    <row r="64" spans="14:18" x14ac:dyDescent="0.25">
      <c r="N64" s="6"/>
      <c r="R64" s="6"/>
    </row>
    <row r="65" spans="14:18" x14ac:dyDescent="0.25">
      <c r="N65" s="6"/>
      <c r="R65" s="6"/>
    </row>
    <row r="66" spans="14:18" x14ac:dyDescent="0.25">
      <c r="N66" s="6"/>
      <c r="R66" s="6"/>
    </row>
    <row r="67" spans="14:18" x14ac:dyDescent="0.25">
      <c r="N67" s="6"/>
      <c r="R67" s="6"/>
    </row>
    <row r="68" spans="14:18" x14ac:dyDescent="0.25">
      <c r="N68" s="6"/>
      <c r="R68" s="6"/>
    </row>
    <row r="69" spans="14:18" x14ac:dyDescent="0.25">
      <c r="N69" s="6"/>
      <c r="R69" s="6"/>
    </row>
    <row r="70" spans="14:18" x14ac:dyDescent="0.25">
      <c r="N70" s="6"/>
      <c r="R70" s="6"/>
    </row>
    <row r="71" spans="14:18" x14ac:dyDescent="0.25">
      <c r="N71" s="6"/>
      <c r="R71" s="6"/>
    </row>
    <row r="72" spans="14:18" x14ac:dyDescent="0.25">
      <c r="N72" s="6"/>
      <c r="R72" s="6"/>
    </row>
    <row r="73" spans="14:18" x14ac:dyDescent="0.25">
      <c r="N73" s="6"/>
      <c r="R73" s="6"/>
    </row>
    <row r="74" spans="14:18" x14ac:dyDescent="0.25">
      <c r="N74" s="6"/>
      <c r="R74" s="6"/>
    </row>
    <row r="75" spans="14:18" x14ac:dyDescent="0.25">
      <c r="N75" s="6"/>
      <c r="R75" s="6"/>
    </row>
    <row r="76" spans="14:18" x14ac:dyDescent="0.25">
      <c r="N76" s="6"/>
      <c r="R76" s="6"/>
    </row>
    <row r="77" spans="14:18" x14ac:dyDescent="0.25">
      <c r="N77" s="6"/>
      <c r="R77" s="6"/>
    </row>
    <row r="78" spans="14:18" x14ac:dyDescent="0.25">
      <c r="N78" s="6"/>
      <c r="R78" s="6"/>
    </row>
    <row r="79" spans="14:18" x14ac:dyDescent="0.25">
      <c r="N79" s="6"/>
      <c r="R79" s="6"/>
    </row>
    <row r="80" spans="14:18" x14ac:dyDescent="0.25">
      <c r="N80" s="6"/>
      <c r="R80" s="6"/>
    </row>
    <row r="81" spans="14:18" x14ac:dyDescent="0.25">
      <c r="N81" s="6"/>
      <c r="R81" s="6"/>
    </row>
    <row r="82" spans="14:18" x14ac:dyDescent="0.25">
      <c r="N82" s="6"/>
      <c r="R82" s="6"/>
    </row>
    <row r="83" spans="14:18" x14ac:dyDescent="0.25">
      <c r="N83" s="6"/>
      <c r="R83" s="6"/>
    </row>
    <row r="84" spans="14:18" x14ac:dyDescent="0.25">
      <c r="N84" s="6"/>
      <c r="R84" s="6"/>
    </row>
    <row r="85" spans="14:18" x14ac:dyDescent="0.25">
      <c r="N85" s="6"/>
      <c r="R85" s="6"/>
    </row>
    <row r="86" spans="14:18" x14ac:dyDescent="0.25">
      <c r="N86" s="6"/>
      <c r="R86" s="6"/>
    </row>
    <row r="87" spans="14:18" x14ac:dyDescent="0.25">
      <c r="N87" s="6"/>
      <c r="R87" s="6"/>
    </row>
    <row r="88" spans="14:18" x14ac:dyDescent="0.25">
      <c r="N88" s="6"/>
      <c r="R88" s="6"/>
    </row>
    <row r="89" spans="14:18" x14ac:dyDescent="0.25">
      <c r="N89" s="6"/>
      <c r="R89" s="6"/>
    </row>
    <row r="90" spans="14:18" x14ac:dyDescent="0.25">
      <c r="N90" s="6"/>
      <c r="R90" s="6"/>
    </row>
    <row r="91" spans="14:18" x14ac:dyDescent="0.25">
      <c r="N91" s="6"/>
      <c r="R91" s="6"/>
    </row>
    <row r="92" spans="14:18" x14ac:dyDescent="0.25">
      <c r="N92" s="6"/>
      <c r="R92" s="6"/>
    </row>
    <row r="93" spans="14:18" x14ac:dyDescent="0.25">
      <c r="N93" s="6"/>
      <c r="R93" s="6"/>
    </row>
    <row r="94" spans="14:18" x14ac:dyDescent="0.25">
      <c r="N94" s="6"/>
      <c r="R94" s="6"/>
    </row>
    <row r="95" spans="14:18" x14ac:dyDescent="0.25">
      <c r="N95" s="6"/>
      <c r="R95" s="6"/>
    </row>
    <row r="96" spans="14:18" x14ac:dyDescent="0.25">
      <c r="N96" s="6"/>
      <c r="R96" s="6"/>
    </row>
    <row r="97" spans="14:18" x14ac:dyDescent="0.25">
      <c r="N97" s="6"/>
      <c r="R97" s="6"/>
    </row>
    <row r="98" spans="14:18" x14ac:dyDescent="0.25">
      <c r="N98" s="6"/>
      <c r="R98" s="6"/>
    </row>
    <row r="99" spans="14:18" x14ac:dyDescent="0.25">
      <c r="N99" s="6"/>
      <c r="R99" s="6"/>
    </row>
    <row r="100" spans="14:18" x14ac:dyDescent="0.25">
      <c r="N100" s="6"/>
      <c r="R100" s="6"/>
    </row>
    <row r="101" spans="14:18" x14ac:dyDescent="0.25">
      <c r="N101" s="6"/>
      <c r="R101" s="6"/>
    </row>
    <row r="102" spans="14:18" x14ac:dyDescent="0.25">
      <c r="N102" s="6"/>
      <c r="R102" s="6"/>
    </row>
    <row r="103" spans="14:18" x14ac:dyDescent="0.25">
      <c r="N103" s="6"/>
      <c r="R103" s="6"/>
    </row>
    <row r="104" spans="14:18" x14ac:dyDescent="0.25">
      <c r="N104" s="6"/>
      <c r="R104" s="6"/>
    </row>
    <row r="105" spans="14:18" x14ac:dyDescent="0.25">
      <c r="N105" s="6"/>
      <c r="R105" s="6"/>
    </row>
    <row r="106" spans="14:18" x14ac:dyDescent="0.25">
      <c r="N106" s="6"/>
      <c r="R106" s="6"/>
    </row>
    <row r="107" spans="14:18" x14ac:dyDescent="0.25">
      <c r="N107" s="6"/>
      <c r="R107" s="6"/>
    </row>
    <row r="108" spans="14:18" x14ac:dyDescent="0.25">
      <c r="N108" s="6"/>
      <c r="R108" s="6"/>
    </row>
    <row r="109" spans="14:18" x14ac:dyDescent="0.25">
      <c r="N109" s="6"/>
      <c r="R109" s="6"/>
    </row>
    <row r="110" spans="14:18" x14ac:dyDescent="0.25">
      <c r="N110" s="6"/>
      <c r="R110" s="6"/>
    </row>
    <row r="111" spans="14:18" x14ac:dyDescent="0.25">
      <c r="N111" s="6"/>
      <c r="R111" s="6"/>
    </row>
    <row r="112" spans="14:18" x14ac:dyDescent="0.25">
      <c r="N112" s="6"/>
      <c r="R112" s="6"/>
    </row>
    <row r="113" spans="7:18" x14ac:dyDescent="0.25">
      <c r="N113" s="6"/>
      <c r="R113" s="6"/>
    </row>
    <row r="114" spans="7:18" x14ac:dyDescent="0.25">
      <c r="N114" s="6"/>
      <c r="R114" s="6"/>
    </row>
    <row r="115" spans="7:18" x14ac:dyDescent="0.25">
      <c r="N115" s="6"/>
      <c r="R115" s="6"/>
    </row>
    <row r="116" spans="7:18" x14ac:dyDescent="0.25">
      <c r="N116" s="6"/>
      <c r="R116" s="6"/>
    </row>
    <row r="117" spans="7:18" x14ac:dyDescent="0.25">
      <c r="N117" s="6"/>
      <c r="R117" s="6"/>
    </row>
    <row r="118" spans="7:18" x14ac:dyDescent="0.25">
      <c r="N118" s="6"/>
      <c r="R118" s="6"/>
    </row>
    <row r="119" spans="7:18" x14ac:dyDescent="0.25">
      <c r="N119" s="6"/>
      <c r="R119" s="6"/>
    </row>
    <row r="120" spans="7:18" x14ac:dyDescent="0.25">
      <c r="N120" s="6"/>
      <c r="R120" s="6"/>
    </row>
    <row r="121" spans="7:18" x14ac:dyDescent="0.25">
      <c r="N121" s="6"/>
      <c r="R121" s="6"/>
    </row>
    <row r="122" spans="7:18" x14ac:dyDescent="0.25">
      <c r="N122" s="6"/>
      <c r="R122" s="6"/>
    </row>
    <row r="123" spans="7:18" x14ac:dyDescent="0.25">
      <c r="N123" s="6"/>
      <c r="R123" s="6"/>
    </row>
    <row r="124" spans="7:18" x14ac:dyDescent="0.25">
      <c r="G124" s="6"/>
      <c r="H124" s="6"/>
      <c r="I124" s="6"/>
      <c r="J124" s="6"/>
      <c r="K124" s="6"/>
      <c r="L124" s="6"/>
      <c r="N124" s="6"/>
      <c r="R124" s="6"/>
    </row>
    <row r="125" spans="7:18" x14ac:dyDescent="0.25">
      <c r="N125" s="6"/>
      <c r="R125" s="6"/>
    </row>
    <row r="126" spans="7:18" x14ac:dyDescent="0.25">
      <c r="N126" s="6"/>
      <c r="R126" s="6"/>
    </row>
    <row r="127" spans="7:18" x14ac:dyDescent="0.25">
      <c r="N127" s="6"/>
      <c r="R127" s="6"/>
    </row>
    <row r="128" spans="7:18" x14ac:dyDescent="0.25">
      <c r="N128" s="6"/>
      <c r="R128" s="6"/>
    </row>
    <row r="129" spans="7:18" x14ac:dyDescent="0.25">
      <c r="N129" s="6"/>
      <c r="R129" s="6"/>
    </row>
    <row r="130" spans="7:18" x14ac:dyDescent="0.25">
      <c r="G130" s="6"/>
      <c r="H130" s="6"/>
      <c r="I130" s="6"/>
      <c r="J130" s="6"/>
      <c r="K130" s="6"/>
      <c r="L130" s="6"/>
      <c r="N130" s="6"/>
      <c r="R130" s="6"/>
    </row>
    <row r="131" spans="7:18" x14ac:dyDescent="0.25">
      <c r="N131" s="6"/>
      <c r="R131" s="6"/>
    </row>
    <row r="132" spans="7:18" x14ac:dyDescent="0.25">
      <c r="N132" s="6"/>
      <c r="R132" s="6"/>
    </row>
    <row r="133" spans="7:18" x14ac:dyDescent="0.25">
      <c r="N133" s="6"/>
      <c r="R133" s="6"/>
    </row>
    <row r="134" spans="7:18" x14ac:dyDescent="0.25">
      <c r="N134" s="6"/>
      <c r="R134" s="6"/>
    </row>
    <row r="135" spans="7:18" x14ac:dyDescent="0.25">
      <c r="N135" s="6"/>
      <c r="R135" s="6"/>
    </row>
    <row r="136" spans="7:18" x14ac:dyDescent="0.25">
      <c r="N136" s="6"/>
      <c r="R136" s="6"/>
    </row>
    <row r="137" spans="7:18" x14ac:dyDescent="0.25">
      <c r="N137" s="6"/>
      <c r="R137" s="6"/>
    </row>
    <row r="138" spans="7:18" x14ac:dyDescent="0.25">
      <c r="N138" s="6"/>
      <c r="R138" s="6"/>
    </row>
    <row r="139" spans="7:18" x14ac:dyDescent="0.25">
      <c r="N139" s="6"/>
      <c r="R139" s="6"/>
    </row>
    <row r="140" spans="7:18" x14ac:dyDescent="0.25">
      <c r="N140" s="6"/>
      <c r="R140" s="6"/>
    </row>
    <row r="141" spans="7:18" x14ac:dyDescent="0.25">
      <c r="N141" s="6"/>
      <c r="R141" s="6"/>
    </row>
    <row r="142" spans="7:18" x14ac:dyDescent="0.25">
      <c r="N142" s="6"/>
      <c r="R142" s="6"/>
    </row>
    <row r="143" spans="7:18" x14ac:dyDescent="0.25">
      <c r="N143" s="6"/>
      <c r="R143" s="6"/>
    </row>
    <row r="144" spans="7:18" x14ac:dyDescent="0.25">
      <c r="N144" s="6"/>
      <c r="R144" s="6"/>
    </row>
    <row r="145" spans="14:18" x14ac:dyDescent="0.25">
      <c r="N145" s="6"/>
      <c r="R145" s="6"/>
    </row>
    <row r="146" spans="14:18" x14ac:dyDescent="0.25">
      <c r="N146" s="6"/>
      <c r="R146" s="6"/>
    </row>
    <row r="147" spans="14:18" x14ac:dyDescent="0.25">
      <c r="N147" s="6"/>
      <c r="R147" s="6"/>
    </row>
    <row r="148" spans="14:18" x14ac:dyDescent="0.25">
      <c r="N148" s="6"/>
      <c r="R148" s="6"/>
    </row>
    <row r="149" spans="14:18" x14ac:dyDescent="0.25">
      <c r="N149" s="6"/>
      <c r="R149" s="6"/>
    </row>
    <row r="150" spans="14:18" x14ac:dyDescent="0.25">
      <c r="N150" s="6"/>
      <c r="R150" s="6"/>
    </row>
    <row r="151" spans="14:18" x14ac:dyDescent="0.25">
      <c r="N151" s="6"/>
      <c r="R151" s="6"/>
    </row>
    <row r="152" spans="14:18" x14ac:dyDescent="0.25">
      <c r="N152" s="6"/>
      <c r="R152" s="6"/>
    </row>
    <row r="153" spans="14:18" x14ac:dyDescent="0.25">
      <c r="N153" s="6"/>
      <c r="R153" s="6"/>
    </row>
    <row r="154" spans="14:18" x14ac:dyDescent="0.25">
      <c r="N154" s="6"/>
      <c r="R154" s="6"/>
    </row>
    <row r="155" spans="14:18" x14ac:dyDescent="0.25">
      <c r="N155" s="6"/>
      <c r="R155" s="6"/>
    </row>
    <row r="156" spans="14:18" x14ac:dyDescent="0.25">
      <c r="N156" s="6"/>
      <c r="R156" s="6"/>
    </row>
    <row r="157" spans="14:18" x14ac:dyDescent="0.25">
      <c r="N157" s="6"/>
      <c r="R157" s="6"/>
    </row>
    <row r="158" spans="14:18" x14ac:dyDescent="0.25">
      <c r="N158" s="6"/>
      <c r="R158" s="6"/>
    </row>
    <row r="159" spans="14:18" x14ac:dyDescent="0.25">
      <c r="N159" s="6"/>
      <c r="R159" s="6"/>
    </row>
    <row r="160" spans="14:18" x14ac:dyDescent="0.25">
      <c r="N160" s="6"/>
      <c r="R160" s="6"/>
    </row>
    <row r="161" spans="14:18" x14ac:dyDescent="0.25">
      <c r="N161" s="6"/>
      <c r="R161" s="6"/>
    </row>
    <row r="162" spans="14:18" x14ac:dyDescent="0.25">
      <c r="N162" s="6"/>
      <c r="R162" s="6"/>
    </row>
    <row r="163" spans="14:18" x14ac:dyDescent="0.25">
      <c r="N163" s="6"/>
      <c r="R163" s="6"/>
    </row>
    <row r="164" spans="14:18" x14ac:dyDescent="0.25">
      <c r="N164" s="6"/>
      <c r="R164" s="6"/>
    </row>
    <row r="165" spans="14:18" x14ac:dyDescent="0.25">
      <c r="N165" s="6"/>
      <c r="R165" s="6"/>
    </row>
    <row r="166" spans="14:18" x14ac:dyDescent="0.25">
      <c r="N166" s="6"/>
      <c r="R166" s="6"/>
    </row>
    <row r="167" spans="14:18" x14ac:dyDescent="0.25">
      <c r="N167" s="6"/>
      <c r="R167" s="6"/>
    </row>
    <row r="168" spans="14:18" x14ac:dyDescent="0.25">
      <c r="N168" s="6"/>
      <c r="R168" s="6"/>
    </row>
    <row r="169" spans="14:18" x14ac:dyDescent="0.25">
      <c r="N169" s="6"/>
      <c r="R169" s="6"/>
    </row>
    <row r="170" spans="14:18" x14ac:dyDescent="0.25">
      <c r="N170" s="6"/>
      <c r="R170" s="6"/>
    </row>
    <row r="171" spans="14:18" x14ac:dyDescent="0.25">
      <c r="N171" s="6"/>
      <c r="R171" s="6"/>
    </row>
    <row r="172" spans="14:18" x14ac:dyDescent="0.25">
      <c r="N172" s="6"/>
      <c r="R172" s="6"/>
    </row>
    <row r="173" spans="14:18" x14ac:dyDescent="0.25">
      <c r="N173" s="6"/>
      <c r="R173" s="6"/>
    </row>
    <row r="174" spans="14:18" x14ac:dyDescent="0.25">
      <c r="N174" s="6"/>
      <c r="R174" s="6"/>
    </row>
    <row r="175" spans="14:18" x14ac:dyDescent="0.25">
      <c r="N175" s="6"/>
      <c r="R175" s="6"/>
    </row>
    <row r="176" spans="14:18" x14ac:dyDescent="0.25">
      <c r="N176" s="6"/>
      <c r="R176" s="6"/>
    </row>
    <row r="177" spans="7:18" x14ac:dyDescent="0.25">
      <c r="N177" s="6"/>
      <c r="R177" s="6"/>
    </row>
    <row r="178" spans="7:18" x14ac:dyDescent="0.25">
      <c r="N178" s="6"/>
      <c r="R178" s="6"/>
    </row>
    <row r="179" spans="7:18" x14ac:dyDescent="0.25">
      <c r="N179" s="6"/>
      <c r="R179" s="6"/>
    </row>
    <row r="180" spans="7:18" x14ac:dyDescent="0.25">
      <c r="N180" s="6"/>
      <c r="R180" s="6"/>
    </row>
    <row r="181" spans="7:18" x14ac:dyDescent="0.25">
      <c r="N181" s="6"/>
      <c r="R181" s="6"/>
    </row>
    <row r="182" spans="7:18" x14ac:dyDescent="0.25">
      <c r="N182" s="6"/>
      <c r="R182" s="6"/>
    </row>
    <row r="183" spans="7:18" x14ac:dyDescent="0.25">
      <c r="N183" s="6"/>
      <c r="R183" s="6"/>
    </row>
    <row r="184" spans="7:18" x14ac:dyDescent="0.25">
      <c r="N184" s="6"/>
      <c r="R184" s="6"/>
    </row>
    <row r="185" spans="7:18" x14ac:dyDescent="0.25">
      <c r="N185" s="6"/>
      <c r="R185" s="6"/>
    </row>
    <row r="186" spans="7:18" x14ac:dyDescent="0.25">
      <c r="N186" s="6"/>
      <c r="R186" s="6"/>
    </row>
    <row r="187" spans="7:18" x14ac:dyDescent="0.25">
      <c r="N187" s="6"/>
      <c r="R187" s="6"/>
    </row>
    <row r="188" spans="7:18" x14ac:dyDescent="0.25">
      <c r="N188" s="6"/>
      <c r="R188" s="6"/>
    </row>
    <row r="189" spans="7:18" x14ac:dyDescent="0.25">
      <c r="G189" s="6"/>
      <c r="H189" s="6"/>
      <c r="I189" s="6"/>
      <c r="J189" s="6"/>
      <c r="K189" s="6"/>
      <c r="L189" s="6"/>
      <c r="N189" s="6"/>
      <c r="R189" s="6"/>
    </row>
    <row r="190" spans="7:18" x14ac:dyDescent="0.25">
      <c r="N190" s="6"/>
      <c r="R190" s="6"/>
    </row>
    <row r="191" spans="7:18" x14ac:dyDescent="0.25">
      <c r="N191" s="6"/>
      <c r="R191" s="6"/>
    </row>
    <row r="192" spans="7:18" x14ac:dyDescent="0.25">
      <c r="N192" s="6"/>
      <c r="R192" s="6"/>
    </row>
    <row r="193" spans="14:18" x14ac:dyDescent="0.25">
      <c r="N193" s="6"/>
      <c r="R193" s="6"/>
    </row>
    <row r="194" spans="14:18" x14ac:dyDescent="0.25">
      <c r="N194" s="6"/>
      <c r="R194" s="6"/>
    </row>
    <row r="195" spans="14:18" x14ac:dyDescent="0.25">
      <c r="N195" s="6"/>
      <c r="R195" s="6"/>
    </row>
    <row r="196" spans="14:18" x14ac:dyDescent="0.25">
      <c r="N196" s="6"/>
      <c r="R196" s="6"/>
    </row>
    <row r="197" spans="14:18" x14ac:dyDescent="0.25">
      <c r="N197" s="6"/>
      <c r="R197" s="6"/>
    </row>
    <row r="198" spans="14:18" x14ac:dyDescent="0.25">
      <c r="N198" s="6"/>
      <c r="R198" s="6"/>
    </row>
    <row r="199" spans="14:18" x14ac:dyDescent="0.25">
      <c r="N199" s="6"/>
      <c r="R199" s="6"/>
    </row>
    <row r="200" spans="14:18" x14ac:dyDescent="0.25">
      <c r="N200" s="6"/>
      <c r="R200" s="6"/>
    </row>
    <row r="201" spans="14:18" x14ac:dyDescent="0.25">
      <c r="N201" s="6"/>
      <c r="R201" s="6"/>
    </row>
    <row r="202" spans="14:18" x14ac:dyDescent="0.25">
      <c r="N202" s="6"/>
      <c r="R202" s="6"/>
    </row>
    <row r="203" spans="14:18" x14ac:dyDescent="0.25">
      <c r="N203" s="6"/>
      <c r="R203" s="6"/>
    </row>
    <row r="204" spans="14:18" x14ac:dyDescent="0.25">
      <c r="N204" s="6"/>
      <c r="R204" s="6"/>
    </row>
    <row r="205" spans="14:18" x14ac:dyDescent="0.25">
      <c r="N205" s="6"/>
      <c r="R205" s="6"/>
    </row>
    <row r="206" spans="14:18" x14ac:dyDescent="0.25">
      <c r="N206" s="6"/>
      <c r="R206" s="6"/>
    </row>
    <row r="207" spans="14:18" x14ac:dyDescent="0.25">
      <c r="N207" s="6"/>
      <c r="R207" s="6"/>
    </row>
    <row r="208" spans="14:18" x14ac:dyDescent="0.25">
      <c r="N208" s="6"/>
      <c r="R208" s="6"/>
    </row>
    <row r="209" spans="14:18" x14ac:dyDescent="0.25">
      <c r="N209" s="6"/>
      <c r="R209" s="6"/>
    </row>
    <row r="210" spans="14:18" x14ac:dyDescent="0.25">
      <c r="N210" s="6"/>
      <c r="R210" s="6"/>
    </row>
    <row r="211" spans="14:18" x14ac:dyDescent="0.25">
      <c r="N211" s="6"/>
      <c r="R211" s="6"/>
    </row>
    <row r="212" spans="14:18" x14ac:dyDescent="0.25">
      <c r="N212" s="6"/>
      <c r="R212" s="6"/>
    </row>
    <row r="213" spans="14:18" x14ac:dyDescent="0.25">
      <c r="N213" s="6"/>
      <c r="R213" s="6"/>
    </row>
    <row r="214" spans="14:18" x14ac:dyDescent="0.25">
      <c r="N214" s="6"/>
      <c r="R214" s="6"/>
    </row>
    <row r="215" spans="14:18" x14ac:dyDescent="0.25">
      <c r="N215" s="6"/>
      <c r="R215" s="6"/>
    </row>
    <row r="216" spans="14:18" x14ac:dyDescent="0.25">
      <c r="N216" s="6"/>
      <c r="R216" s="6"/>
    </row>
    <row r="217" spans="14:18" x14ac:dyDescent="0.25">
      <c r="N217" s="6"/>
      <c r="R217" s="6"/>
    </row>
    <row r="218" spans="14:18" x14ac:dyDescent="0.25">
      <c r="N218" s="6"/>
      <c r="R218" s="6"/>
    </row>
    <row r="219" spans="14:18" x14ac:dyDescent="0.25">
      <c r="N219" s="6"/>
      <c r="R219" s="6"/>
    </row>
    <row r="220" spans="14:18" x14ac:dyDescent="0.25">
      <c r="N220" s="6"/>
      <c r="R220" s="6"/>
    </row>
    <row r="221" spans="14:18" x14ac:dyDescent="0.25">
      <c r="N221" s="6"/>
      <c r="R221" s="6"/>
    </row>
    <row r="222" spans="14:18" x14ac:dyDescent="0.25">
      <c r="N222" s="6"/>
      <c r="R222" s="6"/>
    </row>
    <row r="223" spans="14:18" x14ac:dyDescent="0.25">
      <c r="N223" s="6"/>
      <c r="R223" s="6"/>
    </row>
    <row r="224" spans="14:18" x14ac:dyDescent="0.25">
      <c r="N224" s="6"/>
      <c r="R224" s="6"/>
    </row>
    <row r="225" spans="14:18" x14ac:dyDescent="0.25">
      <c r="N225" s="6"/>
      <c r="R225" s="6"/>
    </row>
    <row r="226" spans="14:18" x14ac:dyDescent="0.25">
      <c r="N226" s="6"/>
      <c r="R226" s="6"/>
    </row>
    <row r="227" spans="14:18" x14ac:dyDescent="0.25">
      <c r="N227" s="6"/>
      <c r="R227" s="6"/>
    </row>
    <row r="228" spans="14:18" x14ac:dyDescent="0.25">
      <c r="N228" s="6"/>
      <c r="R228" s="6"/>
    </row>
    <row r="229" spans="14:18" x14ac:dyDescent="0.25">
      <c r="N229" s="6"/>
      <c r="R229" s="6"/>
    </row>
    <row r="230" spans="14:18" x14ac:dyDescent="0.25">
      <c r="N230" s="6"/>
      <c r="R230" s="6"/>
    </row>
    <row r="231" spans="14:18" x14ac:dyDescent="0.25">
      <c r="N231" s="6"/>
      <c r="R231" s="6"/>
    </row>
    <row r="232" spans="14:18" x14ac:dyDescent="0.25">
      <c r="N232" s="6"/>
      <c r="R232" s="6"/>
    </row>
    <row r="233" spans="14:18" x14ac:dyDescent="0.25">
      <c r="N233" s="6"/>
      <c r="R233" s="6"/>
    </row>
    <row r="234" spans="14:18" x14ac:dyDescent="0.25">
      <c r="N234" s="6"/>
      <c r="R234" s="6"/>
    </row>
    <row r="235" spans="14:18" x14ac:dyDescent="0.25">
      <c r="N235" s="6"/>
      <c r="R235" s="6"/>
    </row>
    <row r="236" spans="14:18" x14ac:dyDescent="0.25">
      <c r="N236" s="6"/>
      <c r="R236" s="6"/>
    </row>
    <row r="237" spans="14:18" x14ac:dyDescent="0.25">
      <c r="N237" s="6"/>
      <c r="R237" s="6"/>
    </row>
    <row r="238" spans="14:18" x14ac:dyDescent="0.25">
      <c r="N238" s="6"/>
      <c r="R238" s="6"/>
    </row>
    <row r="239" spans="14:18" x14ac:dyDescent="0.25">
      <c r="N239" s="6"/>
      <c r="R239" s="6"/>
    </row>
    <row r="240" spans="14:18" x14ac:dyDescent="0.25">
      <c r="N240" s="6"/>
      <c r="R240" s="6"/>
    </row>
    <row r="241" spans="14:18" x14ac:dyDescent="0.25">
      <c r="N241" s="6"/>
      <c r="R241" s="6"/>
    </row>
    <row r="242" spans="14:18" x14ac:dyDescent="0.25">
      <c r="N242" s="6"/>
      <c r="R242" s="6"/>
    </row>
    <row r="243" spans="14:18" x14ac:dyDescent="0.25">
      <c r="N243" s="6"/>
      <c r="R243" s="6"/>
    </row>
    <row r="244" spans="14:18" x14ac:dyDescent="0.25">
      <c r="N244" s="6"/>
      <c r="R244" s="6"/>
    </row>
    <row r="245" spans="14:18" x14ac:dyDescent="0.25">
      <c r="N245" s="6"/>
      <c r="R245" s="6"/>
    </row>
    <row r="246" spans="14:18" x14ac:dyDescent="0.25">
      <c r="N246" s="6"/>
      <c r="R246" s="6"/>
    </row>
    <row r="247" spans="14:18" x14ac:dyDescent="0.25">
      <c r="N247" s="6"/>
      <c r="R247" s="6"/>
    </row>
    <row r="248" spans="14:18" x14ac:dyDescent="0.25">
      <c r="N248" s="6"/>
      <c r="R248" s="6"/>
    </row>
    <row r="249" spans="14:18" x14ac:dyDescent="0.25">
      <c r="N249" s="6"/>
      <c r="R249" s="6"/>
    </row>
    <row r="250" spans="14:18" x14ac:dyDescent="0.25">
      <c r="N250" s="6"/>
      <c r="R250" s="6"/>
    </row>
    <row r="251" spans="14:18" x14ac:dyDescent="0.25">
      <c r="N251" s="6"/>
      <c r="R251" s="6"/>
    </row>
    <row r="252" spans="14:18" x14ac:dyDescent="0.25">
      <c r="N252" s="6"/>
      <c r="R252" s="6"/>
    </row>
    <row r="253" spans="14:18" x14ac:dyDescent="0.25">
      <c r="N253" s="6"/>
      <c r="R253" s="6"/>
    </row>
    <row r="254" spans="14:18" x14ac:dyDescent="0.25">
      <c r="N254" s="6"/>
      <c r="R254" s="6"/>
    </row>
    <row r="255" spans="14:18" x14ac:dyDescent="0.25">
      <c r="N255" s="6"/>
      <c r="R255" s="6"/>
    </row>
    <row r="256" spans="14:18" x14ac:dyDescent="0.25">
      <c r="N256" s="6"/>
      <c r="R256" s="6"/>
    </row>
    <row r="257" spans="14:18" x14ac:dyDescent="0.25">
      <c r="N257" s="6"/>
      <c r="R257" s="6"/>
    </row>
    <row r="258" spans="14:18" x14ac:dyDescent="0.25">
      <c r="N258" s="6"/>
      <c r="R258" s="6"/>
    </row>
    <row r="259" spans="14:18" x14ac:dyDescent="0.25">
      <c r="N259" s="6"/>
      <c r="R259" s="6"/>
    </row>
    <row r="260" spans="14:18" x14ac:dyDescent="0.25">
      <c r="N260" s="6"/>
      <c r="R260" s="6"/>
    </row>
    <row r="261" spans="14:18" x14ac:dyDescent="0.25">
      <c r="N261" s="6"/>
      <c r="R261" s="6"/>
    </row>
    <row r="262" spans="14:18" x14ac:dyDescent="0.25">
      <c r="N262" s="6"/>
      <c r="R262" s="6"/>
    </row>
    <row r="263" spans="14:18" x14ac:dyDescent="0.25">
      <c r="N263" s="6"/>
      <c r="R263" s="6"/>
    </row>
    <row r="264" spans="14:18" x14ac:dyDescent="0.25">
      <c r="N264" s="6"/>
      <c r="R264" s="6"/>
    </row>
    <row r="265" spans="14:18" x14ac:dyDescent="0.25">
      <c r="N265" s="6"/>
      <c r="R265" s="6"/>
    </row>
    <row r="266" spans="14:18" x14ac:dyDescent="0.25">
      <c r="N266" s="6"/>
      <c r="R266" s="6"/>
    </row>
    <row r="267" spans="14:18" x14ac:dyDescent="0.25">
      <c r="N267" s="6"/>
      <c r="R267" s="6"/>
    </row>
    <row r="268" spans="14:18" x14ac:dyDescent="0.25">
      <c r="N268" s="6"/>
      <c r="R268" s="6"/>
    </row>
    <row r="269" spans="14:18" x14ac:dyDescent="0.25">
      <c r="N269" s="6"/>
      <c r="R269" s="6"/>
    </row>
    <row r="270" spans="14:18" x14ac:dyDescent="0.25">
      <c r="N270" s="6"/>
      <c r="R270" s="6"/>
    </row>
    <row r="271" spans="14:18" x14ac:dyDescent="0.25">
      <c r="N271" s="6"/>
      <c r="R271" s="6"/>
    </row>
    <row r="272" spans="14:18" x14ac:dyDescent="0.25">
      <c r="N272" s="6"/>
      <c r="R272" s="6"/>
    </row>
    <row r="273" spans="7:18" x14ac:dyDescent="0.25">
      <c r="N273" s="6"/>
      <c r="R273" s="6"/>
    </row>
    <row r="274" spans="7:18" x14ac:dyDescent="0.25">
      <c r="N274" s="6"/>
      <c r="R274" s="6"/>
    </row>
    <row r="275" spans="7:18" x14ac:dyDescent="0.25">
      <c r="N275" s="6"/>
      <c r="R275" s="6"/>
    </row>
    <row r="276" spans="7:18" x14ac:dyDescent="0.25">
      <c r="N276" s="6"/>
      <c r="R276" s="6"/>
    </row>
    <row r="277" spans="7:18" x14ac:dyDescent="0.25">
      <c r="N277" s="6"/>
      <c r="R277" s="6"/>
    </row>
    <row r="278" spans="7:18" x14ac:dyDescent="0.25">
      <c r="N278" s="6"/>
      <c r="R278" s="6"/>
    </row>
    <row r="279" spans="7:18" x14ac:dyDescent="0.25">
      <c r="N279" s="6"/>
      <c r="R279" s="6"/>
    </row>
    <row r="280" spans="7:18" x14ac:dyDescent="0.25">
      <c r="N280" s="6"/>
      <c r="R280" s="6"/>
    </row>
    <row r="281" spans="7:18" x14ac:dyDescent="0.25">
      <c r="N281" s="6"/>
      <c r="R281" s="6"/>
    </row>
    <row r="282" spans="7:18" x14ac:dyDescent="0.25">
      <c r="N282" s="6"/>
      <c r="R282" s="6"/>
    </row>
    <row r="283" spans="7:18" x14ac:dyDescent="0.25">
      <c r="N283" s="6"/>
      <c r="R283" s="6"/>
    </row>
    <row r="284" spans="7:18" x14ac:dyDescent="0.25">
      <c r="N284" s="6"/>
      <c r="R284" s="6"/>
    </row>
    <row r="285" spans="7:18" x14ac:dyDescent="0.25">
      <c r="N285" s="6"/>
      <c r="R285" s="6"/>
    </row>
    <row r="286" spans="7:18" x14ac:dyDescent="0.25">
      <c r="N286" s="6"/>
      <c r="R286" s="6"/>
    </row>
    <row r="287" spans="7:18" x14ac:dyDescent="0.25">
      <c r="N287" s="6"/>
      <c r="R287" s="6"/>
    </row>
    <row r="288" spans="7:18" x14ac:dyDescent="0.25">
      <c r="G288" s="6"/>
      <c r="H288" s="6"/>
      <c r="I288" s="6"/>
      <c r="J288" s="6"/>
      <c r="K288" s="6"/>
      <c r="L288" s="6"/>
      <c r="N288" s="6"/>
      <c r="R288" s="6"/>
    </row>
    <row r="289" spans="14:18" x14ac:dyDescent="0.25">
      <c r="N289" s="6"/>
      <c r="R289" s="6"/>
    </row>
    <row r="290" spans="14:18" x14ac:dyDescent="0.25">
      <c r="N290" s="6"/>
      <c r="R290" s="6"/>
    </row>
    <row r="291" spans="14:18" x14ac:dyDescent="0.25">
      <c r="N291" s="6"/>
      <c r="R291" s="6"/>
    </row>
    <row r="292" spans="14:18" x14ac:dyDescent="0.25">
      <c r="N292" s="6"/>
      <c r="R292" s="6"/>
    </row>
    <row r="293" spans="14:18" x14ac:dyDescent="0.25">
      <c r="N293" s="6"/>
      <c r="R293" s="6"/>
    </row>
    <row r="294" spans="14:18" x14ac:dyDescent="0.25">
      <c r="N294" s="6"/>
      <c r="R294" s="6"/>
    </row>
    <row r="295" spans="14:18" x14ac:dyDescent="0.25">
      <c r="N295" s="6"/>
      <c r="R295" s="6"/>
    </row>
    <row r="296" spans="14:18" x14ac:dyDescent="0.25">
      <c r="N296" s="6"/>
      <c r="R296" s="6"/>
    </row>
    <row r="297" spans="14:18" x14ac:dyDescent="0.25">
      <c r="N297" s="6"/>
      <c r="R297" s="6"/>
    </row>
    <row r="298" spans="14:18" x14ac:dyDescent="0.25">
      <c r="N298" s="6"/>
      <c r="R298" s="6"/>
    </row>
    <row r="299" spans="14:18" x14ac:dyDescent="0.25">
      <c r="N299" s="6"/>
      <c r="R299" s="6"/>
    </row>
    <row r="300" spans="14:18" x14ac:dyDescent="0.25">
      <c r="N300" s="6"/>
      <c r="R300" s="6"/>
    </row>
    <row r="301" spans="14:18" x14ac:dyDescent="0.25">
      <c r="N301" s="6"/>
      <c r="R301" s="6"/>
    </row>
    <row r="302" spans="14:18" x14ac:dyDescent="0.25">
      <c r="N302" s="6"/>
      <c r="R302" s="6"/>
    </row>
    <row r="303" spans="14:18" x14ac:dyDescent="0.25">
      <c r="N303" s="6"/>
      <c r="R303" s="6"/>
    </row>
    <row r="304" spans="14:18" x14ac:dyDescent="0.25">
      <c r="N304" s="6"/>
      <c r="R304" s="6"/>
    </row>
    <row r="305" spans="7:18" x14ac:dyDescent="0.25">
      <c r="G305" s="6"/>
      <c r="H305" s="6"/>
      <c r="I305" s="6"/>
      <c r="J305" s="6"/>
      <c r="K305" s="6"/>
      <c r="L305" s="6"/>
      <c r="N305" s="6"/>
      <c r="R305" s="6"/>
    </row>
    <row r="306" spans="7:18" x14ac:dyDescent="0.25">
      <c r="N306" s="6"/>
      <c r="R306" s="6"/>
    </row>
    <row r="307" spans="7:18" x14ac:dyDescent="0.25">
      <c r="N307" s="6"/>
      <c r="R307" s="6"/>
    </row>
    <row r="308" spans="7:18" x14ac:dyDescent="0.25">
      <c r="N308" s="6"/>
      <c r="R308" s="6"/>
    </row>
    <row r="309" spans="7:18" x14ac:dyDescent="0.25">
      <c r="N309" s="6"/>
      <c r="R309" s="6"/>
    </row>
    <row r="310" spans="7:18" x14ac:dyDescent="0.25">
      <c r="N310" s="6"/>
      <c r="R310" s="6"/>
    </row>
    <row r="311" spans="7:18" x14ac:dyDescent="0.25">
      <c r="N311" s="6"/>
      <c r="R311" s="6"/>
    </row>
    <row r="312" spans="7:18" x14ac:dyDescent="0.25">
      <c r="N312" s="6"/>
      <c r="R312" s="6"/>
    </row>
    <row r="313" spans="7:18" x14ac:dyDescent="0.25">
      <c r="N313" s="6"/>
      <c r="R313" s="6"/>
    </row>
    <row r="314" spans="7:18" x14ac:dyDescent="0.25">
      <c r="N314" s="6"/>
      <c r="R314" s="6"/>
    </row>
    <row r="315" spans="7:18" x14ac:dyDescent="0.25">
      <c r="N315" s="6"/>
      <c r="R315" s="6"/>
    </row>
    <row r="316" spans="7:18" x14ac:dyDescent="0.25">
      <c r="N316" s="6"/>
      <c r="R316" s="6"/>
    </row>
    <row r="317" spans="7:18" x14ac:dyDescent="0.25">
      <c r="N317" s="6"/>
      <c r="R317" s="6"/>
    </row>
    <row r="318" spans="7:18" x14ac:dyDescent="0.25">
      <c r="N318" s="6"/>
      <c r="R318" s="6"/>
    </row>
    <row r="319" spans="7:18" x14ac:dyDescent="0.25">
      <c r="N319" s="6"/>
      <c r="R319" s="6"/>
    </row>
    <row r="320" spans="7:18" x14ac:dyDescent="0.25">
      <c r="N320" s="6"/>
      <c r="R320" s="6"/>
    </row>
    <row r="321" spans="14:18" x14ac:dyDescent="0.25">
      <c r="N321" s="6"/>
      <c r="R321" s="6"/>
    </row>
    <row r="322" spans="14:18" x14ac:dyDescent="0.25">
      <c r="N322" s="6"/>
      <c r="R322" s="6"/>
    </row>
    <row r="323" spans="14:18" x14ac:dyDescent="0.25">
      <c r="N323" s="6"/>
      <c r="R323" s="6"/>
    </row>
    <row r="324" spans="14:18" x14ac:dyDescent="0.25">
      <c r="N324" s="6"/>
      <c r="R324" s="6"/>
    </row>
    <row r="325" spans="14:18" x14ac:dyDescent="0.25">
      <c r="N325" s="6"/>
      <c r="R325" s="6"/>
    </row>
    <row r="326" spans="14:18" x14ac:dyDescent="0.25">
      <c r="N326" s="6"/>
      <c r="R326" s="6"/>
    </row>
    <row r="327" spans="14:18" x14ac:dyDescent="0.25">
      <c r="N327" s="6"/>
      <c r="R327" s="6"/>
    </row>
    <row r="328" spans="14:18" x14ac:dyDescent="0.25">
      <c r="N328" s="6"/>
      <c r="R328" s="6"/>
    </row>
    <row r="329" spans="14:18" x14ac:dyDescent="0.25">
      <c r="N329" s="6"/>
      <c r="R329" s="6"/>
    </row>
    <row r="330" spans="14:18" x14ac:dyDescent="0.25">
      <c r="N330" s="6"/>
      <c r="R330" s="6"/>
    </row>
    <row r="331" spans="14:18" x14ac:dyDescent="0.25">
      <c r="N331" s="6"/>
      <c r="R331" s="6"/>
    </row>
    <row r="332" spans="14:18" x14ac:dyDescent="0.25">
      <c r="N332" s="6"/>
      <c r="R332" s="6"/>
    </row>
    <row r="333" spans="14:18" x14ac:dyDescent="0.25">
      <c r="N333" s="6"/>
      <c r="R333" s="6"/>
    </row>
    <row r="334" spans="14:18" x14ac:dyDescent="0.25">
      <c r="N334" s="6"/>
      <c r="R334" s="6"/>
    </row>
    <row r="335" spans="14:18" x14ac:dyDescent="0.25">
      <c r="N335" s="6"/>
      <c r="R335" s="6"/>
    </row>
    <row r="336" spans="14:18" x14ac:dyDescent="0.25">
      <c r="N336" s="6"/>
      <c r="R336" s="6"/>
    </row>
    <row r="337" spans="14:18" x14ac:dyDescent="0.25">
      <c r="N337" s="6"/>
      <c r="R337" s="6"/>
    </row>
    <row r="338" spans="14:18" x14ac:dyDescent="0.25">
      <c r="N338" s="6"/>
      <c r="R338" s="6"/>
    </row>
    <row r="339" spans="14:18" x14ac:dyDescent="0.25">
      <c r="N339" s="6"/>
      <c r="R339" s="6"/>
    </row>
    <row r="340" spans="14:18" x14ac:dyDescent="0.25">
      <c r="N340" s="6"/>
      <c r="R340" s="6"/>
    </row>
    <row r="341" spans="14:18" x14ac:dyDescent="0.25">
      <c r="N341" s="6"/>
      <c r="R341" s="6"/>
    </row>
    <row r="342" spans="14:18" x14ac:dyDescent="0.25">
      <c r="N342" s="6"/>
      <c r="R342" s="6"/>
    </row>
    <row r="343" spans="14:18" x14ac:dyDescent="0.25">
      <c r="N343" s="6"/>
      <c r="R343" s="6"/>
    </row>
    <row r="344" spans="14:18" x14ac:dyDescent="0.25">
      <c r="N344" s="6"/>
      <c r="R344" s="6"/>
    </row>
    <row r="345" spans="14:18" x14ac:dyDescent="0.25">
      <c r="N345" s="6"/>
      <c r="R345" s="6"/>
    </row>
    <row r="346" spans="14:18" x14ac:dyDescent="0.25">
      <c r="N346" s="6"/>
      <c r="R346" s="6"/>
    </row>
    <row r="347" spans="14:18" x14ac:dyDescent="0.25">
      <c r="N347" s="6"/>
      <c r="R347" s="6"/>
    </row>
    <row r="348" spans="14:18" x14ac:dyDescent="0.25">
      <c r="N348" s="6"/>
      <c r="R348" s="6"/>
    </row>
    <row r="349" spans="14:18" x14ac:dyDescent="0.25">
      <c r="N349" s="6"/>
      <c r="R349" s="6"/>
    </row>
    <row r="350" spans="14:18" x14ac:dyDescent="0.25">
      <c r="N350" s="6"/>
      <c r="R350" s="6"/>
    </row>
    <row r="351" spans="14:18" x14ac:dyDescent="0.25">
      <c r="N351" s="6"/>
      <c r="R351" s="6"/>
    </row>
    <row r="352" spans="14:18" x14ac:dyDescent="0.25">
      <c r="N352" s="6"/>
      <c r="R352" s="6"/>
    </row>
    <row r="353" spans="14:18" s="17" customFormat="1" x14ac:dyDescent="0.25">
      <c r="N353" s="18"/>
      <c r="R353" s="18"/>
    </row>
    <row r="354" spans="14:18" x14ac:dyDescent="0.25">
      <c r="N354" s="6"/>
      <c r="R354" s="6"/>
    </row>
    <row r="355" spans="14:18" x14ac:dyDescent="0.25">
      <c r="N355" s="6"/>
      <c r="R355" s="6"/>
    </row>
    <row r="356" spans="14:18" x14ac:dyDescent="0.25">
      <c r="N356" s="6"/>
      <c r="R356" s="6"/>
    </row>
    <row r="357" spans="14:18" x14ac:dyDescent="0.25">
      <c r="N357" s="6"/>
      <c r="R357" s="6"/>
    </row>
    <row r="358" spans="14:18" x14ac:dyDescent="0.25">
      <c r="N358" s="6"/>
      <c r="R358" s="6"/>
    </row>
    <row r="359" spans="14:18" x14ac:dyDescent="0.25">
      <c r="N359" s="6"/>
      <c r="R359" s="6"/>
    </row>
    <row r="360" spans="14:18" x14ac:dyDescent="0.25">
      <c r="N360" s="6"/>
      <c r="R360" s="6"/>
    </row>
    <row r="361" spans="14:18" x14ac:dyDescent="0.25">
      <c r="N361" s="6"/>
      <c r="R361" s="6"/>
    </row>
    <row r="362" spans="14:18" x14ac:dyDescent="0.25">
      <c r="N362" s="6"/>
      <c r="R362" s="6"/>
    </row>
    <row r="363" spans="14:18" x14ac:dyDescent="0.25">
      <c r="N363" s="6"/>
      <c r="R363" s="6"/>
    </row>
    <row r="364" spans="14:18" x14ac:dyDescent="0.25">
      <c r="N364" s="6"/>
      <c r="R364" s="6"/>
    </row>
    <row r="365" spans="14:18" x14ac:dyDescent="0.25">
      <c r="N365" s="6"/>
      <c r="R365" s="6"/>
    </row>
    <row r="366" spans="14:18" x14ac:dyDescent="0.25">
      <c r="N366" s="6"/>
      <c r="R366" s="6"/>
    </row>
    <row r="367" spans="14:18" x14ac:dyDescent="0.25">
      <c r="N367" s="6"/>
      <c r="R367" s="6"/>
    </row>
    <row r="368" spans="14:18" x14ac:dyDescent="0.25">
      <c r="N368" s="6"/>
      <c r="R368" s="6"/>
    </row>
    <row r="369" spans="14:18" x14ac:dyDescent="0.25">
      <c r="N369" s="6"/>
      <c r="R369" s="6"/>
    </row>
    <row r="370" spans="14:18" x14ac:dyDescent="0.25">
      <c r="N370" s="6"/>
      <c r="R370" s="6"/>
    </row>
    <row r="371" spans="14:18" x14ac:dyDescent="0.25">
      <c r="N371" s="6"/>
      <c r="R371" s="6"/>
    </row>
    <row r="372" spans="14:18" x14ac:dyDescent="0.25">
      <c r="N372" s="6"/>
      <c r="R372" s="6"/>
    </row>
    <row r="373" spans="14:18" x14ac:dyDescent="0.25">
      <c r="N373" s="6"/>
      <c r="R373" s="6"/>
    </row>
    <row r="374" spans="14:18" x14ac:dyDescent="0.25">
      <c r="N374" s="6"/>
      <c r="R374" s="6"/>
    </row>
    <row r="375" spans="14:18" x14ac:dyDescent="0.25">
      <c r="N375" s="6"/>
      <c r="R375" s="6"/>
    </row>
    <row r="376" spans="14:18" x14ac:dyDescent="0.25">
      <c r="N376" s="6"/>
      <c r="R376" s="6"/>
    </row>
    <row r="377" spans="14:18" x14ac:dyDescent="0.25">
      <c r="N377" s="6"/>
      <c r="R377" s="6"/>
    </row>
    <row r="378" spans="14:18" x14ac:dyDescent="0.25">
      <c r="N378" s="6"/>
      <c r="R378" s="6"/>
    </row>
    <row r="379" spans="14:18" x14ac:dyDescent="0.25">
      <c r="N379" s="6"/>
      <c r="R379" s="6"/>
    </row>
    <row r="380" spans="14:18" x14ac:dyDescent="0.25">
      <c r="N380" s="6"/>
      <c r="R380" s="6"/>
    </row>
    <row r="381" spans="14:18" x14ac:dyDescent="0.25">
      <c r="N381" s="6"/>
      <c r="R381" s="6"/>
    </row>
    <row r="382" spans="14:18" x14ac:dyDescent="0.25">
      <c r="N382" s="6"/>
      <c r="R382" s="6"/>
    </row>
    <row r="383" spans="14:18" x14ac:dyDescent="0.25">
      <c r="N383" s="6"/>
      <c r="R383" s="6"/>
    </row>
    <row r="384" spans="14:18" x14ac:dyDescent="0.25">
      <c r="N384" s="6"/>
      <c r="R384" s="6"/>
    </row>
    <row r="385" spans="7:18" x14ac:dyDescent="0.25">
      <c r="N385" s="6"/>
      <c r="R385" s="6"/>
    </row>
    <row r="386" spans="7:18" x14ac:dyDescent="0.25">
      <c r="N386" s="6"/>
      <c r="R386" s="6"/>
    </row>
    <row r="387" spans="7:18" x14ac:dyDescent="0.25">
      <c r="N387" s="6"/>
      <c r="R387" s="6"/>
    </row>
    <row r="388" spans="7:18" x14ac:dyDescent="0.25">
      <c r="N388" s="6"/>
      <c r="R388" s="6"/>
    </row>
    <row r="389" spans="7:18" x14ac:dyDescent="0.25">
      <c r="N389" s="6"/>
      <c r="R389" s="6"/>
    </row>
    <row r="390" spans="7:18" x14ac:dyDescent="0.25">
      <c r="N390" s="6"/>
      <c r="R390" s="6"/>
    </row>
    <row r="391" spans="7:18" x14ac:dyDescent="0.25">
      <c r="N391" s="6"/>
      <c r="R391" s="6"/>
    </row>
    <row r="392" spans="7:18" x14ac:dyDescent="0.25">
      <c r="N392" s="6"/>
      <c r="R392" s="6"/>
    </row>
    <row r="393" spans="7:18" x14ac:dyDescent="0.25">
      <c r="N393" s="6"/>
      <c r="R393" s="6"/>
    </row>
    <row r="394" spans="7:18" x14ac:dyDescent="0.25">
      <c r="N394" s="6"/>
      <c r="R394" s="6"/>
    </row>
    <row r="395" spans="7:18" x14ac:dyDescent="0.25">
      <c r="N395" s="6"/>
      <c r="R395" s="6"/>
    </row>
    <row r="396" spans="7:18" x14ac:dyDescent="0.25">
      <c r="N396" s="6"/>
      <c r="R396" s="6"/>
    </row>
    <row r="397" spans="7:18" x14ac:dyDescent="0.25">
      <c r="N397" s="6"/>
      <c r="R397" s="6"/>
    </row>
    <row r="398" spans="7:18" x14ac:dyDescent="0.25">
      <c r="G398" s="6"/>
      <c r="H398" s="6"/>
      <c r="I398" s="6"/>
      <c r="J398" s="6"/>
      <c r="K398" s="6"/>
      <c r="L398" s="6"/>
      <c r="N398" s="6"/>
      <c r="R398" s="6"/>
    </row>
    <row r="399" spans="7:18" x14ac:dyDescent="0.25">
      <c r="N399" s="6"/>
      <c r="R399" s="6"/>
    </row>
    <row r="400" spans="7:18" x14ac:dyDescent="0.25">
      <c r="N400" s="6"/>
      <c r="R400" s="6"/>
    </row>
    <row r="401" spans="14:18" x14ac:dyDescent="0.25">
      <c r="N401" s="6"/>
      <c r="R401" s="6"/>
    </row>
    <row r="402" spans="14:18" x14ac:dyDescent="0.25">
      <c r="N402" s="6"/>
      <c r="R402" s="6"/>
    </row>
    <row r="403" spans="14:18" x14ac:dyDescent="0.25">
      <c r="N403" s="6"/>
      <c r="R403" s="6"/>
    </row>
    <row r="404" spans="14:18" x14ac:dyDescent="0.25">
      <c r="N404" s="6"/>
      <c r="R404" s="6"/>
    </row>
    <row r="405" spans="14:18" x14ac:dyDescent="0.25">
      <c r="N405" s="6"/>
      <c r="R405" s="6"/>
    </row>
    <row r="406" spans="14:18" x14ac:dyDescent="0.25">
      <c r="N406" s="6"/>
      <c r="R406" s="6"/>
    </row>
    <row r="407" spans="14:18" x14ac:dyDescent="0.25">
      <c r="N407" s="6"/>
      <c r="R407" s="6"/>
    </row>
    <row r="408" spans="14:18" x14ac:dyDescent="0.25">
      <c r="N408" s="6"/>
      <c r="R408" s="6"/>
    </row>
    <row r="409" spans="14:18" x14ac:dyDescent="0.25">
      <c r="N409" s="6"/>
      <c r="R409" s="6"/>
    </row>
    <row r="410" spans="14:18" x14ac:dyDescent="0.25">
      <c r="N410" s="6"/>
      <c r="R410" s="6"/>
    </row>
    <row r="411" spans="14:18" x14ac:dyDescent="0.25">
      <c r="N411" s="6"/>
      <c r="R411" s="6"/>
    </row>
    <row r="412" spans="14:18" x14ac:dyDescent="0.25">
      <c r="N412" s="6"/>
      <c r="R412" s="6"/>
    </row>
    <row r="413" spans="14:18" x14ac:dyDescent="0.25">
      <c r="N413" s="6"/>
      <c r="R413" s="6"/>
    </row>
    <row r="414" spans="14:18" x14ac:dyDescent="0.25">
      <c r="N414" s="6"/>
      <c r="R414" s="6"/>
    </row>
    <row r="415" spans="14:18" x14ac:dyDescent="0.25">
      <c r="N415" s="6"/>
      <c r="R415" s="6"/>
    </row>
    <row r="416" spans="14:18" x14ac:dyDescent="0.25">
      <c r="N416" s="6"/>
      <c r="R416" s="6"/>
    </row>
    <row r="417" spans="14:18" x14ac:dyDescent="0.25">
      <c r="N417" s="6"/>
      <c r="R417" s="6"/>
    </row>
    <row r="418" spans="14:18" x14ac:dyDescent="0.25">
      <c r="N418" s="6"/>
      <c r="R418" s="6"/>
    </row>
    <row r="419" spans="14:18" x14ac:dyDescent="0.25">
      <c r="N419" s="6"/>
      <c r="R419" s="6"/>
    </row>
    <row r="420" spans="14:18" x14ac:dyDescent="0.25">
      <c r="N420" s="6"/>
      <c r="R420" s="6"/>
    </row>
    <row r="421" spans="14:18" x14ac:dyDescent="0.25">
      <c r="N421" s="6"/>
      <c r="R421" s="6"/>
    </row>
    <row r="422" spans="14:18" x14ac:dyDescent="0.25">
      <c r="N422" s="6"/>
      <c r="R422" s="6"/>
    </row>
    <row r="423" spans="14:18" x14ac:dyDescent="0.25">
      <c r="N423" s="6"/>
      <c r="R423" s="6"/>
    </row>
    <row r="424" spans="14:18" x14ac:dyDescent="0.25">
      <c r="N424" s="6"/>
      <c r="R424" s="6"/>
    </row>
    <row r="425" spans="14:18" x14ac:dyDescent="0.25">
      <c r="N425" s="6"/>
      <c r="R425" s="6"/>
    </row>
    <row r="426" spans="14:18" x14ac:dyDescent="0.25">
      <c r="N426" s="6"/>
      <c r="R426" s="6"/>
    </row>
    <row r="427" spans="14:18" x14ac:dyDescent="0.25">
      <c r="N427" s="6"/>
      <c r="R427" s="6"/>
    </row>
    <row r="428" spans="14:18" x14ac:dyDescent="0.25">
      <c r="N428" s="6"/>
      <c r="R428" s="6"/>
    </row>
    <row r="429" spans="14:18" x14ac:dyDescent="0.25">
      <c r="N429" s="6"/>
      <c r="R429" s="6"/>
    </row>
    <row r="430" spans="14:18" x14ac:dyDescent="0.25">
      <c r="N430" s="6"/>
      <c r="R430" s="6"/>
    </row>
    <row r="431" spans="14:18" x14ac:dyDescent="0.25">
      <c r="N431" s="6"/>
      <c r="R431" s="6"/>
    </row>
    <row r="432" spans="14:18" x14ac:dyDescent="0.25">
      <c r="N432" s="6"/>
      <c r="R432" s="6"/>
    </row>
    <row r="433" spans="14:18" x14ac:dyDescent="0.25">
      <c r="N433" s="6"/>
      <c r="R433" s="6"/>
    </row>
    <row r="434" spans="14:18" x14ac:dyDescent="0.25">
      <c r="N434" s="6"/>
      <c r="R434" s="6"/>
    </row>
    <row r="435" spans="14:18" x14ac:dyDescent="0.25">
      <c r="N435" s="6"/>
      <c r="R435" s="6"/>
    </row>
    <row r="436" spans="14:18" x14ac:dyDescent="0.25">
      <c r="N436" s="6"/>
      <c r="R436" s="6"/>
    </row>
    <row r="437" spans="14:18" x14ac:dyDescent="0.25">
      <c r="N437" s="6"/>
      <c r="R437" s="6"/>
    </row>
    <row r="438" spans="14:18" x14ac:dyDescent="0.25">
      <c r="N438" s="6"/>
      <c r="R438" s="6"/>
    </row>
    <row r="439" spans="14:18" x14ac:dyDescent="0.25">
      <c r="N439" s="6"/>
      <c r="R439" s="6"/>
    </row>
    <row r="440" spans="14:18" x14ac:dyDescent="0.25">
      <c r="N440" s="6"/>
      <c r="R440" s="6"/>
    </row>
    <row r="441" spans="14:18" x14ac:dyDescent="0.25">
      <c r="N441" s="6"/>
      <c r="R441" s="6"/>
    </row>
    <row r="442" spans="14:18" x14ac:dyDescent="0.25">
      <c r="N442" s="6"/>
      <c r="R442" s="6"/>
    </row>
    <row r="443" spans="14:18" x14ac:dyDescent="0.25">
      <c r="N443" s="6"/>
      <c r="R443" s="6"/>
    </row>
    <row r="444" spans="14:18" x14ac:dyDescent="0.25">
      <c r="N444" s="6"/>
      <c r="R444" s="6"/>
    </row>
    <row r="445" spans="14:18" x14ac:dyDescent="0.25">
      <c r="N445" s="6"/>
      <c r="R445" s="6"/>
    </row>
    <row r="446" spans="14:18" x14ac:dyDescent="0.25">
      <c r="N446" s="6"/>
      <c r="R446" s="6"/>
    </row>
    <row r="447" spans="14:18" x14ac:dyDescent="0.25">
      <c r="N447" s="6"/>
      <c r="R447" s="6"/>
    </row>
    <row r="448" spans="14:18" x14ac:dyDescent="0.25">
      <c r="N448" s="6"/>
      <c r="R448" s="6"/>
    </row>
    <row r="449" spans="7:18" s="17" customFormat="1" x14ac:dyDescent="0.25">
      <c r="G449" s="6"/>
      <c r="H449" s="6"/>
      <c r="I449" s="6"/>
      <c r="J449" s="6"/>
      <c r="K449" s="6"/>
      <c r="L449" s="6"/>
      <c r="N449" s="18"/>
      <c r="R449" s="18"/>
    </row>
    <row r="450" spans="7:18" x14ac:dyDescent="0.25">
      <c r="N450" s="6"/>
      <c r="R450" s="6"/>
    </row>
    <row r="451" spans="7:18" x14ac:dyDescent="0.25">
      <c r="N451" s="6"/>
      <c r="R451" s="6"/>
    </row>
    <row r="452" spans="7:18" x14ac:dyDescent="0.25">
      <c r="N452" s="6"/>
      <c r="R452" s="6"/>
    </row>
    <row r="453" spans="7:18" x14ac:dyDescent="0.25">
      <c r="N453" s="6"/>
      <c r="R453" s="6"/>
    </row>
    <row r="454" spans="7:18" x14ac:dyDescent="0.25">
      <c r="N454" s="6"/>
      <c r="R454" s="6"/>
    </row>
    <row r="455" spans="7:18" x14ac:dyDescent="0.25">
      <c r="N455" s="6"/>
      <c r="R455" s="6"/>
    </row>
    <row r="456" spans="7:18" x14ac:dyDescent="0.25">
      <c r="N456" s="6"/>
      <c r="R456" s="6"/>
    </row>
    <row r="457" spans="7:18" x14ac:dyDescent="0.25">
      <c r="N457" s="6"/>
      <c r="R457" s="6"/>
    </row>
    <row r="458" spans="7:18" x14ac:dyDescent="0.25">
      <c r="N458" s="6"/>
      <c r="R458" s="6"/>
    </row>
    <row r="459" spans="7:18" x14ac:dyDescent="0.25">
      <c r="N459" s="6"/>
      <c r="R459" s="6"/>
    </row>
    <row r="460" spans="7:18" x14ac:dyDescent="0.25">
      <c r="N460" s="6"/>
      <c r="R460" s="6"/>
    </row>
    <row r="461" spans="7:18" x14ac:dyDescent="0.25">
      <c r="N461" s="6"/>
      <c r="R461" s="6"/>
    </row>
    <row r="462" spans="7:18" x14ac:dyDescent="0.25">
      <c r="N462" s="6"/>
      <c r="R462" s="6"/>
    </row>
    <row r="463" spans="7:18" x14ac:dyDescent="0.25">
      <c r="N463" s="6"/>
      <c r="R463" s="6"/>
    </row>
    <row r="464" spans="7:18" x14ac:dyDescent="0.25">
      <c r="N464" s="6"/>
      <c r="R464" s="6"/>
    </row>
    <row r="465" spans="14:18" x14ac:dyDescent="0.25">
      <c r="N465" s="6"/>
      <c r="R465" s="6"/>
    </row>
    <row r="466" spans="14:18" x14ac:dyDescent="0.25">
      <c r="N466" s="6"/>
      <c r="R466" s="6"/>
    </row>
    <row r="467" spans="14:18" x14ac:dyDescent="0.25">
      <c r="N467" s="6"/>
      <c r="R467" s="6"/>
    </row>
    <row r="468" spans="14:18" x14ac:dyDescent="0.25">
      <c r="N468" s="6"/>
      <c r="R468" s="6"/>
    </row>
    <row r="469" spans="14:18" x14ac:dyDescent="0.25">
      <c r="N469" s="6"/>
      <c r="R469" s="6"/>
    </row>
    <row r="470" spans="14:18" x14ac:dyDescent="0.25">
      <c r="N470" s="6"/>
      <c r="R470" s="6"/>
    </row>
    <row r="471" spans="14:18" x14ac:dyDescent="0.25">
      <c r="N471" s="6"/>
      <c r="R471" s="6"/>
    </row>
    <row r="472" spans="14:18" x14ac:dyDescent="0.25">
      <c r="N472" s="6"/>
      <c r="R472" s="6"/>
    </row>
    <row r="473" spans="14:18" x14ac:dyDescent="0.25">
      <c r="N473" s="6"/>
      <c r="R473" s="6"/>
    </row>
    <row r="474" spans="14:18" x14ac:dyDescent="0.25">
      <c r="N474" s="6"/>
      <c r="R474" s="6"/>
    </row>
    <row r="475" spans="14:18" x14ac:dyDescent="0.25">
      <c r="N475" s="6"/>
      <c r="R475" s="6"/>
    </row>
    <row r="476" spans="14:18" x14ac:dyDescent="0.25">
      <c r="N476" s="6"/>
      <c r="R476" s="6"/>
    </row>
    <row r="477" spans="14:18" x14ac:dyDescent="0.25">
      <c r="N477" s="6"/>
      <c r="R477" s="6"/>
    </row>
    <row r="478" spans="14:18" x14ac:dyDescent="0.25">
      <c r="N478" s="6"/>
      <c r="R478" s="6"/>
    </row>
    <row r="479" spans="14:18" x14ac:dyDescent="0.25">
      <c r="N479" s="6"/>
      <c r="R479" s="6"/>
    </row>
    <row r="480" spans="14:18" x14ac:dyDescent="0.25">
      <c r="N480" s="6"/>
      <c r="R480" s="6"/>
    </row>
    <row r="481" spans="14:18" x14ac:dyDescent="0.25">
      <c r="N481" s="6"/>
      <c r="R481" s="6"/>
    </row>
    <row r="482" spans="14:18" x14ac:dyDescent="0.25">
      <c r="N482" s="6"/>
      <c r="R482" s="6"/>
    </row>
    <row r="483" spans="14:18" x14ac:dyDescent="0.25">
      <c r="N483" s="6"/>
      <c r="R483" s="6"/>
    </row>
    <row r="484" spans="14:18" x14ac:dyDescent="0.25">
      <c r="N484" s="6"/>
      <c r="R484" s="6"/>
    </row>
    <row r="485" spans="14:18" x14ac:dyDescent="0.25">
      <c r="N485" s="6"/>
      <c r="R485" s="6"/>
    </row>
    <row r="486" spans="14:18" x14ac:dyDescent="0.25">
      <c r="N486" s="6"/>
      <c r="R486" s="6"/>
    </row>
    <row r="487" spans="14:18" x14ac:dyDescent="0.25">
      <c r="N487" s="6"/>
      <c r="R487" s="6"/>
    </row>
    <row r="488" spans="14:18" x14ac:dyDescent="0.25">
      <c r="N488" s="6"/>
      <c r="R488" s="6"/>
    </row>
    <row r="489" spans="14:18" x14ac:dyDescent="0.25">
      <c r="N489" s="6"/>
      <c r="R489" s="6"/>
    </row>
    <row r="490" spans="14:18" x14ac:dyDescent="0.25">
      <c r="N490" s="6"/>
      <c r="R490" s="6"/>
    </row>
    <row r="491" spans="14:18" x14ac:dyDescent="0.25">
      <c r="N491" s="6"/>
      <c r="R491" s="6"/>
    </row>
    <row r="492" spans="14:18" x14ac:dyDescent="0.25">
      <c r="N492" s="6"/>
      <c r="R492" s="6"/>
    </row>
    <row r="493" spans="14:18" x14ac:dyDescent="0.25">
      <c r="N493" s="6"/>
      <c r="R493" s="6"/>
    </row>
    <row r="494" spans="14:18" x14ac:dyDescent="0.25">
      <c r="N494" s="6"/>
      <c r="R494" s="6"/>
    </row>
    <row r="495" spans="14:18" x14ac:dyDescent="0.25">
      <c r="N495" s="6"/>
      <c r="R495" s="6"/>
    </row>
    <row r="496" spans="14:18" x14ac:dyDescent="0.25">
      <c r="N496" s="6"/>
      <c r="R496" s="6"/>
    </row>
    <row r="497" spans="7:18" x14ac:dyDescent="0.25">
      <c r="N497" s="6"/>
      <c r="R497" s="6"/>
    </row>
    <row r="498" spans="7:18" x14ac:dyDescent="0.25">
      <c r="N498" s="6"/>
      <c r="R498" s="6"/>
    </row>
    <row r="499" spans="7:18" x14ac:dyDescent="0.25">
      <c r="N499" s="6"/>
      <c r="R499" s="6"/>
    </row>
    <row r="500" spans="7:18" x14ac:dyDescent="0.25">
      <c r="N500" s="6"/>
      <c r="R500" s="6"/>
    </row>
    <row r="501" spans="7:18" s="17" customFormat="1" x14ac:dyDescent="0.25">
      <c r="G501" s="18"/>
      <c r="H501" s="18"/>
      <c r="I501" s="18"/>
      <c r="J501" s="18"/>
      <c r="K501" s="18"/>
      <c r="L501" s="18"/>
      <c r="N501" s="18"/>
      <c r="R501" s="18"/>
    </row>
    <row r="502" spans="7:18" x14ac:dyDescent="0.25">
      <c r="N502" s="6"/>
      <c r="R502" s="6"/>
    </row>
    <row r="503" spans="7:18" x14ac:dyDescent="0.25">
      <c r="N503" s="6"/>
      <c r="R503" s="6"/>
    </row>
    <row r="504" spans="7:18" x14ac:dyDescent="0.25">
      <c r="N504" s="6"/>
      <c r="R504" s="6"/>
    </row>
    <row r="505" spans="7:18" x14ac:dyDescent="0.25">
      <c r="N505" s="6"/>
      <c r="R505" s="6"/>
    </row>
    <row r="506" spans="7:18" x14ac:dyDescent="0.25">
      <c r="N506" s="6"/>
      <c r="R506" s="6"/>
    </row>
    <row r="507" spans="7:18" x14ac:dyDescent="0.25">
      <c r="N507" s="6"/>
      <c r="R507" s="6"/>
    </row>
    <row r="508" spans="7:18" x14ac:dyDescent="0.25">
      <c r="N508" s="6"/>
      <c r="R508" s="6"/>
    </row>
    <row r="509" spans="7:18" x14ac:dyDescent="0.25">
      <c r="N509" s="6"/>
      <c r="R509" s="6"/>
    </row>
    <row r="510" spans="7:18" x14ac:dyDescent="0.25">
      <c r="N510" s="6"/>
      <c r="R510" s="6"/>
    </row>
    <row r="511" spans="7:18" x14ac:dyDescent="0.25">
      <c r="N511" s="6"/>
      <c r="R511" s="6"/>
    </row>
    <row r="512" spans="7:18" x14ac:dyDescent="0.25">
      <c r="N512" s="6"/>
      <c r="R512" s="6"/>
    </row>
    <row r="513" spans="14:18" x14ac:dyDescent="0.25">
      <c r="N513" s="6"/>
      <c r="R513" s="6"/>
    </row>
    <row r="514" spans="14:18" x14ac:dyDescent="0.25">
      <c r="N514" s="6"/>
      <c r="R514" s="6"/>
    </row>
    <row r="515" spans="14:18" x14ac:dyDescent="0.25">
      <c r="N515" s="6"/>
      <c r="R515" s="6"/>
    </row>
    <row r="516" spans="14:18" x14ac:dyDescent="0.25">
      <c r="N516" s="6"/>
      <c r="R516" s="6"/>
    </row>
    <row r="517" spans="14:18" x14ac:dyDescent="0.25">
      <c r="N517" s="6"/>
      <c r="R517" s="6"/>
    </row>
    <row r="518" spans="14:18" x14ac:dyDescent="0.25">
      <c r="N518" s="6"/>
      <c r="R518" s="6"/>
    </row>
    <row r="519" spans="14:18" x14ac:dyDescent="0.25">
      <c r="N519" s="6"/>
      <c r="R519" s="6"/>
    </row>
    <row r="520" spans="14:18" x14ac:dyDescent="0.25">
      <c r="N520" s="6"/>
      <c r="R520" s="6"/>
    </row>
    <row r="521" spans="14:18" x14ac:dyDescent="0.25">
      <c r="N521" s="6"/>
      <c r="R521" s="6"/>
    </row>
    <row r="522" spans="14:18" x14ac:dyDescent="0.25">
      <c r="N522" s="6"/>
      <c r="R522" s="6"/>
    </row>
    <row r="523" spans="14:18" x14ac:dyDescent="0.25">
      <c r="N523" s="6"/>
      <c r="R523" s="6"/>
    </row>
    <row r="524" spans="14:18" x14ac:dyDescent="0.25">
      <c r="N524" s="6"/>
      <c r="R524" s="6"/>
    </row>
    <row r="525" spans="14:18" x14ac:dyDescent="0.25">
      <c r="N525" s="6"/>
      <c r="R525" s="6"/>
    </row>
    <row r="526" spans="14:18" x14ac:dyDescent="0.25">
      <c r="N526" s="6"/>
      <c r="R526" s="6"/>
    </row>
    <row r="527" spans="14:18" x14ac:dyDescent="0.25">
      <c r="N527" s="6"/>
      <c r="R527" s="6"/>
    </row>
    <row r="528" spans="14:18" x14ac:dyDescent="0.25">
      <c r="N528" s="6"/>
      <c r="R528" s="6"/>
    </row>
    <row r="529" spans="14:18" x14ac:dyDescent="0.25">
      <c r="N529" s="6"/>
      <c r="R529" s="6"/>
    </row>
    <row r="530" spans="14:18" x14ac:dyDescent="0.25">
      <c r="N530" s="6"/>
      <c r="R530" s="6"/>
    </row>
    <row r="531" spans="14:18" x14ac:dyDescent="0.25">
      <c r="N531" s="6"/>
      <c r="R531" s="6"/>
    </row>
    <row r="532" spans="14:18" x14ac:dyDescent="0.25">
      <c r="N532" s="6"/>
      <c r="R532" s="6"/>
    </row>
    <row r="533" spans="14:18" x14ac:dyDescent="0.25">
      <c r="N533" s="6"/>
      <c r="R533" s="6"/>
    </row>
    <row r="534" spans="14:18" x14ac:dyDescent="0.25">
      <c r="N534" s="6"/>
      <c r="R534" s="6"/>
    </row>
    <row r="535" spans="14:18" x14ac:dyDescent="0.25">
      <c r="N535" s="6"/>
      <c r="R535" s="6"/>
    </row>
    <row r="536" spans="14:18" x14ac:dyDescent="0.25">
      <c r="N536" s="6"/>
      <c r="R536" s="6"/>
    </row>
    <row r="537" spans="14:18" x14ac:dyDescent="0.25">
      <c r="N537" s="6"/>
      <c r="R537" s="6"/>
    </row>
    <row r="538" spans="14:18" x14ac:dyDescent="0.25">
      <c r="N538" s="6"/>
      <c r="R538" s="6"/>
    </row>
    <row r="539" spans="14:18" x14ac:dyDescent="0.25">
      <c r="N539" s="6"/>
      <c r="R539" s="6"/>
    </row>
    <row r="540" spans="14:18" x14ac:dyDescent="0.25">
      <c r="N540" s="6"/>
      <c r="R540" s="6"/>
    </row>
    <row r="541" spans="14:18" x14ac:dyDescent="0.25">
      <c r="N541" s="6"/>
      <c r="R541" s="6"/>
    </row>
    <row r="542" spans="14:18" x14ac:dyDescent="0.25">
      <c r="N542" s="6"/>
      <c r="R542" s="6"/>
    </row>
    <row r="543" spans="14:18" x14ac:dyDescent="0.25">
      <c r="N543" s="6"/>
      <c r="R543" s="6"/>
    </row>
    <row r="544" spans="14:18" x14ac:dyDescent="0.25">
      <c r="N544" s="6"/>
      <c r="R544" s="6"/>
    </row>
    <row r="545" spans="14:18" x14ac:dyDescent="0.25">
      <c r="N545" s="6"/>
      <c r="R545" s="6"/>
    </row>
    <row r="546" spans="14:18" x14ac:dyDescent="0.25">
      <c r="N546" s="6"/>
      <c r="R546" s="6"/>
    </row>
    <row r="547" spans="14:18" x14ac:dyDescent="0.25">
      <c r="N547" s="6"/>
      <c r="R547" s="6"/>
    </row>
    <row r="548" spans="14:18" x14ac:dyDescent="0.25">
      <c r="N548" s="6"/>
      <c r="R548" s="6"/>
    </row>
    <row r="549" spans="14:18" x14ac:dyDescent="0.25">
      <c r="N549" s="6"/>
      <c r="R549" s="6"/>
    </row>
    <row r="550" spans="14:18" x14ac:dyDescent="0.25">
      <c r="N550" s="6"/>
      <c r="R550" s="6"/>
    </row>
    <row r="551" spans="14:18" x14ac:dyDescent="0.25">
      <c r="N551" s="6"/>
      <c r="R551" s="6"/>
    </row>
    <row r="552" spans="14:18" x14ac:dyDescent="0.25">
      <c r="N552" s="6"/>
      <c r="R552" s="6"/>
    </row>
    <row r="553" spans="14:18" x14ac:dyDescent="0.25">
      <c r="N553" s="6"/>
      <c r="R553" s="6"/>
    </row>
    <row r="554" spans="14:18" x14ac:dyDescent="0.25">
      <c r="N554" s="6"/>
      <c r="R554" s="6"/>
    </row>
    <row r="555" spans="14:18" x14ac:dyDescent="0.25">
      <c r="N555" s="6"/>
      <c r="R555" s="6"/>
    </row>
    <row r="556" spans="14:18" x14ac:dyDescent="0.25">
      <c r="N556" s="6"/>
      <c r="R556" s="6"/>
    </row>
    <row r="557" spans="14:18" x14ac:dyDescent="0.25">
      <c r="N557" s="6"/>
      <c r="R557" s="6"/>
    </row>
    <row r="558" spans="14:18" x14ac:dyDescent="0.25">
      <c r="N558" s="6"/>
      <c r="R558" s="6"/>
    </row>
    <row r="559" spans="14:18" x14ac:dyDescent="0.25">
      <c r="N559" s="6"/>
      <c r="R559" s="6"/>
    </row>
    <row r="560" spans="14:18" x14ac:dyDescent="0.25">
      <c r="N560" s="6"/>
      <c r="R560" s="6"/>
    </row>
    <row r="561" spans="7:18" x14ac:dyDescent="0.25">
      <c r="N561" s="6"/>
      <c r="R561" s="6"/>
    </row>
    <row r="562" spans="7:18" x14ac:dyDescent="0.25">
      <c r="N562" s="6"/>
      <c r="R562" s="6"/>
    </row>
    <row r="563" spans="7:18" x14ac:dyDescent="0.25">
      <c r="N563" s="6"/>
      <c r="R563" s="6"/>
    </row>
    <row r="564" spans="7:18" x14ac:dyDescent="0.25">
      <c r="N564" s="6"/>
      <c r="R564" s="6"/>
    </row>
    <row r="565" spans="7:18" s="17" customFormat="1" x14ac:dyDescent="0.25">
      <c r="G565" s="18"/>
      <c r="H565" s="18"/>
      <c r="I565" s="18"/>
      <c r="J565" s="18"/>
      <c r="K565" s="18"/>
      <c r="L565" s="18"/>
      <c r="N565" s="18"/>
      <c r="R565" s="18"/>
    </row>
    <row r="566" spans="7:18" x14ac:dyDescent="0.25">
      <c r="N566" s="6"/>
      <c r="R566" s="6"/>
    </row>
    <row r="567" spans="7:18" x14ac:dyDescent="0.25">
      <c r="N567" s="6"/>
      <c r="R567" s="6"/>
    </row>
    <row r="568" spans="7:18" x14ac:dyDescent="0.25">
      <c r="N568" s="6"/>
      <c r="R568" s="6"/>
    </row>
    <row r="569" spans="7:18" x14ac:dyDescent="0.25">
      <c r="N569" s="6"/>
      <c r="R569" s="6"/>
    </row>
    <row r="570" spans="7:18" x14ac:dyDescent="0.25">
      <c r="N570" s="6"/>
      <c r="R570" s="6"/>
    </row>
    <row r="571" spans="7:18" x14ac:dyDescent="0.25">
      <c r="N571" s="6"/>
      <c r="R571" s="6"/>
    </row>
    <row r="572" spans="7:18" x14ac:dyDescent="0.25">
      <c r="N572" s="6"/>
      <c r="R572" s="6"/>
    </row>
    <row r="573" spans="7:18" x14ac:dyDescent="0.25">
      <c r="N573" s="6"/>
      <c r="R573" s="6"/>
    </row>
    <row r="574" spans="7:18" x14ac:dyDescent="0.25">
      <c r="N574" s="6"/>
      <c r="R574" s="6"/>
    </row>
  </sheetData>
  <phoneticPr fontId="6" type="noConversion"/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AFA61640D49844BFBC967BBC0782B6" ma:contentTypeVersion="10" ma:contentTypeDescription="Create a new document." ma:contentTypeScope="" ma:versionID="55f7ac679129ae8dcfd713714fa8dca4">
  <xsd:schema xmlns:xsd="http://www.w3.org/2001/XMLSchema" xmlns:xs="http://www.w3.org/2001/XMLSchema" xmlns:p="http://schemas.microsoft.com/office/2006/metadata/properties" xmlns:ns2="b6ee5ee6-e7dc-447f-ad81-27c09ec7b15f" xmlns:ns3="6bf1b0e7-9ade-4a7c-b093-df365e0b103e" targetNamespace="http://schemas.microsoft.com/office/2006/metadata/properties" ma:root="true" ma:fieldsID="80de822a3b72a7e0d75e552f5a59e19e" ns2:_="" ns3:_="">
    <xsd:import namespace="b6ee5ee6-e7dc-447f-ad81-27c09ec7b15f"/>
    <xsd:import namespace="6bf1b0e7-9ade-4a7c-b093-df365e0b10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e5ee6-e7dc-447f-ad81-27c09ec7b1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ef54ad6-dfda-40d2-9c51-609e17a486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f1b0e7-9ade-4a7c-b093-df365e0b103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e3252a-f6dd-443d-bce9-ae6863f5c9d6}" ma:internalName="TaxCatchAll" ma:showField="CatchAllData" ma:web="6bf1b0e7-9ade-4a7c-b093-df365e0b10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bf1b0e7-9ade-4a7c-b093-df365e0b103e" xsi:nil="true"/>
    <lcf76f155ced4ddcb4097134ff3c332f xmlns="b6ee5ee6-e7dc-447f-ad81-27c09ec7b1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65F01B-F3A4-444E-B881-D7284C458B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2AF8B6-5982-45C9-9CFA-C2A22959B346}"/>
</file>

<file path=customXml/itemProps3.xml><?xml version="1.0" encoding="utf-8"?>
<ds:datastoreItem xmlns:ds="http://schemas.openxmlformats.org/officeDocument/2006/customXml" ds:itemID="{34BD302B-2D87-4AC1-B87B-FF446FC47C7E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913548a2-4390-49c6-9530-28f11ea1d97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30b2ba8a-f62c-4768-bd70-906e20f36f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Existing AD Users</vt:lpstr>
      <vt:lpstr>SIMS Export</vt:lpstr>
      <vt:lpstr>Google Import</vt:lpstr>
      <vt:lpstr>Office 365 Import</vt:lpstr>
      <vt:lpstr>Staff User Creation Sheet</vt:lpstr>
    </vt:vector>
  </TitlesOfParts>
  <Manager/>
  <Company>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Wilton</dc:creator>
  <cp:keywords/>
  <dc:description/>
  <cp:lastModifiedBy>Richard Wilton</cp:lastModifiedBy>
  <cp:revision/>
  <dcterms:created xsi:type="dcterms:W3CDTF">2021-07-29T12:42:15Z</dcterms:created>
  <dcterms:modified xsi:type="dcterms:W3CDTF">2023-01-18T08:57:41Z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0x01010043AFA61640D49844BFBC967BBC0782B6</vt:lpwstr>
  </property>
  <property fmtid="{D5CDD505-2E9C-101B-9397-08002B2CF9AE}" pid="3" name="MediaServiceImageTags">
    <vt:lpwstr/>
  </property>
</Properties>
</file>