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C782355D-972F-410C-9D90-6F1A1EB7909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B5" i="1"/>
  <c r="C4" i="1"/>
  <c r="B4" i="1"/>
  <c r="C3" i="1"/>
  <c r="B3" i="1"/>
  <c r="C2" i="1"/>
  <c r="B2" i="1"/>
  <c r="A2" i="1"/>
</calcChain>
</file>

<file path=xl/sharedStrings.xml><?xml version="1.0" encoding="utf-8"?>
<sst xmlns="http://schemas.openxmlformats.org/spreadsheetml/2006/main" count="12" uniqueCount="12">
  <si>
    <t>Average INTs</t>
  </si>
  <si>
    <t>Average PDs</t>
  </si>
  <si>
    <t>Average Tackles</t>
  </si>
  <si>
    <t>Height</t>
  </si>
  <si>
    <t>Weight</t>
  </si>
  <si>
    <t>Arm Length</t>
  </si>
  <si>
    <t>40 Time</t>
  </si>
  <si>
    <t>3-Cone Time</t>
  </si>
  <si>
    <t>20 Yard Shuttle Time</t>
  </si>
  <si>
    <t>Verticle Jump</t>
  </si>
  <si>
    <t>Broad Jump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</si>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</sst>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J10" sqref="J10"/>
    </sheetView>
  </sheetViews>
  <sheetFormatPr defaultRowHeight="15"/>
  <cols>
    <col min="1" max="1" width="11.7109375" customWidth="1"/>
    <col min="2" max="2" width="11.42578125" customWidth="1"/>
    <col min="3" max="3" width="14" customWidth="1"/>
    <col min="4" max="4" width="9.140625" customWidth="1"/>
    <col min="6" max="6" width="11.140625" customWidth="1"/>
    <col min="8" max="8" width="11.7109375" customWidth="1"/>
    <col min="9" max="9" width="18.140625" customWidth="1"/>
    <col min="10" max="10" width="12.5703125" customWidth="1"/>
    <col min="11" max="11" width="10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3/2</f>
        <v>1.5</v>
      </c>
      <c r="B2">
        <f>17/2</f>
        <v>8.5</v>
      </c>
      <c r="C2">
        <f>66/2</f>
        <v>33</v>
      </c>
      <c r="D2">
        <v>73</v>
      </c>
      <c r="E2">
        <v>200</v>
      </c>
      <c r="F2">
        <v>32.75</v>
      </c>
      <c r="G2">
        <v>4.4800000000000004</v>
      </c>
      <c r="H2">
        <v>0</v>
      </c>
      <c r="I2">
        <v>0</v>
      </c>
      <c r="J2">
        <v>41</v>
      </c>
      <c r="K2">
        <v>135</v>
      </c>
    </row>
    <row r="3" spans="1:12">
      <c r="A3">
        <v>2</v>
      </c>
      <c r="B3">
        <f>20/3</f>
        <v>6.666666666666667</v>
      </c>
      <c r="C3">
        <f>93/3</f>
        <v>31</v>
      </c>
      <c r="D3">
        <v>73</v>
      </c>
      <c r="E3">
        <v>202</v>
      </c>
      <c r="F3">
        <v>31.75</v>
      </c>
      <c r="G3">
        <v>4.3899999999999997</v>
      </c>
      <c r="H3">
        <v>0</v>
      </c>
      <c r="I3">
        <v>0</v>
      </c>
      <c r="J3">
        <v>37.5</v>
      </c>
      <c r="K3">
        <v>127</v>
      </c>
    </row>
    <row r="4" spans="1:12">
      <c r="A4">
        <v>3</v>
      </c>
      <c r="B4">
        <f>15/2</f>
        <v>7.5</v>
      </c>
      <c r="C4">
        <f>77/2</f>
        <v>38.5</v>
      </c>
      <c r="D4">
        <v>72</v>
      </c>
      <c r="E4">
        <v>195</v>
      </c>
      <c r="F4">
        <v>31.5</v>
      </c>
      <c r="G4">
        <v>4.5</v>
      </c>
      <c r="H4">
        <v>7.01</v>
      </c>
      <c r="I4">
        <v>4.13</v>
      </c>
      <c r="J4">
        <v>36.5</v>
      </c>
      <c r="K4">
        <v>124</v>
      </c>
    </row>
    <row r="5" spans="1:12">
      <c r="A5">
        <v>2</v>
      </c>
      <c r="B5">
        <f>13/3</f>
        <v>4.333333333333333</v>
      </c>
      <c r="C5">
        <f>101/3</f>
        <v>33.666666666666664</v>
      </c>
      <c r="D5">
        <v>73</v>
      </c>
      <c r="E5">
        <v>190</v>
      </c>
      <c r="F5">
        <v>31.25</v>
      </c>
      <c r="G5">
        <v>4.42</v>
      </c>
      <c r="H5">
        <v>0</v>
      </c>
      <c r="I5">
        <v>4.2699999999999996</v>
      </c>
      <c r="J5">
        <v>34.5</v>
      </c>
      <c r="K5">
        <v>129</v>
      </c>
    </row>
    <row r="6" spans="1:12">
      <c r="A6">
        <v>2</v>
      </c>
      <c r="B6">
        <v>7</v>
      </c>
      <c r="C6">
        <f>57/2</f>
        <v>28.5</v>
      </c>
      <c r="D6">
        <v>74</v>
      </c>
      <c r="E6">
        <v>207</v>
      </c>
      <c r="F6">
        <v>32.75</v>
      </c>
      <c r="G6">
        <v>0</v>
      </c>
      <c r="H6">
        <v>0</v>
      </c>
      <c r="I6">
        <v>0</v>
      </c>
      <c r="J6">
        <v>0</v>
      </c>
      <c r="K6">
        <v>0</v>
      </c>
    </row>
    <row r="7" spans="1:12">
      <c r="A7">
        <v>1</v>
      </c>
      <c r="B7">
        <v>14</v>
      </c>
      <c r="C7">
        <v>38</v>
      </c>
      <c r="D7">
        <v>72</v>
      </c>
      <c r="E7">
        <v>200</v>
      </c>
      <c r="F7">
        <v>30.75</v>
      </c>
      <c r="G7">
        <v>4.46</v>
      </c>
      <c r="H7">
        <v>6.94</v>
      </c>
      <c r="I7">
        <v>4.3600000000000003</v>
      </c>
      <c r="J7">
        <v>35.5</v>
      </c>
      <c r="K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2020-06-11T18:28:02Z</dcterms:created>
  <dcterms:modified xsi:type="dcterms:W3CDTF">2020-06-11T18:43:30Z</dcterms:modified>
  <cp:category/>
  <cp:contentStatus/>
</cp:coreProperties>
</file>