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8_{CA096527-9D2D-4138-BA95-59F3FE177FE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C7" i="1"/>
  <c r="A7" i="1"/>
  <c r="C5" i="1"/>
  <c r="B5" i="1"/>
  <c r="A5" i="1"/>
  <c r="C4" i="1"/>
  <c r="B4" i="1"/>
  <c r="A4" i="1"/>
  <c r="C3" i="1"/>
  <c r="B3" i="1"/>
  <c r="A3" i="1"/>
</calcChain>
</file>

<file path=xl/sharedStrings.xml><?xml version="1.0" encoding="utf-8"?>
<sst xmlns="http://schemas.openxmlformats.org/spreadsheetml/2006/main" count="12" uniqueCount="12">
  <si>
    <t>Average Yards</t>
  </si>
  <si>
    <t>Average Catches</t>
  </si>
  <si>
    <t>Average TDs</t>
  </si>
  <si>
    <t>Yards per Reception</t>
  </si>
  <si>
    <t>40 Time</t>
  </si>
  <si>
    <t>3-Cone Time</t>
  </si>
  <si>
    <t>20 Yard Shuttle Time</t>
  </si>
  <si>
    <t>Verticle Jump</t>
  </si>
  <si>
    <t>Broad Jump</t>
  </si>
  <si>
    <t>Height</t>
  </si>
  <si>
    <t>Weight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</si>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</sst>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K7" sqref="K7"/>
    </sheetView>
  </sheetViews>
  <sheetFormatPr defaultRowHeight="15"/>
  <cols>
    <col min="1" max="1" width="13" customWidth="1"/>
    <col min="2" max="2" width="15.140625" customWidth="1"/>
    <col min="3" max="3" width="11.140625" customWidth="1"/>
    <col min="4" max="4" width="17.85546875" customWidth="1"/>
    <col min="6" max="6" width="11.42578125" customWidth="1"/>
    <col min="7" max="7" width="19" customWidth="1"/>
    <col min="8" max="8" width="12.140625" customWidth="1"/>
    <col min="9" max="9" width="10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1133</v>
      </c>
      <c r="B2">
        <v>78</v>
      </c>
      <c r="C2">
        <v>7</v>
      </c>
      <c r="D2">
        <v>14.5</v>
      </c>
      <c r="E2">
        <v>4.34</v>
      </c>
      <c r="F2">
        <v>6.66</v>
      </c>
      <c r="G2">
        <v>4.25</v>
      </c>
      <c r="H2">
        <v>38.5</v>
      </c>
      <c r="I2">
        <v>135</v>
      </c>
      <c r="J2">
        <v>75</v>
      </c>
      <c r="K2">
        <v>220</v>
      </c>
      <c r="L2">
        <v>99</v>
      </c>
    </row>
    <row r="3" spans="1:12">
      <c r="A3">
        <f>2027/3</f>
        <v>675.66666666666663</v>
      </c>
      <c r="B3">
        <f>146/3</f>
        <v>48.666666666666664</v>
      </c>
      <c r="C3">
        <f>17/3</f>
        <v>5.666666666666667</v>
      </c>
      <c r="D3">
        <v>13.9</v>
      </c>
      <c r="E3">
        <v>4.42</v>
      </c>
      <c r="F3">
        <v>6.95</v>
      </c>
      <c r="G3">
        <v>4.07</v>
      </c>
      <c r="H3">
        <v>39.5</v>
      </c>
      <c r="I3">
        <v>132</v>
      </c>
      <c r="J3">
        <v>72</v>
      </c>
      <c r="K3">
        <v>210</v>
      </c>
      <c r="L3">
        <v>91</v>
      </c>
    </row>
    <row r="4" spans="1:12">
      <c r="A4">
        <f>2340/3</f>
        <v>780</v>
      </c>
      <c r="B4">
        <f>143/3</f>
        <v>47.666666666666664</v>
      </c>
      <c r="C4">
        <f>12/3</f>
        <v>4</v>
      </c>
      <c r="D4">
        <v>16.399999999999999</v>
      </c>
      <c r="E4">
        <v>4.43</v>
      </c>
      <c r="F4">
        <v>6.69</v>
      </c>
      <c r="G4">
        <v>3.94</v>
      </c>
      <c r="H4">
        <v>38.5</v>
      </c>
      <c r="I4">
        <v>122</v>
      </c>
      <c r="J4">
        <v>71</v>
      </c>
      <c r="K4">
        <v>198</v>
      </c>
      <c r="L4">
        <v>96</v>
      </c>
    </row>
    <row r="5" spans="1:12">
      <c r="A5">
        <f>(3710-246)/3</f>
        <v>1154.6666666666667</v>
      </c>
      <c r="B5">
        <f>(249-18)/3</f>
        <v>77</v>
      </c>
      <c r="C5">
        <f>26/3</f>
        <v>8.6666666666666661</v>
      </c>
      <c r="D5">
        <v>14.9</v>
      </c>
      <c r="E5">
        <v>4.4000000000000004</v>
      </c>
      <c r="F5">
        <v>6.89</v>
      </c>
      <c r="G5">
        <v>4.07</v>
      </c>
      <c r="H5">
        <v>35.5</v>
      </c>
      <c r="I5">
        <v>121</v>
      </c>
      <c r="J5">
        <v>70</v>
      </c>
      <c r="K5">
        <v>182</v>
      </c>
      <c r="L5">
        <v>87</v>
      </c>
    </row>
    <row r="6" spans="1:12">
      <c r="A6">
        <v>1727</v>
      </c>
      <c r="B6">
        <v>124</v>
      </c>
      <c r="C6">
        <v>16</v>
      </c>
      <c r="D6">
        <v>13.9</v>
      </c>
      <c r="E6">
        <v>4.42</v>
      </c>
      <c r="F6">
        <v>6.71</v>
      </c>
      <c r="G6">
        <v>3.98</v>
      </c>
      <c r="H6">
        <v>33</v>
      </c>
      <c r="I6">
        <v>0</v>
      </c>
      <c r="J6">
        <v>73</v>
      </c>
      <c r="K6">
        <v>211</v>
      </c>
      <c r="L6">
        <v>94</v>
      </c>
    </row>
    <row r="7" spans="1:12">
      <c r="A7">
        <f>(3272-391)/2</f>
        <v>1440.5</v>
      </c>
      <c r="B7">
        <f>(226-31)/2</f>
        <v>97.5</v>
      </c>
      <c r="C7">
        <f>21/2</f>
        <v>10.5</v>
      </c>
      <c r="D7">
        <v>14.5</v>
      </c>
      <c r="E7">
        <v>4.33</v>
      </c>
      <c r="F7">
        <v>6.76</v>
      </c>
      <c r="G7">
        <v>3.81</v>
      </c>
      <c r="H7">
        <v>36</v>
      </c>
      <c r="I7">
        <v>120</v>
      </c>
      <c r="J7">
        <v>70</v>
      </c>
      <c r="K7">
        <v>189</v>
      </c>
      <c r="L7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2020-05-11T17:56:35Z</dcterms:created>
  <dcterms:modified xsi:type="dcterms:W3CDTF">2020-06-11T19:33:35Z</dcterms:modified>
  <cp:category/>
  <cp:contentStatus/>
</cp:coreProperties>
</file>