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95" yWindow="-180" windowWidth="24630" windowHeight="12030"/>
  </bookViews>
  <sheets>
    <sheet name="Introduction" sheetId="6" r:id="rId1"/>
    <sheet name="Contents" sheetId="5" r:id="rId2"/>
    <sheet name="2011_Registrations" sheetId="1" r:id="rId3"/>
    <sheet name="2012_Registrations" sheetId="2" r:id="rId4"/>
    <sheet name="2013_Registrations" sheetId="3" r:id="rId5"/>
    <sheet name="Summary_2011_2012_2013" sheetId="4" r:id="rId6"/>
  </sheets>
  <definedNames>
    <definedName name="_xlnm.Print_Area" localSheetId="2">'2011_Registrations'!$A$3:$AR$97</definedName>
    <definedName name="_xlnm.Print_Area" localSheetId="3">'2012_Registrations'!$A$3:$AR$97</definedName>
    <definedName name="_xlnm.Print_Area" localSheetId="4">'2013_Registrations'!$A$3:$AR$97</definedName>
    <definedName name="_xlnm.Print_Area" localSheetId="1">Contents!$A$1:$B$27</definedName>
    <definedName name="_xlnm.Print_Area" localSheetId="0">Introduction!$A$1:$M$32</definedName>
    <definedName name="_xlnm.Print_Area" localSheetId="5">Summary_2011_2012_2013!$A$2:$J$91</definedName>
  </definedNames>
  <calcPr calcId="145621"/>
</workbook>
</file>

<file path=xl/calcChain.xml><?xml version="1.0" encoding="utf-8"?>
<calcChain xmlns="http://schemas.openxmlformats.org/spreadsheetml/2006/main">
  <c r="A61" i="4" l="1"/>
  <c r="A32" i="4"/>
  <c r="A3" i="4"/>
  <c r="W67" i="3"/>
  <c r="A67" i="3"/>
  <c r="W35" i="3"/>
  <c r="A35" i="3"/>
  <c r="W3" i="3"/>
  <c r="A3" i="3"/>
  <c r="W67" i="2" l="1"/>
  <c r="A67" i="2"/>
  <c r="W35" i="2"/>
  <c r="A35" i="2"/>
  <c r="W3" i="2"/>
  <c r="A3" i="2"/>
  <c r="W67" i="1"/>
  <c r="A67" i="1"/>
  <c r="W35" i="1"/>
  <c r="A35" i="1"/>
  <c r="W3" i="1"/>
  <c r="A3" i="1"/>
</calcChain>
</file>

<file path=xl/comments1.xml><?xml version="1.0" encoding="utf-8"?>
<comments xmlns="http://schemas.openxmlformats.org/spreadsheetml/2006/main">
  <authors>
    <author>elim</author>
  </authors>
  <commentList>
    <comment ref="AQ5" authorId="0">
      <text>
        <r>
          <rPr>
            <b/>
            <sz val="9"/>
            <color indexed="81"/>
            <rFont val="Tahoma"/>
            <family val="2"/>
          </rPr>
          <t>elim:</t>
        </r>
        <r>
          <rPr>
            <sz val="9"/>
            <color indexed="81"/>
            <rFont val="Tahoma"/>
            <family val="2"/>
          </rPr>
          <t xml:space="preserve">
I don't think this term is right. Presume this is the total crude rate? Age-specific rate is the rate for each age/age group? </t>
        </r>
      </text>
    </comment>
  </commentList>
</comments>
</file>

<file path=xl/sharedStrings.xml><?xml version="1.0" encoding="utf-8"?>
<sst xmlns="http://schemas.openxmlformats.org/spreadsheetml/2006/main" count="1240" uniqueCount="97">
  <si>
    <t>ASR</t>
  </si>
  <si>
    <t>85+</t>
  </si>
  <si>
    <t>Source: New Zealand Cancer Registry</t>
  </si>
  <si>
    <t>2012*</t>
  </si>
  <si>
    <t>2013*</t>
  </si>
  <si>
    <t>*2012 and 2013 cancer data is provisional and subject to change</t>
  </si>
  <si>
    <t>Total</t>
  </si>
  <si>
    <t>Female</t>
  </si>
  <si>
    <t>Male</t>
  </si>
  <si>
    <t>0–4</t>
  </si>
  <si>
    <t>5–9</t>
  </si>
  <si>
    <t>10–14</t>
  </si>
  <si>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</si>
  <si>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</si>
  <si>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</si>
  <si>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</si>
  <si>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</si>
  <si>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</si>
  <si>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</si>
  <si>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</si>
  <si>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</si>
  <si>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</si>
  <si>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65–69</t>
  </si>
  <si>
    <t>70–74</t>
  </si>
  <si>
    <t>75–79</t>
  </si>
  <si>
    <t>80–84</t>
  </si>
  <si>
    <t>Age group (years)</t>
  </si>
  <si>
    <t>Colorectum (C18–C21)</t>
  </si>
  <si>
    <t>Female Breast (C50)</t>
  </si>
  <si>
    <t>Leukaemia (C91–C95)</t>
  </si>
  <si>
    <t>Melanoma (C43)</t>
  </si>
  <si>
    <t>Prostate (C61)</t>
  </si>
  <si>
    <t>Lung (C33–C34)</t>
  </si>
  <si>
    <t>Hodgkin Lymphoma (C81)</t>
  </si>
  <si>
    <t>Non-Hodgkin Lymphoma (C82–C85,C96)</t>
  </si>
  <si>
    <t>Chronic myoproliferative disorders and myelodysplastic syndromes (D45–D47)</t>
  </si>
  <si>
    <t xml:space="preserve">Cancer (ICD Code)
</t>
  </si>
  <si>
    <t>Age-specific rate</t>
  </si>
  <si>
    <t>Cervix (C53)</t>
  </si>
  <si>
    <t xml:space="preserve">Source: New Zealand Cancer Registry
</t>
  </si>
  <si>
    <t xml:space="preserve">Note 2: Colorectum (C18–C21) includes anus; Lung (C33–C34) includes trachea and bronchus </t>
  </si>
  <si>
    <t>TABLE OF CONTENTS</t>
  </si>
  <si>
    <t>Cancer registrations 2011</t>
  </si>
  <si>
    <t>Table 1a: Number of cancer registrations for selected cancers by sex and age group, New Zealand, 2011</t>
  </si>
  <si>
    <t>Table 1b: Rate of cancer registrations for selected cancers by sex and age group, New Zealand, 2011</t>
  </si>
  <si>
    <t>Table 2a: Number of cancer registrations for Māori for selected cancers by sex and age group, 2011</t>
  </si>
  <si>
    <t>Table 2b: Rate of cancer registrations for Māori for selected cancers by sex and age group, 2011</t>
  </si>
  <si>
    <t>Table 3a: Number of cancer registrations for non-Māori for selected cancers by sex and age group, 2011</t>
  </si>
  <si>
    <t>Table 3b: Rate of cancer registrations for non-Māori for selected cancers by sex and age group, 2011</t>
  </si>
  <si>
    <t>Cancer registrations 2012</t>
  </si>
  <si>
    <t>Table 4a: Number of cancer registrations for selected cancers by sex and age group, New Zealand, 2012</t>
  </si>
  <si>
    <t>Table 4b: Rate of cancer registrations for selected cancers by sex and age group, New Zealand, 2012</t>
  </si>
  <si>
    <t>Table 5a: Number of cancer registrations for Māori for selected cancers by sex and age group, 2012</t>
  </si>
  <si>
    <t>Table 5b: Rate of cancer registrations for Māori for selected cancers by sex and age group, 2012</t>
  </si>
  <si>
    <t>Table 6a: Number of cancer registrations for non-Māori for selected cancers by sex and age group, 2012</t>
  </si>
  <si>
    <t>Table 6b: Rate of cancer registrations for non-Māori for selected cancers by sex and age group, 2012</t>
  </si>
  <si>
    <t>Cancer registrations 2013</t>
  </si>
  <si>
    <t>Table 7a: Number of cancer registrations for selected cancers by sex and age group, New Zealand, 2013</t>
  </si>
  <si>
    <t>Table 7b: Rate of cancer registrations for selected cancers by sex and age group, New Zealand, 2013</t>
  </si>
  <si>
    <t>Table 8a: Number of cancer registrations for Māori for selected cancers by sex and age group, 2013</t>
  </si>
  <si>
    <t>Table 8b: Rate of cancer registrations for Māori for selected cancers by sex and age group, 2013</t>
  </si>
  <si>
    <t>Table 9a: Number of cancer registrations for non-Māori for selected cancers by sex and age group, 2013</t>
  </si>
  <si>
    <t>Table 9b: Rate of cancer registrations for non-Māori for selected cancers by sex and age group, 2013</t>
  </si>
  <si>
    <t>Summary 2011, 2012, 2013</t>
  </si>
  <si>
    <t>Table 10a: Number and rate of cancer registrations for selected cancers by sex, New Zealand, 2011–2013</t>
  </si>
  <si>
    <t>Table 10b: Number and rate of cancer registrations for Māori for selected cancers by sex, 2011–2013</t>
  </si>
  <si>
    <t>Table 10c: Number and rate of cancer registrations for non-Māori for selected cancers by sex, 2011–2013</t>
  </si>
  <si>
    <t>Return to table of contents</t>
  </si>
  <si>
    <t xml:space="preserve">Title: </t>
  </si>
  <si>
    <t>Summary:</t>
  </si>
  <si>
    <t>These tables contain summarised cancer registration information for selected cancers in 2011, 2012, 2013.</t>
  </si>
  <si>
    <t>Source:</t>
  </si>
  <si>
    <t xml:space="preserve">Data is sourced from the New Zealand Cancer Registry. </t>
  </si>
  <si>
    <t>The 2012 and 2013 data is provisional only and is subject to change.</t>
  </si>
  <si>
    <t>Published:</t>
  </si>
  <si>
    <t>Additional information:</t>
  </si>
  <si>
    <t>Cancer: New Registrations and Deaths 2011</t>
  </si>
  <si>
    <t>Cancer data and statistics</t>
  </si>
  <si>
    <t>If you require information not included in this file, the Ministry of Health is able to provide customised data extracts tailored to your needs. These may incur a charge (at Official Information Act rates). See below for contact details.</t>
  </si>
  <si>
    <t>Postal address:</t>
  </si>
  <si>
    <t>Analytical Services</t>
  </si>
  <si>
    <t>Ministry of Health</t>
  </si>
  <si>
    <t>PO Box 5013</t>
  </si>
  <si>
    <t>Wellington</t>
  </si>
  <si>
    <t>New Zealand</t>
  </si>
  <si>
    <t>Email:</t>
  </si>
  <si>
    <t>data-enquiries@moh.govt.nz</t>
  </si>
  <si>
    <t>Phone:</t>
  </si>
  <si>
    <t>(04) 496 2000</t>
  </si>
  <si>
    <t xml:space="preserve">Fax: </t>
  </si>
  <si>
    <t>(04) 816 2898</t>
  </si>
  <si>
    <t>Number</t>
  </si>
  <si>
    <t>Selected cancers 2011, 2012, 2013</t>
  </si>
  <si>
    <t xml:space="preserve">Note 1:  Rates age-standardised to the World Health Organization (WHO) World Standard Population; ASR= Age-standardised rate per 100,000 population
</t>
  </si>
  <si>
    <t>Note:  Rates age-standardised to the World Health Organization (WHO) World Standard Population; ASR= Age standardised rate per 100,000 population</t>
  </si>
  <si>
    <t xml:space="preserve">Note 1:  Rates age-standardised to the World Health Organization (WHO) World Standard Population; ASR= Age-standardised rate per 100,000 population 
</t>
  </si>
  <si>
    <t>17 September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</si>
</sst>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23">
    <font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 Narrow"/>
      <family val="2"/>
    </font>
    <font>
      <sz val="10"/>
      <color theme="1"/>
      <name val="Arial"/>
      <family val="2"/>
    </font>
    <font>
      <sz val="10"/>
      <name val="Arial Narrow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4"/>
      <color theme="0"/>
      <name val="Arial"/>
      <family val="2"/>
    </font>
    <font>
      <sz val="10"/>
      <name val="MS Sans Serif"/>
      <family val="2"/>
    </font>
    <font>
      <sz val="10"/>
      <color theme="1"/>
      <name val="Arial Mäori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6">
    <xf numFmtId="0" fontId="0" fillId="0" borderId="0"/>
    <xf numFmtId="0" fontId="4" fillId="0" borderId="0"/>
    <xf numFmtId="0" fontId="4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0" fontId="6" fillId="2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5" fillId="0" borderId="0"/>
    <xf numFmtId="0" fontId="7" fillId="3" borderId="0" applyAlignment="0">
      <alignment horizontal="left"/>
    </xf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1" fillId="0" borderId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ont="1" applyFill="1" applyAlignment="1">
      <alignment horizontal="right"/>
    </xf>
    <xf numFmtId="164" fontId="10" fillId="0" borderId="0" xfId="0" applyNumberFormat="1" applyFont="1" applyFill="1" applyAlignment="1">
      <alignment horizontal="right"/>
    </xf>
    <xf numFmtId="164" fontId="10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Font="1"/>
    <xf numFmtId="0" fontId="10" fillId="0" borderId="0" xfId="0" applyFont="1"/>
    <xf numFmtId="0" fontId="1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10" fillId="0" borderId="0" xfId="0" applyNumberFormat="1" applyFont="1"/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10" fillId="0" borderId="0" xfId="0" applyFont="1" applyAlignment="1"/>
    <xf numFmtId="0" fontId="0" fillId="0" borderId="0" xfId="0" applyFont="1" applyFill="1"/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0" xfId="35" applyFont="1" applyAlignment="1">
      <alignment vertical="top"/>
    </xf>
    <xf numFmtId="0" fontId="3" fillId="0" borderId="0" xfId="0" applyFont="1" applyAlignment="1">
      <alignment horizontal="center"/>
    </xf>
    <xf numFmtId="0" fontId="0" fillId="0" borderId="0" xfId="0" applyFont="1" applyAlignment="1">
      <alignment vertical="top"/>
    </xf>
    <xf numFmtId="164" fontId="3" fillId="0" borderId="0" xfId="0" applyNumberFormat="1" applyFont="1"/>
    <xf numFmtId="0" fontId="3" fillId="0" borderId="0" xfId="0" applyFont="1"/>
    <xf numFmtId="164" fontId="3" fillId="0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35" applyBorder="1" applyAlignment="1">
      <alignment vertical="center"/>
    </xf>
    <xf numFmtId="0" fontId="13" fillId="0" borderId="0" xfId="35" applyAlignment="1">
      <alignment vertical="center"/>
    </xf>
    <xf numFmtId="0" fontId="16" fillId="5" borderId="0" xfId="0" applyFont="1" applyFill="1"/>
    <xf numFmtId="0" fontId="15" fillId="5" borderId="0" xfId="0" applyFont="1" applyFill="1"/>
    <xf numFmtId="0" fontId="15" fillId="0" borderId="0" xfId="0" applyFont="1"/>
    <xf numFmtId="0" fontId="17" fillId="0" borderId="0" xfId="0" applyFont="1"/>
    <xf numFmtId="0" fontId="0" fillId="5" borderId="0" xfId="0" applyFont="1" applyFill="1"/>
    <xf numFmtId="0" fontId="15" fillId="5" borderId="0" xfId="0" applyFont="1" applyFill="1" applyAlignment="1"/>
    <xf numFmtId="0" fontId="19" fillId="5" borderId="0" xfId="0" applyFont="1" applyFill="1" applyAlignment="1"/>
    <xf numFmtId="0" fontId="10" fillId="0" borderId="0" xfId="0" applyFont="1" applyAlignment="1">
      <alignment horizontal="left" vertical="top"/>
    </xf>
    <xf numFmtId="0" fontId="0" fillId="0" borderId="1" xfId="0" applyFont="1" applyBorder="1"/>
    <xf numFmtId="0" fontId="0" fillId="0" borderId="0" xfId="0" applyFont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left" vertical="top" wrapText="1"/>
    </xf>
    <xf numFmtId="0" fontId="22" fillId="0" borderId="0" xfId="0" applyFont="1" applyAlignment="1">
      <alignment vertical="top"/>
    </xf>
    <xf numFmtId="0" fontId="10" fillId="0" borderId="0" xfId="0" applyFont="1" applyAlignment="1">
      <alignment horizontal="center"/>
    </xf>
    <xf numFmtId="49" fontId="17" fillId="5" borderId="0" xfId="0" applyNumberFormat="1" applyFont="1" applyFill="1"/>
    <xf numFmtId="0" fontId="3" fillId="0" borderId="0" xfId="0" applyFont="1" applyAlignment="1"/>
    <xf numFmtId="0" fontId="15" fillId="5" borderId="0" xfId="0" applyFont="1" applyFill="1" applyAlignment="1">
      <alignment horizontal="left" wrapText="1"/>
    </xf>
    <xf numFmtId="0" fontId="18" fillId="0" borderId="0" xfId="35" applyFont="1" applyAlignment="1">
      <alignment horizontal="left"/>
    </xf>
    <xf numFmtId="0" fontId="18" fillId="5" borderId="0" xfId="35" applyFont="1" applyFill="1" applyAlignment="1">
      <alignment horizontal="left"/>
    </xf>
    <xf numFmtId="0" fontId="10" fillId="4" borderId="0" xfId="0" applyFont="1" applyFill="1" applyAlignment="1">
      <alignment horizontal="left" vertical="top"/>
    </xf>
    <xf numFmtId="0" fontId="10" fillId="4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10" fillId="0" borderId="0" xfId="0" applyFont="1" applyAlignment="1">
      <alignment horizontal="center"/>
    </xf>
    <xf numFmtId="0" fontId="13" fillId="0" borderId="0" xfId="35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10" fillId="0" borderId="0" xfId="0" applyFont="1" applyBorder="1" applyAlignment="1">
      <alignment horizontal="center"/>
    </xf>
  </cellXfs>
  <cellStyles count="36">
    <cellStyle name="AM Cancer" xfId="26"/>
    <cellStyle name="Comma 2" xfId="5"/>
    <cellStyle name="Comma 3" xfId="12"/>
    <cellStyle name="Comma 3 2" xfId="21"/>
    <cellStyle name="Comma 4" xfId="32"/>
    <cellStyle name="Comma 5" xfId="28"/>
    <cellStyle name="Hyperlink" xfId="35" builtinId="8"/>
    <cellStyle name="Neutral 2" xfId="6"/>
    <cellStyle name="Normal" xfId="0" builtinId="0"/>
    <cellStyle name="Normal 10" xfId="19"/>
    <cellStyle name="Normal 11" xfId="20"/>
    <cellStyle name="Normal 12" xfId="24"/>
    <cellStyle name="Normal 13" xfId="33"/>
    <cellStyle name="Normal 14" xfId="1"/>
    <cellStyle name="Normal 15" xfId="34"/>
    <cellStyle name="Normal 2" xfId="3"/>
    <cellStyle name="Normal 2 2" xfId="25"/>
    <cellStyle name="Normal 2 3" xfId="29"/>
    <cellStyle name="Normal 3" xfId="2"/>
    <cellStyle name="Normal 3 2" xfId="30"/>
    <cellStyle name="Normal 4" xfId="4"/>
    <cellStyle name="Normal 5" xfId="7"/>
    <cellStyle name="Normal 5 2" xfId="14"/>
    <cellStyle name="Normal 6" xfId="13"/>
    <cellStyle name="Normal 7" xfId="16"/>
    <cellStyle name="Normal 7 2" xfId="22"/>
    <cellStyle name="Normal 8" xfId="17"/>
    <cellStyle name="Normal 8 2" xfId="23"/>
    <cellStyle name="Normal 9" xfId="18"/>
    <cellStyle name="Percent 2" xfId="9"/>
    <cellStyle name="Percent 3" xfId="10"/>
    <cellStyle name="Percent 4" xfId="8"/>
    <cellStyle name="Percent 5" xfId="11"/>
    <cellStyle name="Percent 5 2" xfId="15"/>
    <cellStyle name="Percent 6" xfId="31"/>
    <cellStyle name="Percent 7" xfId="27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123825</xdr:colOff>
      <xdr:row>4</xdr:row>
      <xdr:rowOff>112136</xdr:rowOff>
    </xdr:to>
    <xdr:pic>
      <xdr:nvPicPr>
        <xdr:cNvPr id="2" name="Ministry of Health logo" descr="Ministry of Health logo" title="Ministry of Health logo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85925" cy="8360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ta-enquiries@moh.govt.nz" TargetMode="External"/><Relationship Id="rId2" Type="http://schemas.openxmlformats.org/officeDocument/2006/relationships/hyperlink" Target="http://www.health.govt.nz/nz-health-statistics/national-collections-and-surveys/collections/new-zealand-cancer-registry-nzcr?mega=Health%20statistics&amp;title=NZ%20Cancer%20Registry" TargetMode="External"/><Relationship Id="rId1" Type="http://schemas.openxmlformats.org/officeDocument/2006/relationships/hyperlink" Target="http://www.health.govt.nz/nz-health-statistics/health-statistics-and-data-sets/cancer-data-and-stat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32"/>
  <sheetViews>
    <sheetView showGridLines="0" tabSelected="1" zoomScaleNormal="100" workbookViewId="0">
      <selection activeCell="B7" sqref="B7"/>
    </sheetView>
  </sheetViews>
  <sheetFormatPr defaultRowHeight="14.25"/>
  <cols>
    <col min="1" max="1" width="23.42578125" style="36" customWidth="1"/>
    <col min="2" max="2" width="10.5703125" style="37" bestFit="1" customWidth="1"/>
    <col min="3" max="16384" width="9.140625" style="36"/>
  </cols>
  <sheetData>
    <row r="7" spans="1:7" ht="15">
      <c r="A7" s="34" t="s">
        <v>68</v>
      </c>
      <c r="B7" s="37" t="s">
        <v>92</v>
      </c>
    </row>
    <row r="8" spans="1:7">
      <c r="A8" s="35"/>
    </row>
    <row r="9" spans="1:7" ht="15">
      <c r="A9" s="34" t="s">
        <v>69</v>
      </c>
      <c r="B9" s="37" t="s">
        <v>70</v>
      </c>
    </row>
    <row r="10" spans="1:7" ht="15">
      <c r="A10" s="34"/>
    </row>
    <row r="11" spans="1:7" ht="15">
      <c r="A11" s="34"/>
    </row>
    <row r="12" spans="1:7" ht="15">
      <c r="A12" s="34" t="s">
        <v>71</v>
      </c>
      <c r="B12" s="56" t="s">
        <v>72</v>
      </c>
      <c r="C12" s="56"/>
      <c r="D12" s="56"/>
      <c r="E12" s="56"/>
      <c r="F12" s="56"/>
      <c r="G12" s="56"/>
    </row>
    <row r="13" spans="1:7" ht="15">
      <c r="A13" s="34"/>
      <c r="B13" s="37" t="s">
        <v>73</v>
      </c>
    </row>
    <row r="14" spans="1:7" ht="15">
      <c r="A14" s="34"/>
    </row>
    <row r="15" spans="1:7" ht="15">
      <c r="A15" s="34" t="s">
        <v>74</v>
      </c>
      <c r="B15" s="53" t="s">
        <v>96</v>
      </c>
    </row>
    <row r="16" spans="1:7">
      <c r="A16" s="35"/>
    </row>
    <row r="17" spans="1:10" ht="15">
      <c r="A17" s="34" t="s">
        <v>75</v>
      </c>
      <c r="B17" s="37" t="s">
        <v>76</v>
      </c>
    </row>
    <row r="18" spans="1:10" ht="15">
      <c r="A18" s="34"/>
    </row>
    <row r="19" spans="1:10">
      <c r="B19" s="56" t="s">
        <v>77</v>
      </c>
      <c r="C19" s="56"/>
      <c r="D19" s="56"/>
    </row>
    <row r="21" spans="1:10">
      <c r="B21" s="55" t="s">
        <v>78</v>
      </c>
      <c r="C21" s="55"/>
      <c r="D21" s="55"/>
      <c r="E21" s="55"/>
      <c r="F21" s="55"/>
      <c r="G21" s="55"/>
      <c r="H21" s="55"/>
      <c r="I21" s="55"/>
      <c r="J21" s="55"/>
    </row>
    <row r="22" spans="1:10">
      <c r="B22" s="55"/>
      <c r="C22" s="55"/>
      <c r="D22" s="55"/>
      <c r="E22" s="55"/>
      <c r="F22" s="55"/>
      <c r="G22" s="55"/>
      <c r="H22" s="55"/>
      <c r="I22" s="55"/>
      <c r="J22" s="55"/>
    </row>
    <row r="23" spans="1:10">
      <c r="B23" s="55"/>
      <c r="C23" s="55"/>
      <c r="D23" s="55"/>
      <c r="E23" s="55"/>
      <c r="F23" s="55"/>
      <c r="G23" s="55"/>
      <c r="H23" s="55"/>
      <c r="I23" s="55"/>
      <c r="J23" s="55"/>
    </row>
    <row r="25" spans="1:10">
      <c r="B25" s="39" t="s">
        <v>79</v>
      </c>
      <c r="C25" s="38"/>
      <c r="D25" s="40" t="s">
        <v>80</v>
      </c>
      <c r="E25" s="40"/>
      <c r="F25" s="40"/>
      <c r="G25" s="40"/>
    </row>
    <row r="26" spans="1:10">
      <c r="B26" s="39"/>
      <c r="C26" s="38"/>
      <c r="D26" s="40" t="s">
        <v>81</v>
      </c>
      <c r="E26" s="40"/>
      <c r="F26" s="40"/>
      <c r="G26" s="40"/>
    </row>
    <row r="27" spans="1:10">
      <c r="B27" s="39"/>
      <c r="C27" s="38"/>
      <c r="D27" s="40" t="s">
        <v>82</v>
      </c>
      <c r="E27" s="40"/>
      <c r="F27" s="40"/>
      <c r="G27" s="40"/>
    </row>
    <row r="28" spans="1:10">
      <c r="B28" s="39"/>
      <c r="C28" s="38"/>
      <c r="D28" s="40" t="s">
        <v>83</v>
      </c>
      <c r="E28" s="40"/>
      <c r="F28" s="40"/>
      <c r="G28" s="40"/>
    </row>
    <row r="29" spans="1:10">
      <c r="B29" s="39"/>
      <c r="C29" s="38"/>
      <c r="D29" s="40" t="s">
        <v>84</v>
      </c>
      <c r="E29" s="40"/>
      <c r="F29" s="40"/>
      <c r="G29" s="40"/>
    </row>
    <row r="30" spans="1:10">
      <c r="B30" s="40" t="s">
        <v>85</v>
      </c>
      <c r="C30" s="38"/>
      <c r="D30" s="57" t="s">
        <v>86</v>
      </c>
      <c r="E30" s="57"/>
      <c r="F30" s="57"/>
      <c r="G30" s="57"/>
    </row>
    <row r="31" spans="1:10">
      <c r="B31" s="40" t="s">
        <v>87</v>
      </c>
      <c r="C31" s="38"/>
      <c r="D31" s="40" t="s">
        <v>88</v>
      </c>
      <c r="E31" s="40"/>
      <c r="F31" s="40"/>
      <c r="G31" s="40"/>
    </row>
    <row r="32" spans="1:10">
      <c r="B32" s="39" t="s">
        <v>89</v>
      </c>
      <c r="C32" s="38"/>
      <c r="D32" s="39" t="s">
        <v>90</v>
      </c>
      <c r="E32" s="39"/>
      <c r="F32" s="39"/>
      <c r="G32" s="39"/>
    </row>
  </sheetData>
  <mergeCells count="4">
    <mergeCell ref="B21:J23"/>
    <mergeCell ref="B12:G12"/>
    <mergeCell ref="B19:D19"/>
    <mergeCell ref="D30:G30"/>
  </mergeCells>
  <hyperlinks>
    <hyperlink ref="B19" r:id="rId1"/>
    <hyperlink ref="B12" r:id="rId2"/>
    <hyperlink ref="D30" r:id="rId3"/>
  </hyperlinks>
  <pageMargins left="0.7" right="0.7" top="0.75" bottom="0.75" header="0.3" footer="0.3"/>
  <pageSetup paperSize="9" scale="99" orientation="landscape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A36" sqref="A36"/>
    </sheetView>
  </sheetViews>
  <sheetFormatPr defaultRowHeight="12.75"/>
  <cols>
    <col min="1" max="1" width="94.140625" style="31" customWidth="1"/>
    <col min="2" max="2" width="9.140625" style="30"/>
    <col min="3" max="16384" width="9.140625" style="31"/>
  </cols>
  <sheetData>
    <row r="1" spans="1:10" ht="18">
      <c r="A1" s="29" t="s">
        <v>41</v>
      </c>
    </row>
    <row r="3" spans="1:10">
      <c r="A3" s="58" t="s">
        <v>42</v>
      </c>
      <c r="B3" s="58"/>
      <c r="C3" s="58"/>
      <c r="D3" s="58"/>
      <c r="E3" s="58"/>
      <c r="F3" s="58"/>
      <c r="G3" s="58"/>
      <c r="H3" s="58"/>
      <c r="I3" s="58"/>
      <c r="J3" s="58"/>
    </row>
    <row r="4" spans="1:10">
      <c r="A4" s="32" t="s">
        <v>43</v>
      </c>
    </row>
    <row r="5" spans="1:10">
      <c r="A5" s="32" t="s">
        <v>44</v>
      </c>
    </row>
    <row r="6" spans="1:10">
      <c r="A6" s="33" t="s">
        <v>45</v>
      </c>
    </row>
    <row r="7" spans="1:10">
      <c r="A7" s="33" t="s">
        <v>46</v>
      </c>
    </row>
    <row r="8" spans="1:10">
      <c r="A8" s="33" t="s">
        <v>47</v>
      </c>
    </row>
    <row r="9" spans="1:10">
      <c r="A9" s="33" t="s">
        <v>48</v>
      </c>
    </row>
    <row r="10" spans="1:10">
      <c r="A10" s="58" t="s">
        <v>49</v>
      </c>
      <c r="B10" s="58"/>
      <c r="C10" s="58"/>
      <c r="D10" s="58"/>
      <c r="E10" s="58"/>
      <c r="F10" s="58"/>
      <c r="G10" s="58"/>
      <c r="H10" s="58"/>
      <c r="I10" s="58"/>
      <c r="J10" s="58"/>
    </row>
    <row r="11" spans="1:10">
      <c r="A11" s="32" t="s">
        <v>50</v>
      </c>
    </row>
    <row r="12" spans="1:10">
      <c r="A12" s="32" t="s">
        <v>51</v>
      </c>
    </row>
    <row r="13" spans="1:10">
      <c r="A13" s="33" t="s">
        <v>52</v>
      </c>
    </row>
    <row r="14" spans="1:10">
      <c r="A14" s="33" t="s">
        <v>53</v>
      </c>
    </row>
    <row r="15" spans="1:10">
      <c r="A15" s="33" t="s">
        <v>54</v>
      </c>
    </row>
    <row r="16" spans="1:10">
      <c r="A16" s="33" t="s">
        <v>55</v>
      </c>
    </row>
    <row r="17" spans="1:10">
      <c r="A17" s="58" t="s">
        <v>56</v>
      </c>
      <c r="B17" s="58"/>
      <c r="C17" s="58"/>
      <c r="D17" s="58"/>
      <c r="E17" s="58"/>
      <c r="F17" s="58"/>
      <c r="G17" s="58"/>
      <c r="H17" s="58"/>
      <c r="I17" s="58"/>
      <c r="J17" s="58"/>
    </row>
    <row r="18" spans="1:10">
      <c r="A18" s="32" t="s">
        <v>57</v>
      </c>
    </row>
    <row r="19" spans="1:10">
      <c r="A19" s="32" t="s">
        <v>58</v>
      </c>
    </row>
    <row r="20" spans="1:10">
      <c r="A20" s="33" t="s">
        <v>59</v>
      </c>
    </row>
    <row r="21" spans="1:10">
      <c r="A21" s="33" t="s">
        <v>60</v>
      </c>
    </row>
    <row r="22" spans="1:10">
      <c r="A22" s="33" t="s">
        <v>61</v>
      </c>
    </row>
    <row r="23" spans="1:10">
      <c r="A23" s="33" t="s">
        <v>62</v>
      </c>
    </row>
    <row r="24" spans="1:10">
      <c r="A24" s="59" t="s">
        <v>63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0">
      <c r="A25" s="33" t="s">
        <v>64</v>
      </c>
    </row>
    <row r="26" spans="1:10">
      <c r="A26" s="33" t="s">
        <v>65</v>
      </c>
    </row>
    <row r="27" spans="1:10">
      <c r="A27" s="33" t="s">
        <v>66</v>
      </c>
    </row>
  </sheetData>
  <mergeCells count="4">
    <mergeCell ref="A3:J3"/>
    <mergeCell ref="A10:J10"/>
    <mergeCell ref="A17:J17"/>
    <mergeCell ref="A24:J24"/>
  </mergeCells>
  <hyperlinks>
    <hyperlink ref="A4" location="'2011_Registrations'!A3" display="Table 1a: Number of cancer registrations for selected cancers by sex and age group, New Zealand, 2011"/>
    <hyperlink ref="A5" location="'2011_Registrations'!W3" display="Table 1b: Rate of cancer registrations for selected cancers by sex and age group, New Zealand, 2011"/>
    <hyperlink ref="A6" location="'2011_Registrations'!A35" display="Table 2a: Number of cancer registrations for Māori for selected cancers by sex and age group, 2011"/>
    <hyperlink ref="A7" location="'2011_Registrations'!W35" display="Table 2b: Rate of cancer registrations for Māori for selected cancers by sex and age group, 2011"/>
    <hyperlink ref="A8" location="'2011_Registrations'!A67" display="Table 3a: Number of cancer registrations for non-Māori for selected cancers by sex and age group, 2011"/>
    <hyperlink ref="A9" location="'2011_Registrations'!W67" display="Table 3b: Rate of cancer registrations for non-Māori for selected cancers by sex and age group, 2011"/>
    <hyperlink ref="A11" location="'2012_Registrations'!A3" display="Table 4a: Number of cancer registrations for selected cancers by sex and age group, New Zealand, 2011"/>
    <hyperlink ref="A12" location="'2012_Registrations'!W3" display="Table 4b: Rate of cancer registrations for selected cancers by sex and age group, New Zealand, 2011"/>
    <hyperlink ref="A13" location="'2012_Registrations'!A35" display="Table 5a: Number of cancer registrations for Māori for selected cancers by sex and age group, 2012"/>
    <hyperlink ref="A14" location="'2012_Registrations'!W35" display="Table 5b: Rate of cancer registrations for Māori for selected cancers by sex and age group, 2012"/>
    <hyperlink ref="A15" location="'2012_Registrations'!A67" display="Table 6a: Number of cancer registrations for non-Māori for selected cancers by sex and age group, 2012"/>
    <hyperlink ref="A16" location="'2012_Registrations'!W67" display="Table 6b: Rate of cancer registrations for non-Māori for selected cancers by sex and age group, 2012"/>
    <hyperlink ref="A18" location="'2013_Registrations'!A3" display="Table 7a: Number of cancer registrations for selected cancers by sex and age group, New Zealand, 2012"/>
    <hyperlink ref="A19" location="'2013_Registrations'!W3" display="Table 7b: Rate of cancer registrations for selected cancers by sex and age group, New Zealand, 2012"/>
    <hyperlink ref="A20" location="'2013_Registrations'!A35" display="Table 8a: Number of cancer registrations for Māori for selected cancers by sex and age group, 2013"/>
    <hyperlink ref="A21" location="'2013_Registrations'!W35" display="Table 8b: Rate of cancer registrations for Māori for selected cancers by sex and age group, 2013"/>
    <hyperlink ref="A22" location="'2013_Registrations'!A67" display="Table 9a: Number of cancer registrations for non-Māori for selected cancers by sex and age group, 2013"/>
    <hyperlink ref="A23" location="'2013_Registrations'!W67" display="Table 9b: Rate of cancer registrations for non-Māori for selected cancers by sex and age group, 2013"/>
    <hyperlink ref="A25" location="Summary_2011_2012_2013!A3" display="Table 10a: Number and rate of cancer registrations for selected cancers by sex, New Zealand, 2011–2013"/>
    <hyperlink ref="A26" location="Summary_2011_2012_2013!A32" display="Table 10b: Number and rate of cancer registrations for Māori for selected cancers by sex, 2011–2013"/>
    <hyperlink ref="A27" location="Summary_2011_2012_2013!A61" display="Table 10c: Number and rate of cancer registrations for non-Māori for selected cancers by sex, 2011–2013"/>
  </hyperlinks>
  <pageMargins left="0.7" right="0.7" top="0.75" bottom="0.75" header="0.3" footer="0.3"/>
  <pageSetup paperSize="9" orientation="landscape" r:id="rId1"/>
  <colBreaks count="1" manualBreakCount="1">
    <brk id="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97"/>
  <sheetViews>
    <sheetView topLeftCell="K1" zoomScaleNormal="100" zoomScaleSheetLayoutView="50" workbookViewId="0">
      <pane ySplit="2" topLeftCell="A30" activePane="bottomLeft" state="frozen"/>
      <selection activeCell="N17" sqref="A1:XFD1048576"/>
      <selection pane="bottomLeft" activeCell="R33" sqref="R33"/>
    </sheetView>
  </sheetViews>
  <sheetFormatPr defaultRowHeight="12.75"/>
  <cols>
    <col min="1" max="1" width="32.28515625" style="23" customWidth="1"/>
    <col min="2" max="22" width="9.140625" style="7"/>
    <col min="23" max="23" width="32.28515625" style="23" customWidth="1"/>
    <col min="24" max="43" width="9.140625" style="7"/>
    <col min="44" max="44" width="9.140625" style="8"/>
    <col min="45" max="16384" width="9.140625" style="7"/>
  </cols>
  <sheetData>
    <row r="1" spans="1:44">
      <c r="A1" s="21" t="s">
        <v>67</v>
      </c>
    </row>
    <row r="2" spans="1:44">
      <c r="A2" s="43"/>
      <c r="W2" s="43"/>
    </row>
    <row r="3" spans="1:44">
      <c r="A3" s="41" t="str">
        <f>Contents!A4</f>
        <v>Table 1a: Number of cancer registrations for selected cancers by sex and age group, New Zealand, 2011</v>
      </c>
      <c r="W3" s="41" t="str">
        <f>Contents!A5</f>
        <v>Table 1b: Rate of cancer registrations for selected cancers by sex and age group, New Zealand, 2011</v>
      </c>
    </row>
    <row r="4" spans="1:44">
      <c r="A4" s="43"/>
      <c r="C4" s="62" t="s">
        <v>26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W4" s="43"/>
      <c r="Y4" s="62" t="s">
        <v>26</v>
      </c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</row>
    <row r="5" spans="1:44" ht="38.25">
      <c r="A5" s="45" t="s">
        <v>36</v>
      </c>
      <c r="B5" s="42"/>
      <c r="C5" s="9" t="s">
        <v>9</v>
      </c>
      <c r="D5" s="9" t="s">
        <v>10</v>
      </c>
      <c r="E5" s="9" t="s">
        <v>11</v>
      </c>
      <c r="F5" s="9" t="s">
        <v>12</v>
      </c>
      <c r="G5" s="9" t="s">
        <v>13</v>
      </c>
      <c r="H5" s="9" t="s">
        <v>14</v>
      </c>
      <c r="I5" s="9" t="s">
        <v>15</v>
      </c>
      <c r="J5" s="9" t="s">
        <v>16</v>
      </c>
      <c r="K5" s="9" t="s">
        <v>17</v>
      </c>
      <c r="L5" s="9" t="s">
        <v>18</v>
      </c>
      <c r="M5" s="9" t="s">
        <v>19</v>
      </c>
      <c r="N5" s="9" t="s">
        <v>20</v>
      </c>
      <c r="O5" s="9" t="s">
        <v>21</v>
      </c>
      <c r="P5" s="9" t="s">
        <v>22</v>
      </c>
      <c r="Q5" s="9" t="s">
        <v>23</v>
      </c>
      <c r="R5" s="9" t="s">
        <v>24</v>
      </c>
      <c r="S5" s="9" t="s">
        <v>25</v>
      </c>
      <c r="T5" s="9" t="s">
        <v>1</v>
      </c>
      <c r="U5" s="9" t="s">
        <v>6</v>
      </c>
      <c r="V5" s="18"/>
      <c r="W5" s="45" t="s">
        <v>36</v>
      </c>
      <c r="X5" s="42"/>
      <c r="Y5" s="9" t="s">
        <v>9</v>
      </c>
      <c r="Z5" s="9" t="s">
        <v>10</v>
      </c>
      <c r="AA5" s="9" t="s">
        <v>11</v>
      </c>
      <c r="AB5" s="9" t="s">
        <v>12</v>
      </c>
      <c r="AC5" s="9" t="s">
        <v>13</v>
      </c>
      <c r="AD5" s="9" t="s">
        <v>14</v>
      </c>
      <c r="AE5" s="9" t="s">
        <v>15</v>
      </c>
      <c r="AF5" s="9" t="s">
        <v>16</v>
      </c>
      <c r="AG5" s="9" t="s">
        <v>17</v>
      </c>
      <c r="AH5" s="9" t="s">
        <v>18</v>
      </c>
      <c r="AI5" s="9" t="s">
        <v>19</v>
      </c>
      <c r="AJ5" s="9" t="s">
        <v>20</v>
      </c>
      <c r="AK5" s="9" t="s">
        <v>21</v>
      </c>
      <c r="AL5" s="9" t="s">
        <v>22</v>
      </c>
      <c r="AM5" s="9" t="s">
        <v>23</v>
      </c>
      <c r="AN5" s="9" t="s">
        <v>24</v>
      </c>
      <c r="AO5" s="9" t="s">
        <v>25</v>
      </c>
      <c r="AP5" s="9" t="s">
        <v>1</v>
      </c>
      <c r="AQ5" s="19" t="s">
        <v>37</v>
      </c>
      <c r="AR5" s="9" t="s">
        <v>0</v>
      </c>
    </row>
    <row r="6" spans="1:44">
      <c r="A6" s="43" t="s">
        <v>38</v>
      </c>
      <c r="B6" s="7" t="s">
        <v>7</v>
      </c>
      <c r="C6" s="4">
        <v>0</v>
      </c>
      <c r="D6" s="4">
        <v>0</v>
      </c>
      <c r="E6" s="4">
        <v>0</v>
      </c>
      <c r="F6" s="4">
        <v>0</v>
      </c>
      <c r="G6" s="4">
        <v>7</v>
      </c>
      <c r="H6" s="4">
        <v>13</v>
      </c>
      <c r="I6" s="4">
        <v>26</v>
      </c>
      <c r="J6" s="4">
        <v>16</v>
      </c>
      <c r="K6" s="4">
        <v>17</v>
      </c>
      <c r="L6" s="4">
        <v>18</v>
      </c>
      <c r="M6" s="4">
        <v>8</v>
      </c>
      <c r="N6" s="4">
        <v>21</v>
      </c>
      <c r="O6" s="4">
        <v>7</v>
      </c>
      <c r="P6" s="4">
        <v>10</v>
      </c>
      <c r="Q6" s="4">
        <v>8</v>
      </c>
      <c r="R6" s="4">
        <v>4</v>
      </c>
      <c r="S6" s="4">
        <v>5</v>
      </c>
      <c r="T6" s="4">
        <v>5</v>
      </c>
      <c r="U6" s="4">
        <v>165</v>
      </c>
      <c r="V6" s="4"/>
      <c r="W6" s="43" t="s">
        <v>38</v>
      </c>
      <c r="X6" s="7" t="s">
        <v>7</v>
      </c>
      <c r="Y6" s="14">
        <v>0</v>
      </c>
      <c r="Z6" s="14">
        <v>0</v>
      </c>
      <c r="AA6" s="14">
        <v>0</v>
      </c>
      <c r="AB6" s="14">
        <v>0</v>
      </c>
      <c r="AC6" s="14">
        <v>4.4379636086984089</v>
      </c>
      <c r="AD6" s="14">
        <v>8.8105726872246706</v>
      </c>
      <c r="AE6" s="14">
        <v>18.374558303886928</v>
      </c>
      <c r="AF6" s="14">
        <v>10.506270930461618</v>
      </c>
      <c r="AG6" s="14">
        <v>10.398825544409101</v>
      </c>
      <c r="AH6" s="14">
        <v>10.919679689395778</v>
      </c>
      <c r="AI6" s="14">
        <v>5.2270499836654691</v>
      </c>
      <c r="AJ6" s="14">
        <v>16.001219140505942</v>
      </c>
      <c r="AK6" s="14">
        <v>5.8072009291521489</v>
      </c>
      <c r="AL6" s="14">
        <v>10.800302408467438</v>
      </c>
      <c r="AM6" s="14">
        <v>10.565240359218173</v>
      </c>
      <c r="AN6" s="14">
        <v>7.0534297302063136</v>
      </c>
      <c r="AO6" s="14">
        <v>10.741138560687434</v>
      </c>
      <c r="AP6" s="14">
        <v>10.526315789473685</v>
      </c>
      <c r="AQ6" s="14">
        <v>7.3608137044967883</v>
      </c>
      <c r="AR6" s="5">
        <v>6.6052559890798364</v>
      </c>
    </row>
    <row r="7" spans="1:44">
      <c r="A7" s="60" t="s">
        <v>27</v>
      </c>
      <c r="B7" s="7" t="s">
        <v>6</v>
      </c>
      <c r="C7" s="4">
        <v>0</v>
      </c>
      <c r="D7" s="4">
        <v>0</v>
      </c>
      <c r="E7" s="4">
        <v>0</v>
      </c>
      <c r="F7" s="4">
        <v>1</v>
      </c>
      <c r="G7" s="4">
        <v>2</v>
      </c>
      <c r="H7" s="4">
        <v>10</v>
      </c>
      <c r="I7" s="4">
        <v>20</v>
      </c>
      <c r="J7" s="4">
        <v>16</v>
      </c>
      <c r="K7" s="4">
        <v>55</v>
      </c>
      <c r="L7" s="4">
        <v>87</v>
      </c>
      <c r="M7" s="4">
        <v>141</v>
      </c>
      <c r="N7" s="4">
        <v>202</v>
      </c>
      <c r="O7" s="4">
        <v>305</v>
      </c>
      <c r="P7" s="4">
        <v>413</v>
      </c>
      <c r="Q7" s="4">
        <v>502</v>
      </c>
      <c r="R7" s="4">
        <v>498</v>
      </c>
      <c r="S7" s="4">
        <v>410</v>
      </c>
      <c r="T7" s="4">
        <v>368</v>
      </c>
      <c r="U7" s="4">
        <v>3030</v>
      </c>
      <c r="V7" s="4"/>
      <c r="W7" s="60" t="s">
        <v>27</v>
      </c>
      <c r="X7" s="7" t="s">
        <v>6</v>
      </c>
      <c r="Y7" s="14">
        <v>0</v>
      </c>
      <c r="Z7" s="14">
        <v>0</v>
      </c>
      <c r="AA7" s="14">
        <v>0</v>
      </c>
      <c r="AB7" s="14">
        <v>0.31483172244435348</v>
      </c>
      <c r="AC7" s="14">
        <v>0.61428834695005841</v>
      </c>
      <c r="AD7" s="14">
        <v>3.3970853008119035</v>
      </c>
      <c r="AE7" s="14">
        <v>7.3276177914559977</v>
      </c>
      <c r="AF7" s="14">
        <v>5.5085037526681813</v>
      </c>
      <c r="AG7" s="14">
        <v>17.587055926837849</v>
      </c>
      <c r="AH7" s="14">
        <v>27.269307923771315</v>
      </c>
      <c r="AI7" s="14">
        <v>47.214036967586395</v>
      </c>
      <c r="AJ7" s="14">
        <v>78.464885021752636</v>
      </c>
      <c r="AK7" s="14">
        <v>128.91500063400821</v>
      </c>
      <c r="AL7" s="14">
        <v>228.27769179747955</v>
      </c>
      <c r="AM7" s="14">
        <v>345.49208534067446</v>
      </c>
      <c r="AN7" s="14">
        <v>469.94432386524488</v>
      </c>
      <c r="AO7" s="14">
        <v>496.48825381448296</v>
      </c>
      <c r="AP7" s="14">
        <v>504.80109739369004</v>
      </c>
      <c r="AQ7" s="14">
        <v>68.748014702545717</v>
      </c>
      <c r="AR7" s="5">
        <v>44.248868067343111</v>
      </c>
    </row>
    <row r="8" spans="1:44">
      <c r="A8" s="60"/>
      <c r="B8" s="7" t="s">
        <v>8</v>
      </c>
      <c r="C8" s="4">
        <v>0</v>
      </c>
      <c r="D8" s="4">
        <v>0</v>
      </c>
      <c r="E8" s="4">
        <v>0</v>
      </c>
      <c r="F8" s="4">
        <v>1</v>
      </c>
      <c r="G8" s="4">
        <v>1</v>
      </c>
      <c r="H8" s="4">
        <v>4</v>
      </c>
      <c r="I8" s="4">
        <v>13</v>
      </c>
      <c r="J8" s="4">
        <v>8</v>
      </c>
      <c r="K8" s="4">
        <v>23</v>
      </c>
      <c r="L8" s="4">
        <v>43</v>
      </c>
      <c r="M8" s="4">
        <v>76</v>
      </c>
      <c r="N8" s="4">
        <v>112</v>
      </c>
      <c r="O8" s="4">
        <v>183</v>
      </c>
      <c r="P8" s="4">
        <v>251</v>
      </c>
      <c r="Q8" s="4">
        <v>288</v>
      </c>
      <c r="R8" s="4">
        <v>289</v>
      </c>
      <c r="S8" s="4">
        <v>204</v>
      </c>
      <c r="T8" s="4">
        <v>139</v>
      </c>
      <c r="U8" s="4">
        <v>1635</v>
      </c>
      <c r="V8" s="4"/>
      <c r="W8" s="60"/>
      <c r="X8" s="7" t="s">
        <v>8</v>
      </c>
      <c r="Y8" s="14">
        <v>0</v>
      </c>
      <c r="Z8" s="14">
        <v>0</v>
      </c>
      <c r="AA8" s="14">
        <v>0</v>
      </c>
      <c r="AB8" s="14">
        <v>0.61203256013219898</v>
      </c>
      <c r="AC8" s="14">
        <v>0.59577003276735185</v>
      </c>
      <c r="AD8" s="14">
        <v>2.7244244653316985</v>
      </c>
      <c r="AE8" s="14">
        <v>9.8904443091905048</v>
      </c>
      <c r="AF8" s="14">
        <v>5.7899688789172759</v>
      </c>
      <c r="AG8" s="14">
        <v>15.410385259631491</v>
      </c>
      <c r="AH8" s="14">
        <v>27.885862516212708</v>
      </c>
      <c r="AI8" s="14">
        <v>52.20497321060585</v>
      </c>
      <c r="AJ8" s="14">
        <v>88.755051905856249</v>
      </c>
      <c r="AK8" s="14">
        <v>157.67706358779941</v>
      </c>
      <c r="AL8" s="14">
        <v>284.1616664779803</v>
      </c>
      <c r="AM8" s="14">
        <v>413.97153945666236</v>
      </c>
      <c r="AN8" s="14">
        <v>586.68290702395461</v>
      </c>
      <c r="AO8" s="14">
        <v>566.19483763530388</v>
      </c>
      <c r="AP8" s="14">
        <v>545.0980392156863</v>
      </c>
      <c r="AQ8" s="14">
        <v>75.48824968835126</v>
      </c>
      <c r="AR8" s="5">
        <v>51.96379785334733</v>
      </c>
    </row>
    <row r="9" spans="1:44">
      <c r="A9" s="60"/>
      <c r="B9" s="7" t="s">
        <v>7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6</v>
      </c>
      <c r="I9" s="4">
        <v>7</v>
      </c>
      <c r="J9" s="4">
        <v>8</v>
      </c>
      <c r="K9" s="4">
        <v>32</v>
      </c>
      <c r="L9" s="4">
        <v>44</v>
      </c>
      <c r="M9" s="4">
        <v>65</v>
      </c>
      <c r="N9" s="4">
        <v>90</v>
      </c>
      <c r="O9" s="4">
        <v>122</v>
      </c>
      <c r="P9" s="4">
        <v>162</v>
      </c>
      <c r="Q9" s="4">
        <v>214</v>
      </c>
      <c r="R9" s="4">
        <v>209</v>
      </c>
      <c r="S9" s="4">
        <v>206</v>
      </c>
      <c r="T9" s="4">
        <v>229</v>
      </c>
      <c r="U9" s="4">
        <v>1395</v>
      </c>
      <c r="V9" s="4"/>
      <c r="W9" s="60"/>
      <c r="X9" s="7" t="s">
        <v>7</v>
      </c>
      <c r="Y9" s="14">
        <v>0</v>
      </c>
      <c r="Z9" s="14">
        <v>0</v>
      </c>
      <c r="AA9" s="14">
        <v>0</v>
      </c>
      <c r="AB9" s="14">
        <v>0</v>
      </c>
      <c r="AC9" s="14">
        <v>0.63399480124262986</v>
      </c>
      <c r="AD9" s="14">
        <v>4.0664181633344629</v>
      </c>
      <c r="AE9" s="14">
        <v>4.946996466431095</v>
      </c>
      <c r="AF9" s="14">
        <v>5.2531354652308089</v>
      </c>
      <c r="AG9" s="14">
        <v>19.574259848299484</v>
      </c>
      <c r="AH9" s="14">
        <v>26.692550351856344</v>
      </c>
      <c r="AI9" s="14">
        <v>42.469781117281933</v>
      </c>
      <c r="AJ9" s="14">
        <v>68.576653459311188</v>
      </c>
      <c r="AK9" s="14">
        <v>101.21121619379458</v>
      </c>
      <c r="AL9" s="14">
        <v>174.96489901717248</v>
      </c>
      <c r="AM9" s="14">
        <v>282.62017960908611</v>
      </c>
      <c r="AN9" s="14">
        <v>368.54170340327988</v>
      </c>
      <c r="AO9" s="14">
        <v>442.53490870032226</v>
      </c>
      <c r="AP9" s="14">
        <v>482.10526315789474</v>
      </c>
      <c r="AQ9" s="14">
        <v>62.232334047109212</v>
      </c>
      <c r="AR9" s="5">
        <v>37.296826009056254</v>
      </c>
    </row>
    <row r="10" spans="1:44">
      <c r="A10" s="43" t="s">
        <v>28</v>
      </c>
      <c r="B10" s="7" t="s">
        <v>7</v>
      </c>
      <c r="C10" s="4">
        <v>0</v>
      </c>
      <c r="D10" s="4">
        <v>0</v>
      </c>
      <c r="E10" s="4">
        <v>0</v>
      </c>
      <c r="F10" s="4">
        <v>0</v>
      </c>
      <c r="G10" s="4">
        <v>1</v>
      </c>
      <c r="H10" s="4">
        <v>7</v>
      </c>
      <c r="I10" s="4">
        <v>36</v>
      </c>
      <c r="J10" s="4">
        <v>95</v>
      </c>
      <c r="K10" s="4">
        <v>194</v>
      </c>
      <c r="L10" s="4">
        <v>387</v>
      </c>
      <c r="M10" s="4">
        <v>379</v>
      </c>
      <c r="N10" s="4">
        <v>362</v>
      </c>
      <c r="O10" s="4">
        <v>394</v>
      </c>
      <c r="P10" s="4">
        <v>329</v>
      </c>
      <c r="Q10" s="4">
        <v>187</v>
      </c>
      <c r="R10" s="4">
        <v>157</v>
      </c>
      <c r="S10" s="4">
        <v>160</v>
      </c>
      <c r="T10" s="4">
        <v>179</v>
      </c>
      <c r="U10" s="4">
        <v>2867</v>
      </c>
      <c r="V10" s="4"/>
      <c r="W10" s="43" t="s">
        <v>28</v>
      </c>
      <c r="X10" s="7" t="s">
        <v>7</v>
      </c>
      <c r="Y10" s="14">
        <v>0</v>
      </c>
      <c r="Z10" s="14">
        <v>0</v>
      </c>
      <c r="AA10" s="14">
        <v>0</v>
      </c>
      <c r="AB10" s="14">
        <v>0</v>
      </c>
      <c r="AC10" s="14">
        <v>0.63399480124262986</v>
      </c>
      <c r="AD10" s="14">
        <v>4.7441545238902068</v>
      </c>
      <c r="AE10" s="14">
        <v>25.441696113074205</v>
      </c>
      <c r="AF10" s="14">
        <v>62.380983649615857</v>
      </c>
      <c r="AG10" s="14">
        <v>118.66895033031564</v>
      </c>
      <c r="AH10" s="14">
        <v>234.77311332200921</v>
      </c>
      <c r="AI10" s="14">
        <v>247.63149297615158</v>
      </c>
      <c r="AJ10" s="14">
        <v>275.83053946967385</v>
      </c>
      <c r="AK10" s="14">
        <v>326.86245229799238</v>
      </c>
      <c r="AL10" s="14">
        <v>355.32994923857871</v>
      </c>
      <c r="AM10" s="14">
        <v>246.9624933967248</v>
      </c>
      <c r="AN10" s="14">
        <v>276.84711691059778</v>
      </c>
      <c r="AO10" s="14">
        <v>343.71643394199788</v>
      </c>
      <c r="AP10" s="14">
        <v>376.84210526315786</v>
      </c>
      <c r="AQ10" s="14">
        <v>127.89971448965026</v>
      </c>
      <c r="AR10" s="5">
        <v>92.504747081536408</v>
      </c>
    </row>
    <row r="11" spans="1:44">
      <c r="A11" s="60" t="s">
        <v>29</v>
      </c>
      <c r="B11" s="7" t="s">
        <v>6</v>
      </c>
      <c r="C11" s="4">
        <v>25</v>
      </c>
      <c r="D11" s="4">
        <v>10</v>
      </c>
      <c r="E11" s="4">
        <v>13</v>
      </c>
      <c r="F11" s="4">
        <v>9</v>
      </c>
      <c r="G11" s="4">
        <v>8</v>
      </c>
      <c r="H11" s="4">
        <v>7</v>
      </c>
      <c r="I11" s="4">
        <v>11</v>
      </c>
      <c r="J11" s="4">
        <v>9</v>
      </c>
      <c r="K11" s="4">
        <v>17</v>
      </c>
      <c r="L11" s="4">
        <v>19</v>
      </c>
      <c r="M11" s="4">
        <v>42</v>
      </c>
      <c r="N11" s="4">
        <v>40</v>
      </c>
      <c r="O11" s="4">
        <v>55</v>
      </c>
      <c r="P11" s="4">
        <v>68</v>
      </c>
      <c r="Q11" s="4">
        <v>63</v>
      </c>
      <c r="R11" s="4">
        <v>48</v>
      </c>
      <c r="S11" s="4">
        <v>66</v>
      </c>
      <c r="T11" s="4">
        <v>53</v>
      </c>
      <c r="U11" s="4">
        <v>563</v>
      </c>
      <c r="V11" s="4"/>
      <c r="W11" s="60" t="s">
        <v>29</v>
      </c>
      <c r="X11" s="7" t="s">
        <v>6</v>
      </c>
      <c r="Y11" s="14">
        <v>7.9544369849502052</v>
      </c>
      <c r="Z11" s="14">
        <v>3.4808033694176617</v>
      </c>
      <c r="AA11" s="14">
        <v>4.4409524134868308</v>
      </c>
      <c r="AB11" s="14">
        <v>2.8334855019991814</v>
      </c>
      <c r="AC11" s="14">
        <v>2.4571533878002336</v>
      </c>
      <c r="AD11" s="14">
        <v>2.3779597105683323</v>
      </c>
      <c r="AE11" s="14">
        <v>4.0301897853007986</v>
      </c>
      <c r="AF11" s="14">
        <v>3.0985333608758521</v>
      </c>
      <c r="AG11" s="14">
        <v>5.4359991046589711</v>
      </c>
      <c r="AH11" s="14">
        <v>5.9553660982948848</v>
      </c>
      <c r="AI11" s="14">
        <v>14.063755692472542</v>
      </c>
      <c r="AJ11" s="14">
        <v>15.537600994406462</v>
      </c>
      <c r="AK11" s="14">
        <v>23.2469673274441</v>
      </c>
      <c r="AL11" s="14">
        <v>37.585673225735128</v>
      </c>
      <c r="AM11" s="14">
        <v>43.358568479008952</v>
      </c>
      <c r="AN11" s="14">
        <v>45.295838444842879</v>
      </c>
      <c r="AO11" s="14">
        <v>79.922499394526525</v>
      </c>
      <c r="AP11" s="14">
        <v>72.702331961591227</v>
      </c>
      <c r="AQ11" s="14">
        <v>12.773971048690838</v>
      </c>
      <c r="AR11" s="5">
        <v>9.537737394171474</v>
      </c>
    </row>
    <row r="12" spans="1:44">
      <c r="A12" s="60"/>
      <c r="B12" s="7" t="s">
        <v>8</v>
      </c>
      <c r="C12" s="4">
        <v>18</v>
      </c>
      <c r="D12" s="4">
        <v>6</v>
      </c>
      <c r="E12" s="4">
        <v>8</v>
      </c>
      <c r="F12" s="4">
        <v>4</v>
      </c>
      <c r="G12" s="4">
        <v>4</v>
      </c>
      <c r="H12" s="4">
        <v>2</v>
      </c>
      <c r="I12" s="4">
        <v>6</v>
      </c>
      <c r="J12" s="4">
        <v>5</v>
      </c>
      <c r="K12" s="4">
        <v>4</v>
      </c>
      <c r="L12" s="4">
        <v>7</v>
      </c>
      <c r="M12" s="4">
        <v>24</v>
      </c>
      <c r="N12" s="4">
        <v>24</v>
      </c>
      <c r="O12" s="4">
        <v>31</v>
      </c>
      <c r="P12" s="4">
        <v>48</v>
      </c>
      <c r="Q12" s="4">
        <v>44</v>
      </c>
      <c r="R12" s="4">
        <v>30</v>
      </c>
      <c r="S12" s="4">
        <v>36</v>
      </c>
      <c r="T12" s="4">
        <v>27</v>
      </c>
      <c r="U12" s="4">
        <v>328</v>
      </c>
      <c r="V12" s="4"/>
      <c r="W12" s="60"/>
      <c r="X12" s="7" t="s">
        <v>8</v>
      </c>
      <c r="Y12" s="14">
        <v>11.154489682097045</v>
      </c>
      <c r="Z12" s="14">
        <v>4.079689943564289</v>
      </c>
      <c r="AA12" s="14">
        <v>5.3397410225604061</v>
      </c>
      <c r="AB12" s="14">
        <v>2.4481302405287959</v>
      </c>
      <c r="AC12" s="14">
        <v>2.3830801310694074</v>
      </c>
      <c r="AD12" s="14">
        <v>1.3622122326658492</v>
      </c>
      <c r="AE12" s="14">
        <v>4.5648204503956178</v>
      </c>
      <c r="AF12" s="14">
        <v>3.6187305493232977</v>
      </c>
      <c r="AG12" s="14">
        <v>2.6800670016750421</v>
      </c>
      <c r="AH12" s="14">
        <v>4.5395590142671853</v>
      </c>
      <c r="AI12" s="14">
        <v>16.485781013875531</v>
      </c>
      <c r="AJ12" s="14">
        <v>19.018939694112053</v>
      </c>
      <c r="AK12" s="14">
        <v>26.710322247113563</v>
      </c>
      <c r="AL12" s="14">
        <v>54.341673270689462</v>
      </c>
      <c r="AM12" s="14">
        <v>63.245651861434524</v>
      </c>
      <c r="AN12" s="14">
        <v>60.901339829476242</v>
      </c>
      <c r="AO12" s="14">
        <v>99.916736053288915</v>
      </c>
      <c r="AP12" s="14">
        <v>105.88235294117646</v>
      </c>
      <c r="AQ12" s="14">
        <v>15.143820120965879</v>
      </c>
      <c r="AR12" s="5">
        <v>11.623969502904043</v>
      </c>
    </row>
    <row r="13" spans="1:44">
      <c r="A13" s="60"/>
      <c r="B13" s="7" t="s">
        <v>7</v>
      </c>
      <c r="C13" s="4">
        <v>7</v>
      </c>
      <c r="D13" s="4">
        <v>4</v>
      </c>
      <c r="E13" s="4">
        <v>5</v>
      </c>
      <c r="F13" s="4">
        <v>5</v>
      </c>
      <c r="G13" s="4">
        <v>4</v>
      </c>
      <c r="H13" s="4">
        <v>5</v>
      </c>
      <c r="I13" s="4">
        <v>5</v>
      </c>
      <c r="J13" s="4">
        <v>4</v>
      </c>
      <c r="K13" s="4">
        <v>13</v>
      </c>
      <c r="L13" s="4">
        <v>12</v>
      </c>
      <c r="M13" s="4">
        <v>18</v>
      </c>
      <c r="N13" s="4">
        <v>16</v>
      </c>
      <c r="O13" s="4">
        <v>24</v>
      </c>
      <c r="P13" s="4">
        <v>20</v>
      </c>
      <c r="Q13" s="4">
        <v>19</v>
      </c>
      <c r="R13" s="4">
        <v>18</v>
      </c>
      <c r="S13" s="4">
        <v>30</v>
      </c>
      <c r="T13" s="4">
        <v>26</v>
      </c>
      <c r="U13" s="4">
        <v>235</v>
      </c>
      <c r="V13" s="4"/>
      <c r="W13" s="60"/>
      <c r="X13" s="7" t="s">
        <v>7</v>
      </c>
      <c r="Y13" s="14">
        <v>4.5775568924928063</v>
      </c>
      <c r="Z13" s="14">
        <v>2.852660105548424</v>
      </c>
      <c r="AA13" s="14">
        <v>3.4987054789727803</v>
      </c>
      <c r="AB13" s="14">
        <v>3.2414910858995141</v>
      </c>
      <c r="AC13" s="14">
        <v>2.5359792049705194</v>
      </c>
      <c r="AD13" s="14">
        <v>3.3886818027787191</v>
      </c>
      <c r="AE13" s="14">
        <v>3.5335689045936398</v>
      </c>
      <c r="AF13" s="14">
        <v>2.6265677326154044</v>
      </c>
      <c r="AG13" s="14">
        <v>7.9520430633716659</v>
      </c>
      <c r="AH13" s="14">
        <v>7.2797864595971857</v>
      </c>
      <c r="AI13" s="14">
        <v>11.760862463247305</v>
      </c>
      <c r="AJ13" s="14">
        <v>12.1914050594331</v>
      </c>
      <c r="AK13" s="14">
        <v>19.91040318566451</v>
      </c>
      <c r="AL13" s="14">
        <v>21.600604816934876</v>
      </c>
      <c r="AM13" s="14">
        <v>25.092445853143161</v>
      </c>
      <c r="AN13" s="14">
        <v>31.74043378592841</v>
      </c>
      <c r="AO13" s="14">
        <v>64.446831364124591</v>
      </c>
      <c r="AP13" s="14">
        <v>54.736842105263158</v>
      </c>
      <c r="AQ13" s="14">
        <v>10.483583154889365</v>
      </c>
      <c r="AR13" s="5">
        <v>7.6612070369689071</v>
      </c>
    </row>
    <row r="14" spans="1:44">
      <c r="A14" s="60" t="s">
        <v>30</v>
      </c>
      <c r="B14" s="7" t="s">
        <v>6</v>
      </c>
      <c r="C14" s="4">
        <v>0</v>
      </c>
      <c r="D14" s="4">
        <v>0</v>
      </c>
      <c r="E14" s="4">
        <v>1</v>
      </c>
      <c r="F14" s="4">
        <v>4</v>
      </c>
      <c r="G14" s="4">
        <v>14</v>
      </c>
      <c r="H14" s="4">
        <v>34</v>
      </c>
      <c r="I14" s="4">
        <v>46</v>
      </c>
      <c r="J14" s="4">
        <v>77</v>
      </c>
      <c r="K14" s="4">
        <v>104</v>
      </c>
      <c r="L14" s="4">
        <v>164</v>
      </c>
      <c r="M14" s="4">
        <v>200</v>
      </c>
      <c r="N14" s="4">
        <v>204</v>
      </c>
      <c r="O14" s="4">
        <v>290</v>
      </c>
      <c r="P14" s="4">
        <v>259</v>
      </c>
      <c r="Q14" s="4">
        <v>232</v>
      </c>
      <c r="R14" s="4">
        <v>222</v>
      </c>
      <c r="S14" s="4">
        <v>194</v>
      </c>
      <c r="T14" s="4">
        <v>159</v>
      </c>
      <c r="U14" s="4">
        <v>2204</v>
      </c>
      <c r="V14" s="4"/>
      <c r="W14" s="60" t="s">
        <v>30</v>
      </c>
      <c r="X14" s="7" t="s">
        <v>6</v>
      </c>
      <c r="Y14" s="14">
        <v>0</v>
      </c>
      <c r="Z14" s="14">
        <v>0</v>
      </c>
      <c r="AA14" s="14">
        <v>0.34161172411437163</v>
      </c>
      <c r="AB14" s="14">
        <v>1.2593268897774139</v>
      </c>
      <c r="AC14" s="14">
        <v>4.3000184286504091</v>
      </c>
      <c r="AD14" s="14">
        <v>11.550090022760472</v>
      </c>
      <c r="AE14" s="14">
        <v>16.853520920348796</v>
      </c>
      <c r="AF14" s="14">
        <v>26.509674309715621</v>
      </c>
      <c r="AG14" s="14">
        <v>33.255523934384293</v>
      </c>
      <c r="AH14" s="14">
        <v>51.404212637913744</v>
      </c>
      <c r="AI14" s="14">
        <v>66.970265202250189</v>
      </c>
      <c r="AJ14" s="14">
        <v>79.241765071472955</v>
      </c>
      <c r="AK14" s="14">
        <v>122.57491863561435</v>
      </c>
      <c r="AL14" s="14">
        <v>143.15719655096174</v>
      </c>
      <c r="AM14" s="14">
        <v>159.66964900206469</v>
      </c>
      <c r="AN14" s="14">
        <v>209.49325280739833</v>
      </c>
      <c r="AO14" s="14">
        <v>234.92371034148707</v>
      </c>
      <c r="AP14" s="14">
        <v>218.10699588477368</v>
      </c>
      <c r="AQ14" s="14">
        <v>50.006806734128965</v>
      </c>
      <c r="AR14" s="5">
        <v>36.101965104340657</v>
      </c>
    </row>
    <row r="15" spans="1:44">
      <c r="A15" s="60"/>
      <c r="B15" s="7" t="s">
        <v>8</v>
      </c>
      <c r="C15" s="4">
        <v>0</v>
      </c>
      <c r="D15" s="4">
        <v>0</v>
      </c>
      <c r="E15" s="4">
        <v>0</v>
      </c>
      <c r="F15" s="4">
        <v>2</v>
      </c>
      <c r="G15" s="4">
        <v>3</v>
      </c>
      <c r="H15" s="4">
        <v>9</v>
      </c>
      <c r="I15" s="4">
        <v>13</v>
      </c>
      <c r="J15" s="4">
        <v>34</v>
      </c>
      <c r="K15" s="4">
        <v>44</v>
      </c>
      <c r="L15" s="4">
        <v>67</v>
      </c>
      <c r="M15" s="4">
        <v>108</v>
      </c>
      <c r="N15" s="4">
        <v>103</v>
      </c>
      <c r="O15" s="4">
        <v>174</v>
      </c>
      <c r="P15" s="4">
        <v>148</v>
      </c>
      <c r="Q15" s="4">
        <v>141</v>
      </c>
      <c r="R15" s="4">
        <v>129</v>
      </c>
      <c r="S15" s="4">
        <v>130</v>
      </c>
      <c r="T15" s="4">
        <v>94</v>
      </c>
      <c r="U15" s="4">
        <v>1199</v>
      </c>
      <c r="V15" s="4"/>
      <c r="W15" s="60"/>
      <c r="X15" s="7" t="s">
        <v>8</v>
      </c>
      <c r="Y15" s="14">
        <v>0</v>
      </c>
      <c r="Z15" s="14">
        <v>0</v>
      </c>
      <c r="AA15" s="14">
        <v>0</v>
      </c>
      <c r="AB15" s="14">
        <v>1.224065120264398</v>
      </c>
      <c r="AC15" s="14">
        <v>1.7873100983020553</v>
      </c>
      <c r="AD15" s="14">
        <v>6.1299550469963213</v>
      </c>
      <c r="AE15" s="14">
        <v>9.8904443091905048</v>
      </c>
      <c r="AF15" s="14">
        <v>24.607367735398423</v>
      </c>
      <c r="AG15" s="14">
        <v>29.480737018425462</v>
      </c>
      <c r="AH15" s="14">
        <v>43.450064850843063</v>
      </c>
      <c r="AI15" s="14">
        <v>74.186014562439894</v>
      </c>
      <c r="AJ15" s="14">
        <v>81.622949520564219</v>
      </c>
      <c r="AK15" s="14">
        <v>149.92245390315355</v>
      </c>
      <c r="AL15" s="14">
        <v>167.55349258462584</v>
      </c>
      <c r="AM15" s="14">
        <v>202.67356619232427</v>
      </c>
      <c r="AN15" s="14">
        <v>261.87576126674787</v>
      </c>
      <c r="AO15" s="14">
        <v>360.81043574798775</v>
      </c>
      <c r="AP15" s="14">
        <v>368.62745098039215</v>
      </c>
      <c r="AQ15" s="14">
        <v>55.358049771457594</v>
      </c>
      <c r="AR15" s="5">
        <v>40.120001246101083</v>
      </c>
    </row>
    <row r="16" spans="1:44">
      <c r="A16" s="60"/>
      <c r="B16" s="7" t="s">
        <v>7</v>
      </c>
      <c r="C16" s="4">
        <v>0</v>
      </c>
      <c r="D16" s="4">
        <v>0</v>
      </c>
      <c r="E16" s="4">
        <v>1</v>
      </c>
      <c r="F16" s="4">
        <v>2</v>
      </c>
      <c r="G16" s="4">
        <v>11</v>
      </c>
      <c r="H16" s="4">
        <v>25</v>
      </c>
      <c r="I16" s="4">
        <v>33</v>
      </c>
      <c r="J16" s="4">
        <v>43</v>
      </c>
      <c r="K16" s="4">
        <v>60</v>
      </c>
      <c r="L16" s="4">
        <v>97</v>
      </c>
      <c r="M16" s="4">
        <v>92</v>
      </c>
      <c r="N16" s="4">
        <v>101</v>
      </c>
      <c r="O16" s="4">
        <v>116</v>
      </c>
      <c r="P16" s="4">
        <v>111</v>
      </c>
      <c r="Q16" s="4">
        <v>91</v>
      </c>
      <c r="R16" s="4">
        <v>93</v>
      </c>
      <c r="S16" s="4">
        <v>64</v>
      </c>
      <c r="T16" s="4">
        <v>65</v>
      </c>
      <c r="U16" s="4">
        <v>1005</v>
      </c>
      <c r="V16" s="4"/>
      <c r="W16" s="60"/>
      <c r="X16" s="7" t="s">
        <v>7</v>
      </c>
      <c r="Y16" s="14">
        <v>0</v>
      </c>
      <c r="Z16" s="14">
        <v>0</v>
      </c>
      <c r="AA16" s="14">
        <v>0.69974109579455601</v>
      </c>
      <c r="AB16" s="14">
        <v>1.2965964343598055</v>
      </c>
      <c r="AC16" s="14">
        <v>6.973942813668927</v>
      </c>
      <c r="AD16" s="14">
        <v>16.943409013893596</v>
      </c>
      <c r="AE16" s="14">
        <v>23.321554770318023</v>
      </c>
      <c r="AF16" s="14">
        <v>28.235603125615601</v>
      </c>
      <c r="AG16" s="14">
        <v>36.701737215561536</v>
      </c>
      <c r="AH16" s="14">
        <v>58.844940548410584</v>
      </c>
      <c r="AI16" s="14">
        <v>60.111074812152886</v>
      </c>
      <c r="AJ16" s="14">
        <v>76.958244437671439</v>
      </c>
      <c r="AK16" s="14">
        <v>96.233615397378458</v>
      </c>
      <c r="AL16" s="14">
        <v>119.88335673398853</v>
      </c>
      <c r="AM16" s="14">
        <v>120.17960908610671</v>
      </c>
      <c r="AN16" s="14">
        <v>163.99224122729677</v>
      </c>
      <c r="AO16" s="14">
        <v>137.48657357679912</v>
      </c>
      <c r="AP16" s="14">
        <v>136.84210526315789</v>
      </c>
      <c r="AQ16" s="14">
        <v>44.83404710920771</v>
      </c>
      <c r="AR16" s="5">
        <v>32.968555032047952</v>
      </c>
    </row>
    <row r="17" spans="1:44">
      <c r="A17" s="43" t="s">
        <v>31</v>
      </c>
      <c r="B17" s="7" t="s">
        <v>8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1</v>
      </c>
      <c r="K17" s="4">
        <v>6</v>
      </c>
      <c r="L17" s="4">
        <v>54</v>
      </c>
      <c r="M17" s="4">
        <v>169</v>
      </c>
      <c r="N17" s="4">
        <v>345</v>
      </c>
      <c r="O17" s="4">
        <v>566</v>
      </c>
      <c r="P17" s="4">
        <v>680</v>
      </c>
      <c r="Q17" s="4">
        <v>527</v>
      </c>
      <c r="R17" s="4">
        <v>298</v>
      </c>
      <c r="S17" s="4">
        <v>207</v>
      </c>
      <c r="T17" s="4">
        <v>170</v>
      </c>
      <c r="U17" s="4">
        <v>3023</v>
      </c>
      <c r="V17" s="4"/>
      <c r="W17" s="43" t="s">
        <v>31</v>
      </c>
      <c r="X17" s="7" t="s">
        <v>8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0.72374610986465948</v>
      </c>
      <c r="AG17" s="14">
        <v>4.0201005025125633</v>
      </c>
      <c r="AH17" s="14">
        <v>35.019455252918291</v>
      </c>
      <c r="AI17" s="14">
        <v>116.08737463937354</v>
      </c>
      <c r="AJ17" s="14">
        <v>273.39725810286075</v>
      </c>
      <c r="AK17" s="14">
        <v>487.67878683439596</v>
      </c>
      <c r="AL17" s="14">
        <v>769.84037133476738</v>
      </c>
      <c r="AM17" s="14">
        <v>757.51042115854534</v>
      </c>
      <c r="AN17" s="14">
        <v>604.95330897279746</v>
      </c>
      <c r="AO17" s="14">
        <v>574.52123230641132</v>
      </c>
      <c r="AP17" s="14">
        <v>666.66666666666674</v>
      </c>
      <c r="AQ17" s="14">
        <v>139.57246410268249</v>
      </c>
      <c r="AR17" s="5">
        <v>97.397898577620211</v>
      </c>
    </row>
    <row r="18" spans="1:44">
      <c r="A18" s="60" t="s">
        <v>32</v>
      </c>
      <c r="B18" s="7" t="s">
        <v>6</v>
      </c>
      <c r="C18" s="4">
        <v>0</v>
      </c>
      <c r="D18" s="4">
        <v>0</v>
      </c>
      <c r="E18" s="4">
        <v>0</v>
      </c>
      <c r="F18" s="4">
        <v>0</v>
      </c>
      <c r="G18" s="4">
        <v>1</v>
      </c>
      <c r="H18" s="4">
        <v>1</v>
      </c>
      <c r="I18" s="4">
        <v>5</v>
      </c>
      <c r="J18" s="4">
        <v>9</v>
      </c>
      <c r="K18" s="4">
        <v>19</v>
      </c>
      <c r="L18" s="4">
        <v>46</v>
      </c>
      <c r="M18" s="4">
        <v>117</v>
      </c>
      <c r="N18" s="4">
        <v>155</v>
      </c>
      <c r="O18" s="4">
        <v>262</v>
      </c>
      <c r="P18" s="4">
        <v>339</v>
      </c>
      <c r="Q18" s="4">
        <v>331</v>
      </c>
      <c r="R18" s="4">
        <v>298</v>
      </c>
      <c r="S18" s="4">
        <v>228</v>
      </c>
      <c r="T18" s="4">
        <v>205</v>
      </c>
      <c r="U18" s="4">
        <v>2016</v>
      </c>
      <c r="V18" s="4"/>
      <c r="W18" s="60" t="s">
        <v>32</v>
      </c>
      <c r="X18" s="7" t="s">
        <v>6</v>
      </c>
      <c r="Y18" s="14">
        <v>0</v>
      </c>
      <c r="Z18" s="14">
        <v>0</v>
      </c>
      <c r="AA18" s="14">
        <v>0</v>
      </c>
      <c r="AB18" s="14">
        <v>0</v>
      </c>
      <c r="AC18" s="14">
        <v>0.3071441734750292</v>
      </c>
      <c r="AD18" s="14">
        <v>0.33970853008119034</v>
      </c>
      <c r="AE18" s="14">
        <v>1.8319044478639994</v>
      </c>
      <c r="AF18" s="14">
        <v>3.0985333608758521</v>
      </c>
      <c r="AG18" s="14">
        <v>6.0755284110894383</v>
      </c>
      <c r="AH18" s="14">
        <v>14.418254764292877</v>
      </c>
      <c r="AI18" s="14">
        <v>39.17760514331637</v>
      </c>
      <c r="AJ18" s="14">
        <v>60.208203853325045</v>
      </c>
      <c r="AK18" s="14">
        <v>110.74009890527918</v>
      </c>
      <c r="AL18" s="14">
        <v>187.37563564006192</v>
      </c>
      <c r="AM18" s="14">
        <v>227.80454232622162</v>
      </c>
      <c r="AN18" s="14">
        <v>281.21166367839959</v>
      </c>
      <c r="AO18" s="14">
        <v>276.09590699927344</v>
      </c>
      <c r="AP18" s="14">
        <v>281.20713305898494</v>
      </c>
      <c r="AQ18" s="14">
        <v>45.741253346644285</v>
      </c>
      <c r="AR18" s="5">
        <v>29.790149446711606</v>
      </c>
    </row>
    <row r="19" spans="1:44">
      <c r="A19" s="60"/>
      <c r="B19" s="7" t="s">
        <v>8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</v>
      </c>
      <c r="J19" s="4">
        <v>3</v>
      </c>
      <c r="K19" s="4">
        <v>10</v>
      </c>
      <c r="L19" s="4">
        <v>17</v>
      </c>
      <c r="M19" s="4">
        <v>48</v>
      </c>
      <c r="N19" s="4">
        <v>91</v>
      </c>
      <c r="O19" s="4">
        <v>118</v>
      </c>
      <c r="P19" s="4">
        <v>177</v>
      </c>
      <c r="Q19" s="4">
        <v>179</v>
      </c>
      <c r="R19" s="4">
        <v>165</v>
      </c>
      <c r="S19" s="4">
        <v>125</v>
      </c>
      <c r="T19" s="4">
        <v>112</v>
      </c>
      <c r="U19" s="4">
        <v>1046</v>
      </c>
      <c r="V19" s="4"/>
      <c r="W19" s="60"/>
      <c r="X19" s="7" t="s">
        <v>8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0.76080340839926963</v>
      </c>
      <c r="AF19" s="14">
        <v>2.1712383295939786</v>
      </c>
      <c r="AG19" s="14">
        <v>6.700167504187605</v>
      </c>
      <c r="AH19" s="14">
        <v>11.024643320363165</v>
      </c>
      <c r="AI19" s="14">
        <v>32.971562027751062</v>
      </c>
      <c r="AJ19" s="14">
        <v>72.113479673508195</v>
      </c>
      <c r="AK19" s="14">
        <v>101.67154919869033</v>
      </c>
      <c r="AL19" s="14">
        <v>200.3849201856674</v>
      </c>
      <c r="AM19" s="14">
        <v>257.294810981745</v>
      </c>
      <c r="AN19" s="14">
        <v>334.95736906211937</v>
      </c>
      <c r="AO19" s="14">
        <v>346.9331112961421</v>
      </c>
      <c r="AP19" s="14">
        <v>439.21568627450978</v>
      </c>
      <c r="AQ19" s="14">
        <v>48.294011727226561</v>
      </c>
      <c r="AR19" s="5">
        <v>32.798080573620986</v>
      </c>
    </row>
    <row r="20" spans="1:44">
      <c r="A20" s="60"/>
      <c r="B20" s="7" t="s">
        <v>7</v>
      </c>
      <c r="C20" s="4">
        <v>0</v>
      </c>
      <c r="D20" s="4">
        <v>0</v>
      </c>
      <c r="E20" s="4">
        <v>0</v>
      </c>
      <c r="F20" s="4">
        <v>0</v>
      </c>
      <c r="G20" s="4">
        <v>1</v>
      </c>
      <c r="H20" s="4">
        <v>1</v>
      </c>
      <c r="I20" s="4">
        <v>4</v>
      </c>
      <c r="J20" s="4">
        <v>6</v>
      </c>
      <c r="K20" s="4">
        <v>9</v>
      </c>
      <c r="L20" s="4">
        <v>29</v>
      </c>
      <c r="M20" s="4">
        <v>69</v>
      </c>
      <c r="N20" s="4">
        <v>64</v>
      </c>
      <c r="O20" s="4">
        <v>144</v>
      </c>
      <c r="P20" s="4">
        <v>162</v>
      </c>
      <c r="Q20" s="4">
        <v>152</v>
      </c>
      <c r="R20" s="4">
        <v>133</v>
      </c>
      <c r="S20" s="4">
        <v>103</v>
      </c>
      <c r="T20" s="4">
        <v>93</v>
      </c>
      <c r="U20" s="4">
        <v>970</v>
      </c>
      <c r="V20" s="4"/>
      <c r="W20" s="60"/>
      <c r="X20" s="7" t="s">
        <v>7</v>
      </c>
      <c r="Y20" s="14">
        <v>0</v>
      </c>
      <c r="Z20" s="14">
        <v>0</v>
      </c>
      <c r="AA20" s="14">
        <v>0</v>
      </c>
      <c r="AB20" s="14">
        <v>0</v>
      </c>
      <c r="AC20" s="14">
        <v>0.63399480124262986</v>
      </c>
      <c r="AD20" s="14">
        <v>0.67773636055574382</v>
      </c>
      <c r="AE20" s="14">
        <v>2.8268551236749118</v>
      </c>
      <c r="AF20" s="14">
        <v>3.9398515989231071</v>
      </c>
      <c r="AG20" s="14">
        <v>5.5052605823342304</v>
      </c>
      <c r="AH20" s="14">
        <v>17.592817277359867</v>
      </c>
      <c r="AI20" s="14">
        <v>45.083306109114666</v>
      </c>
      <c r="AJ20" s="14">
        <v>48.765620237732399</v>
      </c>
      <c r="AK20" s="14">
        <v>119.46241911398707</v>
      </c>
      <c r="AL20" s="14">
        <v>174.96489901717248</v>
      </c>
      <c r="AM20" s="14">
        <v>200.73956682514529</v>
      </c>
      <c r="AN20" s="14">
        <v>234.52653852935993</v>
      </c>
      <c r="AO20" s="14">
        <v>221.26745435016113</v>
      </c>
      <c r="AP20" s="14">
        <v>195.78947368421052</v>
      </c>
      <c r="AQ20" s="14">
        <v>43.272662384011419</v>
      </c>
      <c r="AR20" s="5">
        <v>27.539163124911614</v>
      </c>
    </row>
    <row r="21" spans="1:44">
      <c r="A21" s="60" t="s">
        <v>33</v>
      </c>
      <c r="B21" s="7" t="s">
        <v>6</v>
      </c>
      <c r="C21" s="4">
        <v>0</v>
      </c>
      <c r="D21" s="4">
        <v>0</v>
      </c>
      <c r="E21" s="4">
        <v>4</v>
      </c>
      <c r="F21" s="4">
        <v>7</v>
      </c>
      <c r="G21" s="4">
        <v>7</v>
      </c>
      <c r="H21" s="4">
        <v>10</v>
      </c>
      <c r="I21" s="4">
        <v>8</v>
      </c>
      <c r="J21" s="4">
        <v>7</v>
      </c>
      <c r="K21" s="4">
        <v>14</v>
      </c>
      <c r="L21" s="4">
        <v>5</v>
      </c>
      <c r="M21" s="4">
        <v>7</v>
      </c>
      <c r="N21" s="4">
        <v>9</v>
      </c>
      <c r="O21" s="4">
        <v>3</v>
      </c>
      <c r="P21" s="4">
        <v>4</v>
      </c>
      <c r="Q21" s="4">
        <v>6</v>
      </c>
      <c r="R21" s="4">
        <v>4</v>
      </c>
      <c r="S21" s="4">
        <v>3</v>
      </c>
      <c r="T21" s="4">
        <v>2</v>
      </c>
      <c r="U21" s="4">
        <v>100</v>
      </c>
      <c r="V21" s="4"/>
      <c r="W21" s="60" t="s">
        <v>33</v>
      </c>
      <c r="X21" s="7" t="s">
        <v>6</v>
      </c>
      <c r="Y21" s="14">
        <v>0</v>
      </c>
      <c r="Z21" s="14">
        <v>0</v>
      </c>
      <c r="AA21" s="14">
        <v>1.3664468964574865</v>
      </c>
      <c r="AB21" s="14">
        <v>2.2038220571104743</v>
      </c>
      <c r="AC21" s="14">
        <v>2.1500092143252045</v>
      </c>
      <c r="AD21" s="14">
        <v>3.3970853008119035</v>
      </c>
      <c r="AE21" s="14">
        <v>2.9310471165823988</v>
      </c>
      <c r="AF21" s="14">
        <v>2.4099703917923292</v>
      </c>
      <c r="AG21" s="14">
        <v>4.4767051450132698</v>
      </c>
      <c r="AH21" s="14">
        <v>1.5672016048144433</v>
      </c>
      <c r="AI21" s="14">
        <v>2.3439592820787571</v>
      </c>
      <c r="AJ21" s="14">
        <v>3.495960223741454</v>
      </c>
      <c r="AK21" s="14">
        <v>1.268016399678769</v>
      </c>
      <c r="AL21" s="14">
        <v>2.2109219544550078</v>
      </c>
      <c r="AM21" s="14">
        <v>4.1293874741913283</v>
      </c>
      <c r="AN21" s="14">
        <v>3.7746532037369063</v>
      </c>
      <c r="AO21" s="14">
        <v>3.6328408815693871</v>
      </c>
      <c r="AP21" s="14">
        <v>2.7434842249657065</v>
      </c>
      <c r="AQ21" s="14">
        <v>2.2689113763216411</v>
      </c>
      <c r="AR21" s="5">
        <v>2.1312557304461262</v>
      </c>
    </row>
    <row r="22" spans="1:44">
      <c r="A22" s="60"/>
      <c r="B22" s="7" t="s">
        <v>8</v>
      </c>
      <c r="C22" s="4">
        <v>0</v>
      </c>
      <c r="D22" s="4">
        <v>0</v>
      </c>
      <c r="E22" s="4">
        <v>4</v>
      </c>
      <c r="F22" s="4">
        <v>5</v>
      </c>
      <c r="G22" s="4">
        <v>3</v>
      </c>
      <c r="H22" s="4">
        <v>6</v>
      </c>
      <c r="I22" s="4">
        <v>4</v>
      </c>
      <c r="J22" s="4">
        <v>1</v>
      </c>
      <c r="K22" s="4">
        <v>9</v>
      </c>
      <c r="L22" s="4">
        <v>3</v>
      </c>
      <c r="M22" s="4">
        <v>7</v>
      </c>
      <c r="N22" s="4">
        <v>4</v>
      </c>
      <c r="O22" s="4">
        <v>3</v>
      </c>
      <c r="P22" s="4">
        <v>2</v>
      </c>
      <c r="Q22" s="4">
        <v>2</v>
      </c>
      <c r="R22" s="4">
        <v>2</v>
      </c>
      <c r="S22" s="4">
        <v>2</v>
      </c>
      <c r="T22" s="4">
        <v>2</v>
      </c>
      <c r="U22" s="4">
        <v>59</v>
      </c>
      <c r="V22" s="4"/>
      <c r="W22" s="60"/>
      <c r="X22" s="7" t="s">
        <v>8</v>
      </c>
      <c r="Y22" s="14">
        <v>0</v>
      </c>
      <c r="Z22" s="14">
        <v>0</v>
      </c>
      <c r="AA22" s="14">
        <v>2.669870511280203</v>
      </c>
      <c r="AB22" s="14">
        <v>3.0601628006609953</v>
      </c>
      <c r="AC22" s="14">
        <v>1.7873100983020553</v>
      </c>
      <c r="AD22" s="14">
        <v>4.0866366979975481</v>
      </c>
      <c r="AE22" s="14">
        <v>3.0432136335970785</v>
      </c>
      <c r="AF22" s="14">
        <v>0.72374610986465948</v>
      </c>
      <c r="AG22" s="14">
        <v>6.0301507537688446</v>
      </c>
      <c r="AH22" s="14">
        <v>1.945525291828794</v>
      </c>
      <c r="AI22" s="14">
        <v>4.8083527957136969</v>
      </c>
      <c r="AJ22" s="14">
        <v>3.1698232823520085</v>
      </c>
      <c r="AK22" s="14">
        <v>2.5848698948819573</v>
      </c>
      <c r="AL22" s="14">
        <v>2.2642363862787276</v>
      </c>
      <c r="AM22" s="14">
        <v>2.8748023573379329</v>
      </c>
      <c r="AN22" s="14">
        <v>4.0600893219650827</v>
      </c>
      <c r="AO22" s="14">
        <v>5.550929780738274</v>
      </c>
      <c r="AP22" s="14">
        <v>7.8431372549019613</v>
      </c>
      <c r="AQ22" s="14">
        <v>2.7240408144420334</v>
      </c>
      <c r="AR22" s="5">
        <v>2.5483109252304592</v>
      </c>
    </row>
    <row r="23" spans="1:44">
      <c r="A23" s="60"/>
      <c r="B23" s="7" t="s">
        <v>7</v>
      </c>
      <c r="C23" s="4">
        <v>0</v>
      </c>
      <c r="D23" s="4">
        <v>0</v>
      </c>
      <c r="E23" s="4">
        <v>0</v>
      </c>
      <c r="F23" s="4">
        <v>2</v>
      </c>
      <c r="G23" s="4">
        <v>4</v>
      </c>
      <c r="H23" s="4">
        <v>4</v>
      </c>
      <c r="I23" s="4">
        <v>4</v>
      </c>
      <c r="J23" s="4">
        <v>6</v>
      </c>
      <c r="K23" s="4">
        <v>5</v>
      </c>
      <c r="L23" s="4">
        <v>2</v>
      </c>
      <c r="M23" s="4">
        <v>0</v>
      </c>
      <c r="N23" s="4">
        <v>5</v>
      </c>
      <c r="O23" s="4">
        <v>0</v>
      </c>
      <c r="P23" s="4">
        <v>2</v>
      </c>
      <c r="Q23" s="4">
        <v>4</v>
      </c>
      <c r="R23" s="4">
        <v>2</v>
      </c>
      <c r="S23" s="4">
        <v>1</v>
      </c>
      <c r="T23" s="4">
        <v>0</v>
      </c>
      <c r="U23" s="4">
        <v>41</v>
      </c>
      <c r="V23" s="4"/>
      <c r="W23" s="60"/>
      <c r="X23" s="7" t="s">
        <v>7</v>
      </c>
      <c r="Y23" s="14">
        <v>0</v>
      </c>
      <c r="Z23" s="14">
        <v>0</v>
      </c>
      <c r="AA23" s="14">
        <v>0</v>
      </c>
      <c r="AB23" s="14">
        <v>1.2965964343598055</v>
      </c>
      <c r="AC23" s="14">
        <v>2.5359792049705194</v>
      </c>
      <c r="AD23" s="14">
        <v>2.7109454422229753</v>
      </c>
      <c r="AE23" s="14">
        <v>2.8268551236749118</v>
      </c>
      <c r="AF23" s="14">
        <v>3.9398515989231071</v>
      </c>
      <c r="AG23" s="14">
        <v>3.0584781012967945</v>
      </c>
      <c r="AH23" s="14">
        <v>1.2132977432661975</v>
      </c>
      <c r="AI23" s="14">
        <v>0</v>
      </c>
      <c r="AJ23" s="14">
        <v>3.8098140810728434</v>
      </c>
      <c r="AK23" s="14">
        <v>0</v>
      </c>
      <c r="AL23" s="14">
        <v>2.1600604816934874</v>
      </c>
      <c r="AM23" s="14">
        <v>5.2826201796090864</v>
      </c>
      <c r="AN23" s="14">
        <v>3.5267148651031568</v>
      </c>
      <c r="AO23" s="14">
        <v>2.1482277121374862</v>
      </c>
      <c r="AP23" s="14">
        <v>0</v>
      </c>
      <c r="AQ23" s="14">
        <v>1.8290506780870808</v>
      </c>
      <c r="AR23" s="5">
        <v>1.7314962883559313</v>
      </c>
    </row>
    <row r="24" spans="1:44">
      <c r="A24" s="60" t="s">
        <v>34</v>
      </c>
      <c r="B24" s="7" t="s">
        <v>6</v>
      </c>
      <c r="C24" s="4">
        <v>0</v>
      </c>
      <c r="D24" s="4">
        <v>2</v>
      </c>
      <c r="E24" s="4">
        <v>3</v>
      </c>
      <c r="F24" s="4">
        <v>6</v>
      </c>
      <c r="G24" s="4">
        <v>5</v>
      </c>
      <c r="H24" s="4">
        <v>10</v>
      </c>
      <c r="I24" s="4">
        <v>9</v>
      </c>
      <c r="J24" s="4">
        <v>22</v>
      </c>
      <c r="K24" s="4">
        <v>27</v>
      </c>
      <c r="L24" s="4">
        <v>34</v>
      </c>
      <c r="M24" s="4">
        <v>52</v>
      </c>
      <c r="N24" s="4">
        <v>73</v>
      </c>
      <c r="O24" s="4">
        <v>58</v>
      </c>
      <c r="P24" s="4">
        <v>92</v>
      </c>
      <c r="Q24" s="4">
        <v>90</v>
      </c>
      <c r="R24" s="4">
        <v>99</v>
      </c>
      <c r="S24" s="4">
        <v>74</v>
      </c>
      <c r="T24" s="4">
        <v>73</v>
      </c>
      <c r="U24" s="4">
        <v>729</v>
      </c>
      <c r="V24" s="4"/>
      <c r="W24" s="60" t="s">
        <v>34</v>
      </c>
      <c r="X24" s="7" t="s">
        <v>6</v>
      </c>
      <c r="Y24" s="14">
        <v>0</v>
      </c>
      <c r="Z24" s="14">
        <v>0.69616067388353231</v>
      </c>
      <c r="AA24" s="14">
        <v>1.0248351723431148</v>
      </c>
      <c r="AB24" s="14">
        <v>1.8889903346661208</v>
      </c>
      <c r="AC24" s="14">
        <v>1.5357208673751457</v>
      </c>
      <c r="AD24" s="14">
        <v>3.3970853008119035</v>
      </c>
      <c r="AE24" s="14">
        <v>3.2974280061551995</v>
      </c>
      <c r="AF24" s="14">
        <v>7.574192659918749</v>
      </c>
      <c r="AG24" s="14">
        <v>8.6336456368113073</v>
      </c>
      <c r="AH24" s="14">
        <v>10.656970912738215</v>
      </c>
      <c r="AI24" s="14">
        <v>17.412268952585052</v>
      </c>
      <c r="AJ24" s="14">
        <v>28.356121814791795</v>
      </c>
      <c r="AK24" s="14">
        <v>24.514983727122871</v>
      </c>
      <c r="AL24" s="14">
        <v>50.851204952465174</v>
      </c>
      <c r="AM24" s="14">
        <v>61.940812112869921</v>
      </c>
      <c r="AN24" s="14">
        <v>93.422666792488442</v>
      </c>
      <c r="AO24" s="14">
        <v>89.61007507871156</v>
      </c>
      <c r="AP24" s="14">
        <v>100.13717421124828</v>
      </c>
      <c r="AQ24" s="14">
        <v>16.540363933384761</v>
      </c>
      <c r="AR24" s="5">
        <v>11.587961008042601</v>
      </c>
    </row>
    <row r="25" spans="1:44">
      <c r="A25" s="60"/>
      <c r="B25" s="7" t="s">
        <v>8</v>
      </c>
      <c r="C25" s="4">
        <v>0</v>
      </c>
      <c r="D25" s="4">
        <v>1</v>
      </c>
      <c r="E25" s="4">
        <v>2</v>
      </c>
      <c r="F25" s="4">
        <v>3</v>
      </c>
      <c r="G25" s="4">
        <v>3</v>
      </c>
      <c r="H25" s="4">
        <v>4</v>
      </c>
      <c r="I25" s="4">
        <v>5</v>
      </c>
      <c r="J25" s="4">
        <v>13</v>
      </c>
      <c r="K25" s="4">
        <v>17</v>
      </c>
      <c r="L25" s="4">
        <v>19</v>
      </c>
      <c r="M25" s="4">
        <v>21</v>
      </c>
      <c r="N25" s="4">
        <v>34</v>
      </c>
      <c r="O25" s="4">
        <v>36</v>
      </c>
      <c r="P25" s="4">
        <v>49</v>
      </c>
      <c r="Q25" s="4">
        <v>46</v>
      </c>
      <c r="R25" s="4">
        <v>51</v>
      </c>
      <c r="S25" s="4">
        <v>40</v>
      </c>
      <c r="T25" s="4">
        <v>35</v>
      </c>
      <c r="U25" s="4">
        <v>379</v>
      </c>
      <c r="V25" s="4"/>
      <c r="W25" s="60"/>
      <c r="X25" s="7" t="s">
        <v>8</v>
      </c>
      <c r="Y25" s="14">
        <v>0</v>
      </c>
      <c r="Z25" s="14">
        <v>0.67994832392738147</v>
      </c>
      <c r="AA25" s="14">
        <v>1.3349352556401015</v>
      </c>
      <c r="AB25" s="14">
        <v>1.8360976803965972</v>
      </c>
      <c r="AC25" s="14">
        <v>1.7873100983020553</v>
      </c>
      <c r="AD25" s="14">
        <v>2.7244244653316985</v>
      </c>
      <c r="AE25" s="14">
        <v>3.8040170419963482</v>
      </c>
      <c r="AF25" s="14">
        <v>9.408699428240574</v>
      </c>
      <c r="AG25" s="14">
        <v>11.390284757118929</v>
      </c>
      <c r="AH25" s="14">
        <v>12.321660181582359</v>
      </c>
      <c r="AI25" s="14">
        <v>14.425058387141092</v>
      </c>
      <c r="AJ25" s="14">
        <v>26.943497899992078</v>
      </c>
      <c r="AK25" s="14">
        <v>31.018438738583491</v>
      </c>
      <c r="AL25" s="14">
        <v>55.473791463828817</v>
      </c>
      <c r="AM25" s="14">
        <v>66.120454218772466</v>
      </c>
      <c r="AN25" s="14">
        <v>103.53227771010961</v>
      </c>
      <c r="AO25" s="14">
        <v>111.01859561476549</v>
      </c>
      <c r="AP25" s="14">
        <v>137.25490196078431</v>
      </c>
      <c r="AQ25" s="14">
        <v>17.498499469042891</v>
      </c>
      <c r="AR25" s="5">
        <v>12.858183992342317</v>
      </c>
    </row>
    <row r="26" spans="1:44">
      <c r="A26" s="60"/>
      <c r="B26" s="7" t="s">
        <v>7</v>
      </c>
      <c r="C26" s="4">
        <v>0</v>
      </c>
      <c r="D26" s="4">
        <v>1</v>
      </c>
      <c r="E26" s="4">
        <v>1</v>
      </c>
      <c r="F26" s="4">
        <v>3</v>
      </c>
      <c r="G26" s="4">
        <v>2</v>
      </c>
      <c r="H26" s="4">
        <v>6</v>
      </c>
      <c r="I26" s="4">
        <v>4</v>
      </c>
      <c r="J26" s="4">
        <v>9</v>
      </c>
      <c r="K26" s="4">
        <v>10</v>
      </c>
      <c r="L26" s="4">
        <v>15</v>
      </c>
      <c r="M26" s="4">
        <v>31</v>
      </c>
      <c r="N26" s="4">
        <v>39</v>
      </c>
      <c r="O26" s="4">
        <v>22</v>
      </c>
      <c r="P26" s="4">
        <v>43</v>
      </c>
      <c r="Q26" s="4">
        <v>44</v>
      </c>
      <c r="R26" s="4">
        <v>48</v>
      </c>
      <c r="S26" s="4">
        <v>34</v>
      </c>
      <c r="T26" s="4">
        <v>38</v>
      </c>
      <c r="U26" s="4">
        <v>350</v>
      </c>
      <c r="V26" s="4"/>
      <c r="W26" s="60"/>
      <c r="X26" s="7" t="s">
        <v>7</v>
      </c>
      <c r="Y26" s="14">
        <v>0</v>
      </c>
      <c r="Z26" s="14">
        <v>0.71316502638710599</v>
      </c>
      <c r="AA26" s="14">
        <v>0.69974109579455601</v>
      </c>
      <c r="AB26" s="14">
        <v>1.9448946515397083</v>
      </c>
      <c r="AC26" s="14">
        <v>1.2679896024852597</v>
      </c>
      <c r="AD26" s="14">
        <v>4.0664181633344629</v>
      </c>
      <c r="AE26" s="14">
        <v>2.8268551236749118</v>
      </c>
      <c r="AF26" s="14">
        <v>5.9097773983846613</v>
      </c>
      <c r="AG26" s="14">
        <v>6.1169562025935891</v>
      </c>
      <c r="AH26" s="14">
        <v>9.0997330744964824</v>
      </c>
      <c r="AI26" s="14">
        <v>20.25481868670369</v>
      </c>
      <c r="AJ26" s="14">
        <v>29.71654983236818</v>
      </c>
      <c r="AK26" s="14">
        <v>18.251202920192465</v>
      </c>
      <c r="AL26" s="14">
        <v>46.441300356409982</v>
      </c>
      <c r="AM26" s="14">
        <v>58.108821975699946</v>
      </c>
      <c r="AN26" s="14">
        <v>84.641156762475759</v>
      </c>
      <c r="AO26" s="14">
        <v>73.039742212674554</v>
      </c>
      <c r="AP26" s="14">
        <v>80</v>
      </c>
      <c r="AQ26" s="14">
        <v>15.613847251962884</v>
      </c>
      <c r="AR26" s="5">
        <v>10.537102344837047</v>
      </c>
    </row>
    <row r="27" spans="1:44" ht="38.25" customHeight="1">
      <c r="A27" s="60" t="s">
        <v>35</v>
      </c>
      <c r="B27" s="7" t="s">
        <v>6</v>
      </c>
      <c r="C27" s="4">
        <v>1</v>
      </c>
      <c r="D27" s="4">
        <v>1</v>
      </c>
      <c r="E27" s="4">
        <v>0</v>
      </c>
      <c r="F27" s="4">
        <v>1</v>
      </c>
      <c r="G27" s="4">
        <v>0</v>
      </c>
      <c r="H27" s="4">
        <v>2</v>
      </c>
      <c r="I27" s="4">
        <v>2</v>
      </c>
      <c r="J27" s="4">
        <v>1</v>
      </c>
      <c r="K27" s="4">
        <v>6</v>
      </c>
      <c r="L27" s="4">
        <v>6</v>
      </c>
      <c r="M27" s="4">
        <v>9</v>
      </c>
      <c r="N27" s="4">
        <v>15</v>
      </c>
      <c r="O27" s="4">
        <v>21</v>
      </c>
      <c r="P27" s="4">
        <v>26</v>
      </c>
      <c r="Q27" s="4">
        <v>58</v>
      </c>
      <c r="R27" s="4">
        <v>46</v>
      </c>
      <c r="S27" s="4">
        <v>49</v>
      </c>
      <c r="T27" s="4">
        <v>72</v>
      </c>
      <c r="U27" s="4">
        <v>316</v>
      </c>
      <c r="V27" s="4"/>
      <c r="W27" s="60" t="s">
        <v>35</v>
      </c>
      <c r="X27" s="7" t="s">
        <v>6</v>
      </c>
      <c r="Y27" s="14">
        <v>0.31817747939800822</v>
      </c>
      <c r="Z27" s="14">
        <v>0.34808033694176616</v>
      </c>
      <c r="AA27" s="14">
        <v>0</v>
      </c>
      <c r="AB27" s="14">
        <v>0.31483172244435348</v>
      </c>
      <c r="AC27" s="14">
        <v>0</v>
      </c>
      <c r="AD27" s="14">
        <v>0.67941706016238068</v>
      </c>
      <c r="AE27" s="14">
        <v>0.7327617791455997</v>
      </c>
      <c r="AF27" s="14">
        <v>0.34428148454176133</v>
      </c>
      <c r="AG27" s="14">
        <v>1.9185879192914015</v>
      </c>
      <c r="AH27" s="14">
        <v>1.8806419257773321</v>
      </c>
      <c r="AI27" s="14">
        <v>3.0136619341012589</v>
      </c>
      <c r="AJ27" s="14">
        <v>5.8266003729024236</v>
      </c>
      <c r="AK27" s="14">
        <v>8.8761147977513843</v>
      </c>
      <c r="AL27" s="14">
        <v>14.370992703957551</v>
      </c>
      <c r="AM27" s="14">
        <v>39.917412250516172</v>
      </c>
      <c r="AN27" s="14">
        <v>43.408511842974427</v>
      </c>
      <c r="AO27" s="14">
        <v>59.336401065633325</v>
      </c>
      <c r="AP27" s="14">
        <v>98.76543209876543</v>
      </c>
      <c r="AQ27" s="14">
        <v>7.1697599491763846</v>
      </c>
      <c r="AR27" s="5">
        <v>4.3494881702090487</v>
      </c>
    </row>
    <row r="28" spans="1:44">
      <c r="A28" s="60"/>
      <c r="B28" s="7" t="s">
        <v>8</v>
      </c>
      <c r="C28" s="4">
        <v>1</v>
      </c>
      <c r="D28" s="4">
        <v>1</v>
      </c>
      <c r="E28" s="4">
        <v>0</v>
      </c>
      <c r="F28" s="4">
        <v>1</v>
      </c>
      <c r="G28" s="4">
        <v>0</v>
      </c>
      <c r="H28" s="4">
        <v>1</v>
      </c>
      <c r="I28" s="4">
        <v>1</v>
      </c>
      <c r="J28" s="4">
        <v>0</v>
      </c>
      <c r="K28" s="4">
        <v>3</v>
      </c>
      <c r="L28" s="4">
        <v>5</v>
      </c>
      <c r="M28" s="4">
        <v>5</v>
      </c>
      <c r="N28" s="4">
        <v>10</v>
      </c>
      <c r="O28" s="4">
        <v>12</v>
      </c>
      <c r="P28" s="4">
        <v>13</v>
      </c>
      <c r="Q28" s="4">
        <v>36</v>
      </c>
      <c r="R28" s="4">
        <v>32</v>
      </c>
      <c r="S28" s="4">
        <v>31</v>
      </c>
      <c r="T28" s="4">
        <v>42</v>
      </c>
      <c r="U28" s="4">
        <v>194</v>
      </c>
      <c r="V28" s="4"/>
      <c r="W28" s="60"/>
      <c r="X28" s="7" t="s">
        <v>8</v>
      </c>
      <c r="Y28" s="14">
        <v>0.61969387122761355</v>
      </c>
      <c r="Z28" s="14">
        <v>0.67994832392738147</v>
      </c>
      <c r="AA28" s="14">
        <v>0</v>
      </c>
      <c r="AB28" s="14">
        <v>0.61203256013219898</v>
      </c>
      <c r="AC28" s="14">
        <v>0</v>
      </c>
      <c r="AD28" s="14">
        <v>0.68110611633292462</v>
      </c>
      <c r="AE28" s="14">
        <v>0.76080340839926963</v>
      </c>
      <c r="AF28" s="14">
        <v>0</v>
      </c>
      <c r="AG28" s="14">
        <v>2.0100502512562817</v>
      </c>
      <c r="AH28" s="14">
        <v>3.2425421530479897</v>
      </c>
      <c r="AI28" s="14">
        <v>3.4345377112240691</v>
      </c>
      <c r="AJ28" s="14">
        <v>7.9245582058800226</v>
      </c>
      <c r="AK28" s="14">
        <v>10.339479579527829</v>
      </c>
      <c r="AL28" s="14">
        <v>14.717536510811728</v>
      </c>
      <c r="AM28" s="14">
        <v>51.746442432082794</v>
      </c>
      <c r="AN28" s="14">
        <v>64.961429151441322</v>
      </c>
      <c r="AO28" s="14">
        <v>86.039411601443248</v>
      </c>
      <c r="AP28" s="14">
        <v>164.70588235294119</v>
      </c>
      <c r="AQ28" s="14">
        <v>8.9570155593517704</v>
      </c>
      <c r="AR28" s="5">
        <v>5.9290979658054788</v>
      </c>
    </row>
    <row r="29" spans="1:44">
      <c r="A29" s="60"/>
      <c r="B29" s="7" t="s">
        <v>7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1</v>
      </c>
      <c r="I29" s="4">
        <v>1</v>
      </c>
      <c r="J29" s="4">
        <v>1</v>
      </c>
      <c r="K29" s="4">
        <v>3</v>
      </c>
      <c r="L29" s="4">
        <v>1</v>
      </c>
      <c r="M29" s="4">
        <v>4</v>
      </c>
      <c r="N29" s="4">
        <v>5</v>
      </c>
      <c r="O29" s="4">
        <v>9</v>
      </c>
      <c r="P29" s="4">
        <v>13</v>
      </c>
      <c r="Q29" s="4">
        <v>22</v>
      </c>
      <c r="R29" s="4">
        <v>14</v>
      </c>
      <c r="S29" s="4">
        <v>18</v>
      </c>
      <c r="T29" s="4">
        <v>30</v>
      </c>
      <c r="U29" s="4">
        <v>122</v>
      </c>
      <c r="V29" s="4"/>
      <c r="W29" s="60"/>
      <c r="X29" s="7" t="s">
        <v>7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0.67773636055574382</v>
      </c>
      <c r="AE29" s="14">
        <v>0.70671378091872794</v>
      </c>
      <c r="AF29" s="14">
        <v>0.65664193315385111</v>
      </c>
      <c r="AG29" s="14">
        <v>1.835086860778077</v>
      </c>
      <c r="AH29" s="14">
        <v>0.60664887163309877</v>
      </c>
      <c r="AI29" s="14">
        <v>2.6135249918327346</v>
      </c>
      <c r="AJ29" s="14">
        <v>3.8098140810728434</v>
      </c>
      <c r="AK29" s="14">
        <v>7.4664011946241917</v>
      </c>
      <c r="AL29" s="14">
        <v>14.040393131007669</v>
      </c>
      <c r="AM29" s="14">
        <v>29.054410987849973</v>
      </c>
      <c r="AN29" s="14">
        <v>24.687004055722095</v>
      </c>
      <c r="AO29" s="14">
        <v>38.66809881847476</v>
      </c>
      <c r="AP29" s="14">
        <v>63.157894736842103</v>
      </c>
      <c r="AQ29" s="14">
        <v>5.4425410421127767</v>
      </c>
      <c r="AR29" s="5">
        <v>3.0882840960523894</v>
      </c>
    </row>
    <row r="30" spans="1:44">
      <c r="A30" s="4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3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5"/>
    </row>
    <row r="31" spans="1:44">
      <c r="A31" s="51" t="s">
        <v>39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51" t="s">
        <v>39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1"/>
    </row>
    <row r="32" spans="1:44" s="49" customFormat="1">
      <c r="A32" s="51" t="s">
        <v>93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51" t="s">
        <v>95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52"/>
    </row>
    <row r="33" spans="1:44">
      <c r="A33" s="51" t="s">
        <v>40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51" t="s">
        <v>40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1"/>
    </row>
    <row r="34" spans="1:44">
      <c r="A34" s="43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43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1"/>
    </row>
    <row r="35" spans="1:44">
      <c r="A35" s="41" t="str">
        <f>Contents!A6</f>
        <v>Table 2a: Number of cancer registrations for Māori for selected cancers by sex and age group, 2011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41" t="str">
        <f>Contents!A7</f>
        <v>Table 2b: Rate of cancer registrations for Māori for selected cancers by sex and age group, 2011</v>
      </c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1"/>
    </row>
    <row r="36" spans="1:44">
      <c r="A36" s="43"/>
      <c r="C36" s="62" t="s">
        <v>26</v>
      </c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10"/>
      <c r="V36" s="10"/>
      <c r="W36" s="43"/>
      <c r="Y36" s="62" t="s">
        <v>26</v>
      </c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R36" s="11"/>
    </row>
    <row r="37" spans="1:44" ht="38.25">
      <c r="A37" s="45" t="s">
        <v>36</v>
      </c>
      <c r="B37" s="42"/>
      <c r="C37" s="9" t="s">
        <v>9</v>
      </c>
      <c r="D37" s="9" t="s">
        <v>10</v>
      </c>
      <c r="E37" s="9" t="s">
        <v>11</v>
      </c>
      <c r="F37" s="9" t="s">
        <v>12</v>
      </c>
      <c r="G37" s="9" t="s">
        <v>13</v>
      </c>
      <c r="H37" s="9" t="s">
        <v>14</v>
      </c>
      <c r="I37" s="9" t="s">
        <v>15</v>
      </c>
      <c r="J37" s="9" t="s">
        <v>16</v>
      </c>
      <c r="K37" s="9" t="s">
        <v>17</v>
      </c>
      <c r="L37" s="9" t="s">
        <v>18</v>
      </c>
      <c r="M37" s="9" t="s">
        <v>19</v>
      </c>
      <c r="N37" s="9" t="s">
        <v>20</v>
      </c>
      <c r="O37" s="9" t="s">
        <v>21</v>
      </c>
      <c r="P37" s="9" t="s">
        <v>22</v>
      </c>
      <c r="Q37" s="9" t="s">
        <v>23</v>
      </c>
      <c r="R37" s="9" t="s">
        <v>24</v>
      </c>
      <c r="S37" s="9" t="s">
        <v>25</v>
      </c>
      <c r="T37" s="9" t="s">
        <v>1</v>
      </c>
      <c r="U37" s="9" t="s">
        <v>6</v>
      </c>
      <c r="V37" s="18"/>
      <c r="W37" s="45" t="s">
        <v>36</v>
      </c>
      <c r="X37" s="42"/>
      <c r="Y37" s="9" t="s">
        <v>9</v>
      </c>
      <c r="Z37" s="9" t="s">
        <v>10</v>
      </c>
      <c r="AA37" s="9" t="s">
        <v>11</v>
      </c>
      <c r="AB37" s="9" t="s">
        <v>12</v>
      </c>
      <c r="AC37" s="9" t="s">
        <v>13</v>
      </c>
      <c r="AD37" s="9" t="s">
        <v>14</v>
      </c>
      <c r="AE37" s="9" t="s">
        <v>15</v>
      </c>
      <c r="AF37" s="9" t="s">
        <v>16</v>
      </c>
      <c r="AG37" s="9" t="s">
        <v>17</v>
      </c>
      <c r="AH37" s="9" t="s">
        <v>18</v>
      </c>
      <c r="AI37" s="9" t="s">
        <v>19</v>
      </c>
      <c r="AJ37" s="9" t="s">
        <v>20</v>
      </c>
      <c r="AK37" s="9" t="s">
        <v>21</v>
      </c>
      <c r="AL37" s="9" t="s">
        <v>22</v>
      </c>
      <c r="AM37" s="9" t="s">
        <v>23</v>
      </c>
      <c r="AN37" s="9" t="s">
        <v>24</v>
      </c>
      <c r="AO37" s="9" t="s">
        <v>25</v>
      </c>
      <c r="AP37" s="9" t="s">
        <v>1</v>
      </c>
      <c r="AQ37" s="19" t="s">
        <v>37</v>
      </c>
      <c r="AR37" s="9" t="s">
        <v>0</v>
      </c>
    </row>
    <row r="38" spans="1:44">
      <c r="A38" s="43" t="s">
        <v>38</v>
      </c>
      <c r="B38" s="7" t="s">
        <v>7</v>
      </c>
      <c r="C38" s="4">
        <v>0</v>
      </c>
      <c r="D38" s="4">
        <v>0</v>
      </c>
      <c r="E38" s="4">
        <v>0</v>
      </c>
      <c r="F38" s="4">
        <v>0</v>
      </c>
      <c r="G38" s="4">
        <v>2</v>
      </c>
      <c r="H38" s="4">
        <v>2</v>
      </c>
      <c r="I38" s="4">
        <v>3</v>
      </c>
      <c r="J38" s="4">
        <v>8</v>
      </c>
      <c r="K38" s="4">
        <v>2</v>
      </c>
      <c r="L38" s="4">
        <v>4</v>
      </c>
      <c r="M38" s="4">
        <v>3</v>
      </c>
      <c r="N38" s="4">
        <v>5</v>
      </c>
      <c r="O38" s="4">
        <v>2</v>
      </c>
      <c r="P38" s="4">
        <v>3</v>
      </c>
      <c r="Q38" s="4">
        <v>1</v>
      </c>
      <c r="R38" s="4">
        <v>0</v>
      </c>
      <c r="S38" s="4">
        <v>1</v>
      </c>
      <c r="T38" s="4">
        <v>0</v>
      </c>
      <c r="U38" s="4">
        <v>36</v>
      </c>
      <c r="V38" s="4"/>
      <c r="W38" s="43" t="s">
        <v>38</v>
      </c>
      <c r="X38" s="7" t="s">
        <v>7</v>
      </c>
      <c r="Y38" s="14">
        <v>0</v>
      </c>
      <c r="Z38" s="14">
        <v>0</v>
      </c>
      <c r="AA38" s="14">
        <v>0</v>
      </c>
      <c r="AB38" s="14">
        <v>0</v>
      </c>
      <c r="AC38" s="14">
        <v>6.7636117686844779</v>
      </c>
      <c r="AD38" s="14">
        <v>8.9847259658580416</v>
      </c>
      <c r="AE38" s="14">
        <v>13.477088948787063</v>
      </c>
      <c r="AF38" s="14">
        <v>35.492457852706302</v>
      </c>
      <c r="AG38" s="14">
        <v>9.1407678244972583</v>
      </c>
      <c r="AH38" s="14">
        <v>19.49317738791423</v>
      </c>
      <c r="AI38" s="14">
        <v>16.930022573363431</v>
      </c>
      <c r="AJ38" s="14">
        <v>38.167938931297712</v>
      </c>
      <c r="AK38" s="14">
        <v>19.821605550049554</v>
      </c>
      <c r="AL38" s="14">
        <v>44.843049327354258</v>
      </c>
      <c r="AM38" s="14">
        <v>19.646365422396855</v>
      </c>
      <c r="AN38" s="14">
        <v>0</v>
      </c>
      <c r="AO38" s="14">
        <v>57.142857142857146</v>
      </c>
      <c r="AP38" s="14">
        <v>0</v>
      </c>
      <c r="AQ38" s="14">
        <v>10.517090271691499</v>
      </c>
      <c r="AR38" s="5">
        <v>12.2719302961605</v>
      </c>
    </row>
    <row r="39" spans="1:44">
      <c r="A39" s="60" t="s">
        <v>27</v>
      </c>
      <c r="B39" s="7" t="s">
        <v>6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1</v>
      </c>
      <c r="I39" s="4">
        <v>3</v>
      </c>
      <c r="J39" s="4">
        <v>1</v>
      </c>
      <c r="K39" s="4">
        <v>5</v>
      </c>
      <c r="L39" s="4">
        <v>7</v>
      </c>
      <c r="M39" s="4">
        <v>17</v>
      </c>
      <c r="N39" s="4">
        <v>19</v>
      </c>
      <c r="O39" s="4">
        <v>23</v>
      </c>
      <c r="P39" s="4">
        <v>24</v>
      </c>
      <c r="Q39" s="4">
        <v>22</v>
      </c>
      <c r="R39" s="4">
        <v>21</v>
      </c>
      <c r="S39" s="4">
        <v>13</v>
      </c>
      <c r="T39" s="4">
        <v>3</v>
      </c>
      <c r="U39" s="4">
        <v>159</v>
      </c>
      <c r="V39" s="4"/>
      <c r="W39" s="60" t="s">
        <v>27</v>
      </c>
      <c r="X39" s="7" t="s">
        <v>6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2.3523876734885909</v>
      </c>
      <c r="AE39" s="14">
        <v>7.1787508973438623</v>
      </c>
      <c r="AF39" s="14">
        <v>2.3730422401518747</v>
      </c>
      <c r="AG39" s="14">
        <v>12.186205215695832</v>
      </c>
      <c r="AH39" s="14">
        <v>18.055197317513542</v>
      </c>
      <c r="AI39" s="14">
        <v>50.776583034647544</v>
      </c>
      <c r="AJ39" s="14">
        <v>75.878594249201285</v>
      </c>
      <c r="AK39" s="14">
        <v>119.79166666666666</v>
      </c>
      <c r="AL39" s="14">
        <v>189.87341772151899</v>
      </c>
      <c r="AM39" s="14">
        <v>229.88505747126436</v>
      </c>
      <c r="AN39" s="14">
        <v>374.33155080213902</v>
      </c>
      <c r="AO39" s="14">
        <v>436.24161073825502</v>
      </c>
      <c r="AP39" s="14">
        <v>180.72289156626508</v>
      </c>
      <c r="AQ39" s="14">
        <v>23.611523611523612</v>
      </c>
      <c r="AR39" s="5">
        <v>34.927270176424344</v>
      </c>
    </row>
    <row r="40" spans="1:44">
      <c r="A40" s="60"/>
      <c r="B40" s="7" t="s">
        <v>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1</v>
      </c>
      <c r="I40" s="4">
        <v>2</v>
      </c>
      <c r="J40" s="4">
        <v>1</v>
      </c>
      <c r="K40" s="4">
        <v>3</v>
      </c>
      <c r="L40" s="4">
        <v>3</v>
      </c>
      <c r="M40" s="4">
        <v>11</v>
      </c>
      <c r="N40" s="4">
        <v>11</v>
      </c>
      <c r="O40" s="4">
        <v>9</v>
      </c>
      <c r="P40" s="4">
        <v>14</v>
      </c>
      <c r="Q40" s="4">
        <v>11</v>
      </c>
      <c r="R40" s="4">
        <v>11</v>
      </c>
      <c r="S40" s="4">
        <v>4</v>
      </c>
      <c r="T40" s="4">
        <v>0</v>
      </c>
      <c r="U40" s="4">
        <v>81</v>
      </c>
      <c r="V40" s="4"/>
      <c r="W40" s="60"/>
      <c r="X40" s="7" t="s">
        <v>8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4.9382716049382713</v>
      </c>
      <c r="AE40" s="14">
        <v>10.235414534288639</v>
      </c>
      <c r="AF40" s="14">
        <v>5.1046452271567127</v>
      </c>
      <c r="AG40" s="14">
        <v>15.66579634464752</v>
      </c>
      <c r="AH40" s="14">
        <v>16.438356164383563</v>
      </c>
      <c r="AI40" s="14">
        <v>69.796954314720807</v>
      </c>
      <c r="AJ40" s="14">
        <v>92.127303182579553</v>
      </c>
      <c r="AK40" s="14">
        <v>98.792535675082334</v>
      </c>
      <c r="AL40" s="14">
        <v>234.89932885906038</v>
      </c>
      <c r="AM40" s="14">
        <v>245.53571428571428</v>
      </c>
      <c r="AN40" s="14">
        <v>433.07086614173227</v>
      </c>
      <c r="AO40" s="14">
        <v>325.20325203252031</v>
      </c>
      <c r="AP40" s="14">
        <v>0</v>
      </c>
      <c r="AQ40" s="14">
        <v>24.46390818483842</v>
      </c>
      <c r="AR40" s="5">
        <v>37.084132610513713</v>
      </c>
    </row>
    <row r="41" spans="1:44">
      <c r="A41" s="60"/>
      <c r="B41" s="7" t="s">
        <v>7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0</v>
      </c>
      <c r="K41" s="4">
        <v>2</v>
      </c>
      <c r="L41" s="4">
        <v>4</v>
      </c>
      <c r="M41" s="4">
        <v>6</v>
      </c>
      <c r="N41" s="4">
        <v>8</v>
      </c>
      <c r="O41" s="4">
        <v>14</v>
      </c>
      <c r="P41" s="4">
        <v>10</v>
      </c>
      <c r="Q41" s="4">
        <v>11</v>
      </c>
      <c r="R41" s="4">
        <v>10</v>
      </c>
      <c r="S41" s="4">
        <v>9</v>
      </c>
      <c r="T41" s="4">
        <v>3</v>
      </c>
      <c r="U41" s="4">
        <v>78</v>
      </c>
      <c r="V41" s="4"/>
      <c r="W41" s="60"/>
      <c r="X41" s="7" t="s">
        <v>7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4.4923629829290208</v>
      </c>
      <c r="AF41" s="14">
        <v>0</v>
      </c>
      <c r="AG41" s="14">
        <v>9.1407678244972583</v>
      </c>
      <c r="AH41" s="14">
        <v>19.49317738791423</v>
      </c>
      <c r="AI41" s="14">
        <v>33.860045146726861</v>
      </c>
      <c r="AJ41" s="14">
        <v>61.068702290076338</v>
      </c>
      <c r="AK41" s="14">
        <v>138.75123885034688</v>
      </c>
      <c r="AL41" s="14">
        <v>149.47683109118088</v>
      </c>
      <c r="AM41" s="14">
        <v>216.11001964636543</v>
      </c>
      <c r="AN41" s="14">
        <v>325.73289902280129</v>
      </c>
      <c r="AO41" s="14">
        <v>514.28571428571422</v>
      </c>
      <c r="AP41" s="14">
        <v>294.11764705882354</v>
      </c>
      <c r="AQ41" s="14">
        <v>22.787028921998246</v>
      </c>
      <c r="AR41" s="5">
        <v>32.568023750816849</v>
      </c>
    </row>
    <row r="42" spans="1:44">
      <c r="A42" s="43" t="s">
        <v>28</v>
      </c>
      <c r="B42" s="7" t="s">
        <v>7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2</v>
      </c>
      <c r="I42" s="4">
        <v>11</v>
      </c>
      <c r="J42" s="4">
        <v>20</v>
      </c>
      <c r="K42" s="4">
        <v>33</v>
      </c>
      <c r="L42" s="4">
        <v>59</v>
      </c>
      <c r="M42" s="4">
        <v>54</v>
      </c>
      <c r="N42" s="4">
        <v>69</v>
      </c>
      <c r="O42" s="4">
        <v>40</v>
      </c>
      <c r="P42" s="4">
        <v>26</v>
      </c>
      <c r="Q42" s="4">
        <v>7</v>
      </c>
      <c r="R42" s="4">
        <v>15</v>
      </c>
      <c r="S42" s="4">
        <v>9</v>
      </c>
      <c r="T42" s="4">
        <v>5</v>
      </c>
      <c r="U42" s="4">
        <v>350</v>
      </c>
      <c r="V42" s="4"/>
      <c r="W42" s="43" t="s">
        <v>28</v>
      </c>
      <c r="X42" s="7" t="s">
        <v>7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8.9847259658580416</v>
      </c>
      <c r="AE42" s="14">
        <v>49.415992812219223</v>
      </c>
      <c r="AF42" s="14">
        <v>88.731144631765758</v>
      </c>
      <c r="AG42" s="14">
        <v>150.82266910420475</v>
      </c>
      <c r="AH42" s="14">
        <v>287.52436647173488</v>
      </c>
      <c r="AI42" s="14">
        <v>304.74040632054175</v>
      </c>
      <c r="AJ42" s="14">
        <v>526.71755725190837</v>
      </c>
      <c r="AK42" s="14">
        <v>396.43211100099109</v>
      </c>
      <c r="AL42" s="14">
        <v>388.63976083707024</v>
      </c>
      <c r="AM42" s="14">
        <v>137.52455795677801</v>
      </c>
      <c r="AN42" s="14">
        <v>488.59934853420191</v>
      </c>
      <c r="AO42" s="14">
        <v>514.28571428571422</v>
      </c>
      <c r="AP42" s="14">
        <v>490.19607843137254</v>
      </c>
      <c r="AQ42" s="14">
        <v>102.24948875255625</v>
      </c>
      <c r="AR42" s="5">
        <v>122.91995435910083</v>
      </c>
    </row>
    <row r="43" spans="1:44">
      <c r="A43" s="60" t="s">
        <v>29</v>
      </c>
      <c r="B43" s="7" t="s">
        <v>6</v>
      </c>
      <c r="C43" s="4">
        <v>4</v>
      </c>
      <c r="D43" s="4">
        <v>1</v>
      </c>
      <c r="E43" s="4">
        <v>3</v>
      </c>
      <c r="F43" s="4">
        <v>3</v>
      </c>
      <c r="G43" s="4">
        <v>4</v>
      </c>
      <c r="H43" s="4">
        <v>0</v>
      </c>
      <c r="I43" s="4">
        <v>4</v>
      </c>
      <c r="J43" s="4">
        <v>2</v>
      </c>
      <c r="K43" s="4">
        <v>1</v>
      </c>
      <c r="L43" s="4">
        <v>1</v>
      </c>
      <c r="M43" s="4">
        <v>8</v>
      </c>
      <c r="N43" s="4">
        <v>4</v>
      </c>
      <c r="O43" s="4">
        <v>7</v>
      </c>
      <c r="P43" s="4">
        <v>9</v>
      </c>
      <c r="Q43" s="4">
        <v>2</v>
      </c>
      <c r="R43" s="4">
        <v>2</v>
      </c>
      <c r="S43" s="4">
        <v>3</v>
      </c>
      <c r="T43" s="4">
        <v>1</v>
      </c>
      <c r="U43" s="4">
        <v>59</v>
      </c>
      <c r="V43" s="4"/>
      <c r="W43" s="60" t="s">
        <v>29</v>
      </c>
      <c r="X43" s="7" t="s">
        <v>6</v>
      </c>
      <c r="Y43" s="14">
        <v>4.3758888524231478</v>
      </c>
      <c r="Z43" s="14">
        <v>1.4184397163120568</v>
      </c>
      <c r="AA43" s="14">
        <v>4.369356248179435</v>
      </c>
      <c r="AB43" s="14">
        <v>4.4503782821539835</v>
      </c>
      <c r="AC43" s="14">
        <v>6.7842605156037994</v>
      </c>
      <c r="AD43" s="14">
        <v>0</v>
      </c>
      <c r="AE43" s="14">
        <v>9.5716678631251497</v>
      </c>
      <c r="AF43" s="14">
        <v>4.7460844803037494</v>
      </c>
      <c r="AG43" s="14">
        <v>2.4372410431391667</v>
      </c>
      <c r="AH43" s="14">
        <v>2.5793139025019345</v>
      </c>
      <c r="AI43" s="14">
        <v>23.894862604540023</v>
      </c>
      <c r="AJ43" s="14">
        <v>15.974440894568691</v>
      </c>
      <c r="AK43" s="14">
        <v>36.458333333333336</v>
      </c>
      <c r="AL43" s="14">
        <v>71.202531645569621</v>
      </c>
      <c r="AM43" s="14">
        <v>20.898641588296762</v>
      </c>
      <c r="AN43" s="14">
        <v>35.650623885918002</v>
      </c>
      <c r="AO43" s="14">
        <v>100.67114093959732</v>
      </c>
      <c r="AP43" s="14">
        <v>60.24096385542169</v>
      </c>
      <c r="AQ43" s="14">
        <v>8.761508761508761</v>
      </c>
      <c r="AR43" s="5">
        <v>10.97787859204414</v>
      </c>
    </row>
    <row r="44" spans="1:44">
      <c r="A44" s="60"/>
      <c r="B44" s="7" t="s">
        <v>8</v>
      </c>
      <c r="C44" s="4">
        <v>3</v>
      </c>
      <c r="D44" s="4">
        <v>0</v>
      </c>
      <c r="E44" s="4">
        <v>3</v>
      </c>
      <c r="F44" s="4">
        <v>2</v>
      </c>
      <c r="G44" s="4">
        <v>1</v>
      </c>
      <c r="H44" s="4">
        <v>0</v>
      </c>
      <c r="I44" s="4">
        <v>2</v>
      </c>
      <c r="J44" s="4">
        <v>1</v>
      </c>
      <c r="K44" s="4">
        <v>1</v>
      </c>
      <c r="L44" s="4">
        <v>0</v>
      </c>
      <c r="M44" s="4">
        <v>5</v>
      </c>
      <c r="N44" s="4">
        <v>2</v>
      </c>
      <c r="O44" s="4">
        <v>3</v>
      </c>
      <c r="P44" s="4">
        <v>5</v>
      </c>
      <c r="Q44" s="4">
        <v>0</v>
      </c>
      <c r="R44" s="4">
        <v>1</v>
      </c>
      <c r="S44" s="4">
        <v>1</v>
      </c>
      <c r="T44" s="4">
        <v>1</v>
      </c>
      <c r="U44" s="4">
        <v>31</v>
      </c>
      <c r="V44" s="4"/>
      <c r="W44" s="60"/>
      <c r="X44" s="7" t="s">
        <v>8</v>
      </c>
      <c r="Y44" s="14">
        <v>6.3505503810330231</v>
      </c>
      <c r="Z44" s="14">
        <v>0</v>
      </c>
      <c r="AA44" s="14">
        <v>8.5348506401137971</v>
      </c>
      <c r="AB44" s="14">
        <v>5.7603686635944698</v>
      </c>
      <c r="AC44" s="14">
        <v>3.4025178632187818</v>
      </c>
      <c r="AD44" s="14">
        <v>0</v>
      </c>
      <c r="AE44" s="14">
        <v>10.235414534288639</v>
      </c>
      <c r="AF44" s="14">
        <v>5.1046452271567127</v>
      </c>
      <c r="AG44" s="14">
        <v>5.2219321148825069</v>
      </c>
      <c r="AH44" s="14">
        <v>0</v>
      </c>
      <c r="AI44" s="14">
        <v>31.725888324873093</v>
      </c>
      <c r="AJ44" s="14">
        <v>16.750418760469014</v>
      </c>
      <c r="AK44" s="14">
        <v>32.930845225027447</v>
      </c>
      <c r="AL44" s="14">
        <v>83.892617449664428</v>
      </c>
      <c r="AM44" s="14">
        <v>0</v>
      </c>
      <c r="AN44" s="14">
        <v>39.370078740157481</v>
      </c>
      <c r="AO44" s="14">
        <v>81.300813008130078</v>
      </c>
      <c r="AP44" s="14">
        <v>158.73015873015873</v>
      </c>
      <c r="AQ44" s="14">
        <v>9.3627302929628513</v>
      </c>
      <c r="AR44" s="5">
        <v>12.068316986887762</v>
      </c>
    </row>
    <row r="45" spans="1:44">
      <c r="A45" s="60"/>
      <c r="B45" s="7" t="s">
        <v>7</v>
      </c>
      <c r="C45" s="4">
        <v>1</v>
      </c>
      <c r="D45" s="4">
        <v>1</v>
      </c>
      <c r="E45" s="4">
        <v>0</v>
      </c>
      <c r="F45" s="4">
        <v>1</v>
      </c>
      <c r="G45" s="4">
        <v>3</v>
      </c>
      <c r="H45" s="4">
        <v>0</v>
      </c>
      <c r="I45" s="4">
        <v>2</v>
      </c>
      <c r="J45" s="4">
        <v>1</v>
      </c>
      <c r="K45" s="4">
        <v>0</v>
      </c>
      <c r="L45" s="4">
        <v>1</v>
      </c>
      <c r="M45" s="4">
        <v>3</v>
      </c>
      <c r="N45" s="4">
        <v>2</v>
      </c>
      <c r="O45" s="4">
        <v>4</v>
      </c>
      <c r="P45" s="4">
        <v>4</v>
      </c>
      <c r="Q45" s="4">
        <v>2</v>
      </c>
      <c r="R45" s="4">
        <v>1</v>
      </c>
      <c r="S45" s="4">
        <v>2</v>
      </c>
      <c r="T45" s="4">
        <v>0</v>
      </c>
      <c r="U45" s="4">
        <v>28</v>
      </c>
      <c r="V45" s="4"/>
      <c r="W45" s="60"/>
      <c r="X45" s="7" t="s">
        <v>7</v>
      </c>
      <c r="Y45" s="14">
        <v>2.2639800769753227</v>
      </c>
      <c r="Z45" s="14">
        <v>2.9103608847497089</v>
      </c>
      <c r="AA45" s="14">
        <v>0</v>
      </c>
      <c r="AB45" s="14">
        <v>3.0590394616090548</v>
      </c>
      <c r="AC45" s="14">
        <v>10.145417653026717</v>
      </c>
      <c r="AD45" s="14">
        <v>0</v>
      </c>
      <c r="AE45" s="14">
        <v>8.9847259658580416</v>
      </c>
      <c r="AF45" s="14">
        <v>4.4365572315882877</v>
      </c>
      <c r="AG45" s="14">
        <v>0</v>
      </c>
      <c r="AH45" s="14">
        <v>4.8732943469785575</v>
      </c>
      <c r="AI45" s="14">
        <v>16.930022573363431</v>
      </c>
      <c r="AJ45" s="14">
        <v>15.267175572519085</v>
      </c>
      <c r="AK45" s="14">
        <v>39.643211100099109</v>
      </c>
      <c r="AL45" s="14">
        <v>59.790732436472354</v>
      </c>
      <c r="AM45" s="14">
        <v>39.292730844793709</v>
      </c>
      <c r="AN45" s="14">
        <v>32.573289902280131</v>
      </c>
      <c r="AO45" s="14">
        <v>114.28571428571429</v>
      </c>
      <c r="AP45" s="14">
        <v>0</v>
      </c>
      <c r="AQ45" s="14">
        <v>8.1799591002044991</v>
      </c>
      <c r="AR45" s="5">
        <v>10.090135080488642</v>
      </c>
    </row>
    <row r="46" spans="1:44">
      <c r="A46" s="60" t="s">
        <v>30</v>
      </c>
      <c r="B46" s="7" t="s">
        <v>6</v>
      </c>
      <c r="C46" s="4">
        <v>0</v>
      </c>
      <c r="D46" s="4">
        <v>0</v>
      </c>
      <c r="E46" s="4">
        <v>0</v>
      </c>
      <c r="F46" s="4">
        <v>0</v>
      </c>
      <c r="G46" s="4">
        <v>1</v>
      </c>
      <c r="H46" s="4">
        <v>1</v>
      </c>
      <c r="I46" s="4">
        <v>0</v>
      </c>
      <c r="J46" s="4">
        <v>2</v>
      </c>
      <c r="K46" s="4">
        <v>0</v>
      </c>
      <c r="L46" s="4">
        <v>2</v>
      </c>
      <c r="M46" s="4">
        <v>4</v>
      </c>
      <c r="N46" s="4">
        <v>6</v>
      </c>
      <c r="O46" s="4">
        <v>2</v>
      </c>
      <c r="P46" s="4">
        <v>2</v>
      </c>
      <c r="Q46" s="4">
        <v>3</v>
      </c>
      <c r="R46" s="4">
        <v>4</v>
      </c>
      <c r="S46" s="4">
        <v>2</v>
      </c>
      <c r="T46" s="4">
        <v>1</v>
      </c>
      <c r="U46" s="4">
        <v>30</v>
      </c>
      <c r="V46" s="4"/>
      <c r="W46" s="60" t="s">
        <v>30</v>
      </c>
      <c r="X46" s="7" t="s">
        <v>6</v>
      </c>
      <c r="Y46" s="14">
        <v>0</v>
      </c>
      <c r="Z46" s="14">
        <v>0</v>
      </c>
      <c r="AA46" s="14">
        <v>0</v>
      </c>
      <c r="AB46" s="14">
        <v>0</v>
      </c>
      <c r="AC46" s="14">
        <v>1.6960651289009498</v>
      </c>
      <c r="AD46" s="14">
        <v>2.3523876734885909</v>
      </c>
      <c r="AE46" s="14">
        <v>0</v>
      </c>
      <c r="AF46" s="14">
        <v>4.7460844803037494</v>
      </c>
      <c r="AG46" s="14">
        <v>0</v>
      </c>
      <c r="AH46" s="14">
        <v>5.158627805003869</v>
      </c>
      <c r="AI46" s="14">
        <v>11.947431302270012</v>
      </c>
      <c r="AJ46" s="14">
        <v>23.961661341853034</v>
      </c>
      <c r="AK46" s="14">
        <v>10.416666666666668</v>
      </c>
      <c r="AL46" s="14">
        <v>15.822784810126583</v>
      </c>
      <c r="AM46" s="14">
        <v>31.347962382445143</v>
      </c>
      <c r="AN46" s="14">
        <v>71.301247771836003</v>
      </c>
      <c r="AO46" s="14">
        <v>67.114093959731534</v>
      </c>
      <c r="AP46" s="14">
        <v>60.24096385542169</v>
      </c>
      <c r="AQ46" s="14">
        <v>4.4550044550044543</v>
      </c>
      <c r="AR46" s="5">
        <v>6.3321951802195677</v>
      </c>
    </row>
    <row r="47" spans="1:44">
      <c r="A47" s="60"/>
      <c r="B47" s="7" t="s">
        <v>8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1</v>
      </c>
      <c r="I47" s="4">
        <v>0</v>
      </c>
      <c r="J47" s="4">
        <v>1</v>
      </c>
      <c r="K47" s="4">
        <v>0</v>
      </c>
      <c r="L47" s="4">
        <v>1</v>
      </c>
      <c r="M47" s="4">
        <v>2</v>
      </c>
      <c r="N47" s="4">
        <v>3</v>
      </c>
      <c r="O47" s="4">
        <v>0</v>
      </c>
      <c r="P47" s="4">
        <v>2</v>
      </c>
      <c r="Q47" s="4">
        <v>3</v>
      </c>
      <c r="R47" s="4">
        <v>1</v>
      </c>
      <c r="S47" s="4">
        <v>2</v>
      </c>
      <c r="T47" s="4">
        <v>0</v>
      </c>
      <c r="U47" s="4">
        <v>16</v>
      </c>
      <c r="V47" s="4"/>
      <c r="W47" s="60"/>
      <c r="X47" s="7" t="s">
        <v>8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4.9382716049382713</v>
      </c>
      <c r="AE47" s="14">
        <v>0</v>
      </c>
      <c r="AF47" s="14">
        <v>5.1046452271567127</v>
      </c>
      <c r="AG47" s="14">
        <v>0</v>
      </c>
      <c r="AH47" s="14">
        <v>5.4794520547945211</v>
      </c>
      <c r="AI47" s="14">
        <v>12.69035532994924</v>
      </c>
      <c r="AJ47" s="14">
        <v>25.125628140703519</v>
      </c>
      <c r="AK47" s="14">
        <v>0</v>
      </c>
      <c r="AL47" s="14">
        <v>33.557046979865767</v>
      </c>
      <c r="AM47" s="14">
        <v>66.964285714285708</v>
      </c>
      <c r="AN47" s="14">
        <v>39.370078740157481</v>
      </c>
      <c r="AO47" s="14">
        <v>162.60162601626016</v>
      </c>
      <c r="AP47" s="14">
        <v>0</v>
      </c>
      <c r="AQ47" s="14">
        <v>4.8323769254001814</v>
      </c>
      <c r="AR47" s="5">
        <v>7.4609221134915629</v>
      </c>
    </row>
    <row r="48" spans="1:44">
      <c r="A48" s="60"/>
      <c r="B48" s="7" t="s">
        <v>7</v>
      </c>
      <c r="C48" s="4">
        <v>0</v>
      </c>
      <c r="D48" s="4">
        <v>0</v>
      </c>
      <c r="E48" s="4">
        <v>0</v>
      </c>
      <c r="F48" s="4">
        <v>0</v>
      </c>
      <c r="G48" s="4">
        <v>1</v>
      </c>
      <c r="H48" s="4">
        <v>0</v>
      </c>
      <c r="I48" s="4">
        <v>0</v>
      </c>
      <c r="J48" s="4">
        <v>1</v>
      </c>
      <c r="K48" s="4">
        <v>0</v>
      </c>
      <c r="L48" s="4">
        <v>1</v>
      </c>
      <c r="M48" s="4">
        <v>2</v>
      </c>
      <c r="N48" s="4">
        <v>3</v>
      </c>
      <c r="O48" s="4">
        <v>2</v>
      </c>
      <c r="P48" s="4">
        <v>0</v>
      </c>
      <c r="Q48" s="4">
        <v>0</v>
      </c>
      <c r="R48" s="4">
        <v>3</v>
      </c>
      <c r="S48" s="4">
        <v>0</v>
      </c>
      <c r="T48" s="4">
        <v>1</v>
      </c>
      <c r="U48" s="4">
        <v>14</v>
      </c>
      <c r="V48" s="4"/>
      <c r="W48" s="60"/>
      <c r="X48" s="7" t="s">
        <v>7</v>
      </c>
      <c r="Y48" s="14">
        <v>0</v>
      </c>
      <c r="Z48" s="14">
        <v>0</v>
      </c>
      <c r="AA48" s="14">
        <v>0</v>
      </c>
      <c r="AB48" s="14">
        <v>0</v>
      </c>
      <c r="AC48" s="14">
        <v>3.3818058843422389</v>
      </c>
      <c r="AD48" s="14">
        <v>0</v>
      </c>
      <c r="AE48" s="14">
        <v>0</v>
      </c>
      <c r="AF48" s="14">
        <v>4.4365572315882877</v>
      </c>
      <c r="AG48" s="14">
        <v>0</v>
      </c>
      <c r="AH48" s="14">
        <v>4.8732943469785575</v>
      </c>
      <c r="AI48" s="14">
        <v>11.28668171557562</v>
      </c>
      <c r="AJ48" s="14">
        <v>22.900763358778626</v>
      </c>
      <c r="AK48" s="14">
        <v>19.821605550049554</v>
      </c>
      <c r="AL48" s="14">
        <v>0</v>
      </c>
      <c r="AM48" s="14">
        <v>0</v>
      </c>
      <c r="AN48" s="14">
        <v>97.719869706840399</v>
      </c>
      <c r="AO48" s="14">
        <v>0</v>
      </c>
      <c r="AP48" s="14">
        <v>98.039215686274503</v>
      </c>
      <c r="AQ48" s="14">
        <v>4.0899795501022496</v>
      </c>
      <c r="AR48" s="5">
        <v>5.3809962221957299</v>
      </c>
    </row>
    <row r="49" spans="1:44">
      <c r="A49" s="43" t="s">
        <v>31</v>
      </c>
      <c r="B49" s="7" t="s">
        <v>8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3</v>
      </c>
      <c r="M49" s="4">
        <v>7</v>
      </c>
      <c r="N49" s="4">
        <v>22</v>
      </c>
      <c r="O49" s="4">
        <v>39</v>
      </c>
      <c r="P49" s="4">
        <v>43</v>
      </c>
      <c r="Q49" s="4">
        <v>30</v>
      </c>
      <c r="R49" s="4">
        <v>11</v>
      </c>
      <c r="S49" s="4">
        <v>8</v>
      </c>
      <c r="T49" s="4">
        <v>5</v>
      </c>
      <c r="U49" s="4">
        <v>168</v>
      </c>
      <c r="V49" s="4"/>
      <c r="W49" s="43" t="s">
        <v>31</v>
      </c>
      <c r="X49" s="7" t="s">
        <v>8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16.438356164383563</v>
      </c>
      <c r="AI49" s="14">
        <v>44.416243654822338</v>
      </c>
      <c r="AJ49" s="14">
        <v>184.25460636515911</v>
      </c>
      <c r="AK49" s="14">
        <v>428.10098792535672</v>
      </c>
      <c r="AL49" s="14">
        <v>721.47651006711408</v>
      </c>
      <c r="AM49" s="14">
        <v>669.64285714285711</v>
      </c>
      <c r="AN49" s="14">
        <v>433.07086614173227</v>
      </c>
      <c r="AO49" s="14">
        <v>650.40650406504062</v>
      </c>
      <c r="AP49" s="14">
        <v>793.65079365079362</v>
      </c>
      <c r="AQ49" s="14">
        <v>50.739957716701902</v>
      </c>
      <c r="AR49" s="5">
        <v>81.354367041438692</v>
      </c>
    </row>
    <row r="50" spans="1:44">
      <c r="A50" s="60" t="s">
        <v>32</v>
      </c>
      <c r="B50" s="7" t="s">
        <v>6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2</v>
      </c>
      <c r="J50" s="4">
        <v>2</v>
      </c>
      <c r="K50" s="4">
        <v>4</v>
      </c>
      <c r="L50" s="4">
        <v>10</v>
      </c>
      <c r="M50" s="4">
        <v>46</v>
      </c>
      <c r="N50" s="4">
        <v>48</v>
      </c>
      <c r="O50" s="4">
        <v>72</v>
      </c>
      <c r="P50" s="4">
        <v>69</v>
      </c>
      <c r="Q50" s="4">
        <v>72</v>
      </c>
      <c r="R50" s="4">
        <v>45</v>
      </c>
      <c r="S50" s="4">
        <v>20</v>
      </c>
      <c r="T50" s="4">
        <v>10</v>
      </c>
      <c r="U50" s="4">
        <v>400</v>
      </c>
      <c r="V50" s="4"/>
      <c r="W50" s="60" t="s">
        <v>32</v>
      </c>
      <c r="X50" s="7" t="s">
        <v>6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4.7858339315625749</v>
      </c>
      <c r="AF50" s="14">
        <v>4.7460844803037494</v>
      </c>
      <c r="AG50" s="14">
        <v>9.7489641725566667</v>
      </c>
      <c r="AH50" s="14">
        <v>25.793139025019347</v>
      </c>
      <c r="AI50" s="14">
        <v>137.39545997610514</v>
      </c>
      <c r="AJ50" s="14">
        <v>191.69329073482427</v>
      </c>
      <c r="AK50" s="14">
        <v>375</v>
      </c>
      <c r="AL50" s="14">
        <v>545.88607594936707</v>
      </c>
      <c r="AM50" s="14">
        <v>752.3510971786834</v>
      </c>
      <c r="AN50" s="14">
        <v>802.13903743315518</v>
      </c>
      <c r="AO50" s="14">
        <v>671.14093959731542</v>
      </c>
      <c r="AP50" s="14">
        <v>602.40963855421694</v>
      </c>
      <c r="AQ50" s="14">
        <v>59.400059400059398</v>
      </c>
      <c r="AR50" s="5">
        <v>87.83373268121818</v>
      </c>
    </row>
    <row r="51" spans="1:44">
      <c r="A51" s="60"/>
      <c r="B51" s="7" t="s">
        <v>8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1</v>
      </c>
      <c r="K51" s="4">
        <v>3</v>
      </c>
      <c r="L51" s="4">
        <v>4</v>
      </c>
      <c r="M51" s="4">
        <v>15</v>
      </c>
      <c r="N51" s="4">
        <v>28</v>
      </c>
      <c r="O51" s="4">
        <v>25</v>
      </c>
      <c r="P51" s="4">
        <v>25</v>
      </c>
      <c r="Q51" s="4">
        <v>31</v>
      </c>
      <c r="R51" s="4">
        <v>18</v>
      </c>
      <c r="S51" s="4">
        <v>9</v>
      </c>
      <c r="T51" s="4">
        <v>4</v>
      </c>
      <c r="U51" s="4">
        <v>163</v>
      </c>
      <c r="V51" s="4"/>
      <c r="W51" s="60"/>
      <c r="X51" s="7" t="s">
        <v>8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5.1046452271567127</v>
      </c>
      <c r="AG51" s="14">
        <v>15.66579634464752</v>
      </c>
      <c r="AH51" s="14">
        <v>21.917808219178085</v>
      </c>
      <c r="AI51" s="14">
        <v>95.17766497461929</v>
      </c>
      <c r="AJ51" s="14">
        <v>234.50586264656616</v>
      </c>
      <c r="AK51" s="14">
        <v>274.42371020856206</v>
      </c>
      <c r="AL51" s="14">
        <v>419.46308724832215</v>
      </c>
      <c r="AM51" s="14">
        <v>691.96428571428567</v>
      </c>
      <c r="AN51" s="14">
        <v>708.66141732283461</v>
      </c>
      <c r="AO51" s="14">
        <v>731.70731707317077</v>
      </c>
      <c r="AP51" s="14">
        <v>634.92063492063494</v>
      </c>
      <c r="AQ51" s="14">
        <v>49.229839927514348</v>
      </c>
      <c r="AR51" s="5">
        <v>77.854018459400891</v>
      </c>
    </row>
    <row r="52" spans="1:44">
      <c r="A52" s="60"/>
      <c r="B52" s="7" t="s">
        <v>7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2</v>
      </c>
      <c r="J52" s="4">
        <v>1</v>
      </c>
      <c r="K52" s="4">
        <v>1</v>
      </c>
      <c r="L52" s="4">
        <v>6</v>
      </c>
      <c r="M52" s="4">
        <v>31</v>
      </c>
      <c r="N52" s="4">
        <v>20</v>
      </c>
      <c r="O52" s="4">
        <v>47</v>
      </c>
      <c r="P52" s="4">
        <v>44</v>
      </c>
      <c r="Q52" s="4">
        <v>41</v>
      </c>
      <c r="R52" s="4">
        <v>27</v>
      </c>
      <c r="S52" s="4">
        <v>11</v>
      </c>
      <c r="T52" s="4">
        <v>6</v>
      </c>
      <c r="U52" s="4">
        <v>237</v>
      </c>
      <c r="V52" s="4"/>
      <c r="W52" s="60"/>
      <c r="X52" s="7" t="s">
        <v>7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8.9847259658580416</v>
      </c>
      <c r="AF52" s="14">
        <v>4.4365572315882877</v>
      </c>
      <c r="AG52" s="14">
        <v>4.5703839122486292</v>
      </c>
      <c r="AH52" s="14">
        <v>29.239766081871345</v>
      </c>
      <c r="AI52" s="14">
        <v>174.94356659142213</v>
      </c>
      <c r="AJ52" s="14">
        <v>152.67175572519085</v>
      </c>
      <c r="AK52" s="14">
        <v>465.80773042616454</v>
      </c>
      <c r="AL52" s="14">
        <v>657.69805680119578</v>
      </c>
      <c r="AM52" s="14">
        <v>805.5009823182711</v>
      </c>
      <c r="AN52" s="14">
        <v>879.4788273615635</v>
      </c>
      <c r="AO52" s="14">
        <v>628.57142857142856</v>
      </c>
      <c r="AP52" s="14">
        <v>588.23529411764707</v>
      </c>
      <c r="AQ52" s="14">
        <v>69.237510955302355</v>
      </c>
      <c r="AR52" s="5">
        <v>96.796231445617479</v>
      </c>
    </row>
    <row r="53" spans="1:44" s="17" customFormat="1">
      <c r="A53" s="61" t="s">
        <v>33</v>
      </c>
      <c r="B53" s="17" t="s">
        <v>6</v>
      </c>
      <c r="C53" s="1">
        <v>0</v>
      </c>
      <c r="D53" s="1">
        <v>0</v>
      </c>
      <c r="E53" s="1">
        <v>1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3</v>
      </c>
      <c r="L53" s="1">
        <v>0</v>
      </c>
      <c r="M53" s="1">
        <v>1</v>
      </c>
      <c r="N53" s="1">
        <v>2</v>
      </c>
      <c r="O53" s="1">
        <v>1</v>
      </c>
      <c r="P53" s="1">
        <v>0</v>
      </c>
      <c r="Q53" s="1">
        <v>1</v>
      </c>
      <c r="R53" s="1">
        <v>0</v>
      </c>
      <c r="S53" s="1">
        <v>0</v>
      </c>
      <c r="T53" s="1">
        <v>0</v>
      </c>
      <c r="U53" s="1">
        <v>13</v>
      </c>
      <c r="V53" s="1"/>
      <c r="W53" s="61" t="s">
        <v>33</v>
      </c>
      <c r="X53" s="17" t="s">
        <v>6</v>
      </c>
      <c r="Y53" s="15">
        <v>0</v>
      </c>
      <c r="Z53" s="15">
        <v>0</v>
      </c>
      <c r="AA53" s="15">
        <v>1.4564520827264782</v>
      </c>
      <c r="AB53" s="15">
        <v>0</v>
      </c>
      <c r="AC53" s="15">
        <v>3.3921302578018997</v>
      </c>
      <c r="AD53" s="15">
        <v>4.7047753469771818</v>
      </c>
      <c r="AE53" s="15">
        <v>0</v>
      </c>
      <c r="AF53" s="15">
        <v>0</v>
      </c>
      <c r="AG53" s="15">
        <v>7.3117231289999998</v>
      </c>
      <c r="AH53" s="15">
        <v>0</v>
      </c>
      <c r="AI53" s="15">
        <v>2.9868578255675029</v>
      </c>
      <c r="AJ53" s="15">
        <v>7.9872204472843453</v>
      </c>
      <c r="AK53" s="15">
        <v>5.2083333333333339</v>
      </c>
      <c r="AL53" s="15">
        <v>0</v>
      </c>
      <c r="AM53" s="15">
        <v>10.449320794148381</v>
      </c>
      <c r="AN53" s="15">
        <v>0</v>
      </c>
      <c r="AO53" s="15">
        <v>0</v>
      </c>
      <c r="AP53" s="15">
        <v>0</v>
      </c>
      <c r="AQ53" s="15">
        <v>1.9306166090000001</v>
      </c>
      <c r="AR53" s="2">
        <v>2.206739652</v>
      </c>
    </row>
    <row r="54" spans="1:44" s="17" customFormat="1">
      <c r="A54" s="61"/>
      <c r="B54" s="17" t="s">
        <v>8</v>
      </c>
      <c r="C54" s="1">
        <v>0</v>
      </c>
      <c r="D54" s="1">
        <v>0</v>
      </c>
      <c r="E54" s="1">
        <v>1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2</v>
      </c>
      <c r="L54" s="1">
        <v>0</v>
      </c>
      <c r="M54" s="1">
        <v>1</v>
      </c>
      <c r="N54" s="1">
        <v>0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6</v>
      </c>
      <c r="V54" s="1"/>
      <c r="W54" s="61"/>
      <c r="X54" s="17" t="s">
        <v>8</v>
      </c>
      <c r="Y54" s="15">
        <v>0</v>
      </c>
      <c r="Z54" s="15">
        <v>0</v>
      </c>
      <c r="AA54" s="15">
        <v>2.8449502133712659</v>
      </c>
      <c r="AB54" s="15">
        <v>0</v>
      </c>
      <c r="AC54" s="15">
        <v>3.4025178632187818</v>
      </c>
      <c r="AD54" s="15">
        <v>0</v>
      </c>
      <c r="AE54" s="15">
        <v>0</v>
      </c>
      <c r="AF54" s="15">
        <v>0</v>
      </c>
      <c r="AG54" s="15">
        <v>10.443864230000001</v>
      </c>
      <c r="AH54" s="15">
        <v>0</v>
      </c>
      <c r="AI54" s="15">
        <v>6.3451776649746199</v>
      </c>
      <c r="AJ54" s="15">
        <v>0</v>
      </c>
      <c r="AK54" s="15">
        <v>10.97694840834248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1.812305555</v>
      </c>
      <c r="AR54" s="2">
        <v>1.960995512</v>
      </c>
    </row>
    <row r="55" spans="1:44" s="17" customFormat="1">
      <c r="A55" s="61"/>
      <c r="B55" s="17" t="s">
        <v>7</v>
      </c>
      <c r="C55" s="1">
        <v>0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2</v>
      </c>
      <c r="O55" s="1">
        <v>0</v>
      </c>
      <c r="P55" s="1">
        <v>0</v>
      </c>
      <c r="Q55" s="1">
        <v>1</v>
      </c>
      <c r="R55" s="1">
        <v>0</v>
      </c>
      <c r="S55" s="1">
        <v>0</v>
      </c>
      <c r="T55" s="1">
        <v>0</v>
      </c>
      <c r="U55" s="1">
        <v>7</v>
      </c>
      <c r="V55" s="1"/>
      <c r="W55" s="61"/>
      <c r="X55" s="17" t="s">
        <v>7</v>
      </c>
      <c r="Y55" s="15">
        <v>0</v>
      </c>
      <c r="Z55" s="15">
        <v>0</v>
      </c>
      <c r="AA55" s="15">
        <v>0</v>
      </c>
      <c r="AB55" s="15">
        <v>0</v>
      </c>
      <c r="AC55" s="15">
        <v>3.3818058843422389</v>
      </c>
      <c r="AD55" s="15">
        <v>8.9847259658580416</v>
      </c>
      <c r="AE55" s="15">
        <v>0</v>
      </c>
      <c r="AF55" s="15">
        <v>0</v>
      </c>
      <c r="AG55" s="15">
        <v>4.5703839122486292</v>
      </c>
      <c r="AH55" s="15">
        <v>0</v>
      </c>
      <c r="AI55" s="15">
        <v>0</v>
      </c>
      <c r="AJ55" s="15">
        <v>15.267175572519085</v>
      </c>
      <c r="AK55" s="15">
        <v>0</v>
      </c>
      <c r="AL55" s="15">
        <v>0</v>
      </c>
      <c r="AM55" s="15">
        <v>19.646365422396855</v>
      </c>
      <c r="AN55" s="15">
        <v>0</v>
      </c>
      <c r="AO55" s="15">
        <v>0</v>
      </c>
      <c r="AP55" s="15">
        <v>0</v>
      </c>
      <c r="AQ55" s="15">
        <v>2.0449897750511248</v>
      </c>
      <c r="AR55" s="2">
        <v>2.4196557969999999</v>
      </c>
    </row>
    <row r="56" spans="1:44">
      <c r="A56" s="60" t="s">
        <v>34</v>
      </c>
      <c r="B56" s="7" t="s">
        <v>6</v>
      </c>
      <c r="C56" s="4">
        <v>0</v>
      </c>
      <c r="D56" s="4">
        <v>0</v>
      </c>
      <c r="E56" s="4">
        <v>0</v>
      </c>
      <c r="F56" s="4">
        <v>2</v>
      </c>
      <c r="G56" s="4">
        <v>2</v>
      </c>
      <c r="H56" s="4">
        <v>1</v>
      </c>
      <c r="I56" s="4">
        <v>1</v>
      </c>
      <c r="J56" s="4">
        <v>1</v>
      </c>
      <c r="K56" s="4">
        <v>3</v>
      </c>
      <c r="L56" s="4">
        <v>5</v>
      </c>
      <c r="M56" s="4">
        <v>8</v>
      </c>
      <c r="N56" s="4">
        <v>7</v>
      </c>
      <c r="O56" s="4">
        <v>3</v>
      </c>
      <c r="P56" s="4">
        <v>8</v>
      </c>
      <c r="Q56" s="4">
        <v>7</v>
      </c>
      <c r="R56" s="4">
        <v>9</v>
      </c>
      <c r="S56" s="4">
        <v>1</v>
      </c>
      <c r="T56" s="4">
        <v>3</v>
      </c>
      <c r="U56" s="4">
        <v>61</v>
      </c>
      <c r="V56" s="4"/>
      <c r="W56" s="60" t="s">
        <v>34</v>
      </c>
      <c r="X56" s="7" t="s">
        <v>6</v>
      </c>
      <c r="Y56" s="14">
        <v>0</v>
      </c>
      <c r="Z56" s="14">
        <v>0</v>
      </c>
      <c r="AA56" s="14">
        <v>0</v>
      </c>
      <c r="AB56" s="14">
        <v>2.9669188547693217</v>
      </c>
      <c r="AC56" s="14">
        <v>3.3921302578018997</v>
      </c>
      <c r="AD56" s="14">
        <v>2.3523876734885909</v>
      </c>
      <c r="AE56" s="14">
        <v>2.3929169657812874</v>
      </c>
      <c r="AF56" s="14">
        <v>2.3730422401518747</v>
      </c>
      <c r="AG56" s="14">
        <v>7.3117231294174996</v>
      </c>
      <c r="AH56" s="14">
        <v>12.896569512509673</v>
      </c>
      <c r="AI56" s="14">
        <v>23.894862604540023</v>
      </c>
      <c r="AJ56" s="14">
        <v>27.95527156549521</v>
      </c>
      <c r="AK56" s="14">
        <v>15.625</v>
      </c>
      <c r="AL56" s="14">
        <v>63.291139240506332</v>
      </c>
      <c r="AM56" s="14">
        <v>73.145245559038671</v>
      </c>
      <c r="AN56" s="14">
        <v>160.42780748663102</v>
      </c>
      <c r="AO56" s="14">
        <v>33.557046979865767</v>
      </c>
      <c r="AP56" s="14">
        <v>180.72289156626508</v>
      </c>
      <c r="AQ56" s="14">
        <v>9.0585090585090597</v>
      </c>
      <c r="AR56" s="5">
        <v>12.842508242091132</v>
      </c>
    </row>
    <row r="57" spans="1:44">
      <c r="A57" s="60"/>
      <c r="B57" s="7" t="s">
        <v>8</v>
      </c>
      <c r="C57" s="4">
        <v>0</v>
      </c>
      <c r="D57" s="4">
        <v>0</v>
      </c>
      <c r="E57" s="4">
        <v>0</v>
      </c>
      <c r="F57" s="4">
        <v>1</v>
      </c>
      <c r="G57" s="4">
        <v>1</v>
      </c>
      <c r="H57" s="4">
        <v>0</v>
      </c>
      <c r="I57" s="4">
        <v>0</v>
      </c>
      <c r="J57" s="4">
        <v>1</v>
      </c>
      <c r="K57" s="4">
        <v>3</v>
      </c>
      <c r="L57" s="4">
        <v>5</v>
      </c>
      <c r="M57" s="4">
        <v>4</v>
      </c>
      <c r="N57" s="4">
        <v>2</v>
      </c>
      <c r="O57" s="4">
        <v>2</v>
      </c>
      <c r="P57" s="4">
        <v>4</v>
      </c>
      <c r="Q57" s="4">
        <v>4</v>
      </c>
      <c r="R57" s="4">
        <v>5</v>
      </c>
      <c r="S57" s="4">
        <v>1</v>
      </c>
      <c r="T57" s="4">
        <v>2</v>
      </c>
      <c r="U57" s="4">
        <v>35</v>
      </c>
      <c r="V57" s="4"/>
      <c r="W57" s="60"/>
      <c r="X57" s="7" t="s">
        <v>8</v>
      </c>
      <c r="Y57" s="14">
        <v>0</v>
      </c>
      <c r="Z57" s="14">
        <v>0</v>
      </c>
      <c r="AA57" s="14">
        <v>0</v>
      </c>
      <c r="AB57" s="14">
        <v>2.8801843317972349</v>
      </c>
      <c r="AC57" s="14">
        <v>3.4025178632187818</v>
      </c>
      <c r="AD57" s="14">
        <v>0</v>
      </c>
      <c r="AE57" s="14">
        <v>0</v>
      </c>
      <c r="AF57" s="14">
        <v>5.1046452271567127</v>
      </c>
      <c r="AG57" s="14">
        <v>15.66579634464752</v>
      </c>
      <c r="AH57" s="14">
        <v>27.397260273972602</v>
      </c>
      <c r="AI57" s="14">
        <v>25.38071065989848</v>
      </c>
      <c r="AJ57" s="14">
        <v>16.750418760469014</v>
      </c>
      <c r="AK57" s="14">
        <v>21.95389681668496</v>
      </c>
      <c r="AL57" s="14">
        <v>67.114093959731534</v>
      </c>
      <c r="AM57" s="14">
        <v>89.285714285714278</v>
      </c>
      <c r="AN57" s="14">
        <v>196.85039370078741</v>
      </c>
      <c r="AO57" s="14">
        <v>81.300813008130078</v>
      </c>
      <c r="AP57" s="14">
        <v>317.46031746031747</v>
      </c>
      <c r="AQ57" s="14">
        <v>10.570824524312895</v>
      </c>
      <c r="AR57" s="5">
        <v>16.219515427302049</v>
      </c>
    </row>
    <row r="58" spans="1:44">
      <c r="A58" s="60"/>
      <c r="B58" s="7" t="s">
        <v>7</v>
      </c>
      <c r="C58" s="4">
        <v>0</v>
      </c>
      <c r="D58" s="4">
        <v>0</v>
      </c>
      <c r="E58" s="4">
        <v>0</v>
      </c>
      <c r="F58" s="4">
        <v>1</v>
      </c>
      <c r="G58" s="4">
        <v>1</v>
      </c>
      <c r="H58" s="4">
        <v>1</v>
      </c>
      <c r="I58" s="4">
        <v>1</v>
      </c>
      <c r="J58" s="4">
        <v>0</v>
      </c>
      <c r="K58" s="4">
        <v>0</v>
      </c>
      <c r="L58" s="4">
        <v>0</v>
      </c>
      <c r="M58" s="4">
        <v>4</v>
      </c>
      <c r="N58" s="4">
        <v>5</v>
      </c>
      <c r="O58" s="4">
        <v>1</v>
      </c>
      <c r="P58" s="4">
        <v>4</v>
      </c>
      <c r="Q58" s="4">
        <v>3</v>
      </c>
      <c r="R58" s="4">
        <v>4</v>
      </c>
      <c r="S58" s="4">
        <v>0</v>
      </c>
      <c r="T58" s="4">
        <v>1</v>
      </c>
      <c r="U58" s="4">
        <v>26</v>
      </c>
      <c r="V58" s="4"/>
      <c r="W58" s="60"/>
      <c r="X58" s="7" t="s">
        <v>7</v>
      </c>
      <c r="Y58" s="14">
        <v>0</v>
      </c>
      <c r="Z58" s="14">
        <v>0</v>
      </c>
      <c r="AA58" s="14">
        <v>0</v>
      </c>
      <c r="AB58" s="14">
        <v>3.0590394616090548</v>
      </c>
      <c r="AC58" s="14">
        <v>3.3818058843422389</v>
      </c>
      <c r="AD58" s="14">
        <v>4.4923629829290208</v>
      </c>
      <c r="AE58" s="14">
        <v>4.4923629829290208</v>
      </c>
      <c r="AF58" s="14">
        <v>0</v>
      </c>
      <c r="AG58" s="14">
        <v>0</v>
      </c>
      <c r="AH58" s="14">
        <v>0</v>
      </c>
      <c r="AI58" s="14">
        <v>22.57336343115124</v>
      </c>
      <c r="AJ58" s="14">
        <v>38.167938931297712</v>
      </c>
      <c r="AK58" s="14">
        <v>9.9108027750247771</v>
      </c>
      <c r="AL58" s="14">
        <v>59.790732436472354</v>
      </c>
      <c r="AM58" s="14">
        <v>58.939096267190571</v>
      </c>
      <c r="AN58" s="14">
        <v>130.29315960912052</v>
      </c>
      <c r="AO58" s="14">
        <v>0</v>
      </c>
      <c r="AP58" s="14">
        <v>98.039215686274503</v>
      </c>
      <c r="AQ58" s="14">
        <v>7.5956763073327496</v>
      </c>
      <c r="AR58" s="5">
        <v>10.224497173776324</v>
      </c>
    </row>
    <row r="59" spans="1:44">
      <c r="A59" s="60" t="s">
        <v>35</v>
      </c>
      <c r="B59" s="7" t="s">
        <v>6</v>
      </c>
      <c r="C59" s="4">
        <v>1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  <c r="M59" s="4">
        <v>1</v>
      </c>
      <c r="N59" s="4">
        <v>2</v>
      </c>
      <c r="O59" s="4">
        <v>2</v>
      </c>
      <c r="P59" s="4">
        <v>1</v>
      </c>
      <c r="Q59" s="4">
        <v>4</v>
      </c>
      <c r="R59" s="4">
        <v>3</v>
      </c>
      <c r="S59" s="4">
        <v>1</v>
      </c>
      <c r="T59" s="4">
        <v>2</v>
      </c>
      <c r="U59" s="4">
        <v>18</v>
      </c>
      <c r="V59" s="4"/>
      <c r="W59" s="60" t="s">
        <v>35</v>
      </c>
      <c r="X59" s="7" t="s">
        <v>6</v>
      </c>
      <c r="Y59" s="14">
        <v>1.093972213105787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2.4372410431391667</v>
      </c>
      <c r="AH59" s="14">
        <v>0</v>
      </c>
      <c r="AI59" s="14">
        <v>2.9868578255675029</v>
      </c>
      <c r="AJ59" s="14">
        <v>7.9872204472843453</v>
      </c>
      <c r="AK59" s="14">
        <v>10.416666666666668</v>
      </c>
      <c r="AL59" s="14">
        <v>7.9113924050632916</v>
      </c>
      <c r="AM59" s="14">
        <v>41.797283176593524</v>
      </c>
      <c r="AN59" s="14">
        <v>53.475935828877006</v>
      </c>
      <c r="AO59" s="14">
        <v>33.557046979865767</v>
      </c>
      <c r="AP59" s="14">
        <v>120.48192771084338</v>
      </c>
      <c r="AQ59" s="14">
        <v>2.673002673002673</v>
      </c>
      <c r="AR59" s="5">
        <v>4.2085406956371383</v>
      </c>
    </row>
    <row r="60" spans="1:44">
      <c r="A60" s="60"/>
      <c r="B60" s="7" t="s">
        <v>8</v>
      </c>
      <c r="C60" s="4">
        <v>1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1</v>
      </c>
      <c r="L60" s="4">
        <v>0</v>
      </c>
      <c r="M60" s="4">
        <v>0</v>
      </c>
      <c r="N60" s="4">
        <v>2</v>
      </c>
      <c r="O60" s="4">
        <v>2</v>
      </c>
      <c r="P60" s="4">
        <v>0</v>
      </c>
      <c r="Q60" s="4">
        <v>3</v>
      </c>
      <c r="R60" s="4">
        <v>3</v>
      </c>
      <c r="S60" s="4">
        <v>1</v>
      </c>
      <c r="T60" s="4">
        <v>0</v>
      </c>
      <c r="U60" s="4">
        <v>13</v>
      </c>
      <c r="V60" s="4"/>
      <c r="W60" s="60"/>
      <c r="X60" s="7" t="s">
        <v>8</v>
      </c>
      <c r="Y60" s="14">
        <v>2.1168501270110078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5.2219321148825069</v>
      </c>
      <c r="AH60" s="14">
        <v>0</v>
      </c>
      <c r="AI60" s="14">
        <v>0</v>
      </c>
      <c r="AJ60" s="14">
        <v>16.750418760469014</v>
      </c>
      <c r="AK60" s="14">
        <v>21.95389681668496</v>
      </c>
      <c r="AL60" s="14">
        <v>0</v>
      </c>
      <c r="AM60" s="14">
        <v>66.964285714285708</v>
      </c>
      <c r="AN60" s="14">
        <v>118.11023622047244</v>
      </c>
      <c r="AO60" s="14">
        <v>81.300813008130078</v>
      </c>
      <c r="AP60" s="14">
        <v>0</v>
      </c>
      <c r="AQ60" s="14">
        <v>3.926306251887647</v>
      </c>
      <c r="AR60" s="5">
        <v>6.1233877802937293</v>
      </c>
    </row>
    <row r="61" spans="1:44">
      <c r="A61" s="60"/>
      <c r="B61" s="7" t="s">
        <v>7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1</v>
      </c>
      <c r="N61" s="4">
        <v>0</v>
      </c>
      <c r="O61" s="4">
        <v>0</v>
      </c>
      <c r="P61" s="4">
        <v>1</v>
      </c>
      <c r="Q61" s="4">
        <v>1</v>
      </c>
      <c r="R61" s="4">
        <v>0</v>
      </c>
      <c r="S61" s="4">
        <v>0</v>
      </c>
      <c r="T61" s="4">
        <v>2</v>
      </c>
      <c r="U61" s="4">
        <v>5</v>
      </c>
      <c r="V61" s="4"/>
      <c r="W61" s="60"/>
      <c r="X61" s="7" t="s">
        <v>7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5.6433408577878099</v>
      </c>
      <c r="AJ61" s="14">
        <v>0</v>
      </c>
      <c r="AK61" s="14">
        <v>0</v>
      </c>
      <c r="AL61" s="14">
        <v>14.947683109118088</v>
      </c>
      <c r="AM61" s="14">
        <v>19.646365422396855</v>
      </c>
      <c r="AN61" s="14">
        <v>0</v>
      </c>
      <c r="AO61" s="14">
        <v>0</v>
      </c>
      <c r="AP61" s="14">
        <v>196.07843137254901</v>
      </c>
      <c r="AQ61" s="14">
        <v>1.4607069821793748</v>
      </c>
      <c r="AR61" s="5">
        <v>2.4239331625368696</v>
      </c>
    </row>
    <row r="62" spans="1:44">
      <c r="A62" s="43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43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1"/>
    </row>
    <row r="63" spans="1:44">
      <c r="A63" s="51" t="s">
        <v>39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51" t="s">
        <v>39</v>
      </c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1"/>
    </row>
    <row r="64" spans="1:44">
      <c r="A64" s="51" t="s">
        <v>93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51" t="s">
        <v>93</v>
      </c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1"/>
    </row>
    <row r="65" spans="1:44">
      <c r="A65" s="51" t="s">
        <v>40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51" t="s">
        <v>40</v>
      </c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1"/>
    </row>
    <row r="66" spans="1:44">
      <c r="A66" s="43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43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1"/>
    </row>
    <row r="67" spans="1:44">
      <c r="A67" s="41" t="str">
        <f>Contents!A8</f>
        <v>Table 3a: Number of cancer registrations for non-Māori for selected cancers by sex and age group, 2011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41" t="str">
        <f>Contents!A9</f>
        <v>Table 3b: Rate of cancer registrations for non-Māori for selected cancers by sex and age group, 2011</v>
      </c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1"/>
    </row>
    <row r="68" spans="1:44">
      <c r="A68" s="43"/>
      <c r="C68" s="62" t="s">
        <v>26</v>
      </c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10"/>
      <c r="V68" s="10"/>
      <c r="W68" s="43"/>
      <c r="Y68" s="62" t="s">
        <v>26</v>
      </c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R68" s="11"/>
    </row>
    <row r="69" spans="1:44" ht="38.25">
      <c r="A69" s="45" t="s">
        <v>36</v>
      </c>
      <c r="B69" s="42"/>
      <c r="C69" s="9" t="s">
        <v>9</v>
      </c>
      <c r="D69" s="9" t="s">
        <v>10</v>
      </c>
      <c r="E69" s="9" t="s">
        <v>11</v>
      </c>
      <c r="F69" s="9" t="s">
        <v>12</v>
      </c>
      <c r="G69" s="9" t="s">
        <v>13</v>
      </c>
      <c r="H69" s="9" t="s">
        <v>14</v>
      </c>
      <c r="I69" s="9" t="s">
        <v>15</v>
      </c>
      <c r="J69" s="9" t="s">
        <v>16</v>
      </c>
      <c r="K69" s="9" t="s">
        <v>17</v>
      </c>
      <c r="L69" s="9" t="s">
        <v>18</v>
      </c>
      <c r="M69" s="9" t="s">
        <v>19</v>
      </c>
      <c r="N69" s="9" t="s">
        <v>20</v>
      </c>
      <c r="O69" s="9" t="s">
        <v>21</v>
      </c>
      <c r="P69" s="9" t="s">
        <v>22</v>
      </c>
      <c r="Q69" s="9" t="s">
        <v>23</v>
      </c>
      <c r="R69" s="9" t="s">
        <v>24</v>
      </c>
      <c r="S69" s="9" t="s">
        <v>25</v>
      </c>
      <c r="T69" s="9" t="s">
        <v>1</v>
      </c>
      <c r="U69" s="9" t="s">
        <v>6</v>
      </c>
      <c r="V69" s="18"/>
      <c r="W69" s="45" t="s">
        <v>36</v>
      </c>
      <c r="X69" s="42"/>
      <c r="Y69" s="9" t="s">
        <v>9</v>
      </c>
      <c r="Z69" s="9" t="s">
        <v>10</v>
      </c>
      <c r="AA69" s="9" t="s">
        <v>11</v>
      </c>
      <c r="AB69" s="9" t="s">
        <v>12</v>
      </c>
      <c r="AC69" s="9" t="s">
        <v>13</v>
      </c>
      <c r="AD69" s="9" t="s">
        <v>14</v>
      </c>
      <c r="AE69" s="9" t="s">
        <v>15</v>
      </c>
      <c r="AF69" s="9" t="s">
        <v>16</v>
      </c>
      <c r="AG69" s="9" t="s">
        <v>17</v>
      </c>
      <c r="AH69" s="9" t="s">
        <v>18</v>
      </c>
      <c r="AI69" s="9" t="s">
        <v>19</v>
      </c>
      <c r="AJ69" s="9" t="s">
        <v>20</v>
      </c>
      <c r="AK69" s="9" t="s">
        <v>21</v>
      </c>
      <c r="AL69" s="9" t="s">
        <v>22</v>
      </c>
      <c r="AM69" s="9" t="s">
        <v>23</v>
      </c>
      <c r="AN69" s="9" t="s">
        <v>24</v>
      </c>
      <c r="AO69" s="9" t="s">
        <v>25</v>
      </c>
      <c r="AP69" s="9" t="s">
        <v>1</v>
      </c>
      <c r="AQ69" s="20" t="s">
        <v>37</v>
      </c>
      <c r="AR69" s="9" t="s">
        <v>0</v>
      </c>
    </row>
    <row r="70" spans="1:44">
      <c r="A70" s="43" t="s">
        <v>38</v>
      </c>
      <c r="B70" s="7" t="s">
        <v>7</v>
      </c>
      <c r="C70" s="4">
        <v>0</v>
      </c>
      <c r="D70" s="4">
        <v>0</v>
      </c>
      <c r="E70" s="4">
        <v>0</v>
      </c>
      <c r="F70" s="4">
        <v>0</v>
      </c>
      <c r="G70" s="4">
        <v>5</v>
      </c>
      <c r="H70" s="4">
        <v>11</v>
      </c>
      <c r="I70" s="4">
        <v>23</v>
      </c>
      <c r="J70" s="4">
        <v>8</v>
      </c>
      <c r="K70" s="4">
        <v>15</v>
      </c>
      <c r="L70" s="4">
        <v>14</v>
      </c>
      <c r="M70" s="4">
        <v>5</v>
      </c>
      <c r="N70" s="4">
        <v>16</v>
      </c>
      <c r="O70" s="4">
        <v>5</v>
      </c>
      <c r="P70" s="4">
        <v>7</v>
      </c>
      <c r="Q70" s="4">
        <v>7</v>
      </c>
      <c r="R70" s="4">
        <v>4</v>
      </c>
      <c r="S70" s="4">
        <v>4</v>
      </c>
      <c r="T70" s="4">
        <v>5</v>
      </c>
      <c r="U70" s="4">
        <v>129</v>
      </c>
      <c r="V70" s="4"/>
      <c r="W70" s="43" t="s">
        <v>38</v>
      </c>
      <c r="X70" s="7" t="s">
        <v>7</v>
      </c>
      <c r="Y70" s="14">
        <v>0</v>
      </c>
      <c r="Z70" s="14">
        <v>0</v>
      </c>
      <c r="AA70" s="14">
        <v>0</v>
      </c>
      <c r="AB70" s="14">
        <v>0</v>
      </c>
      <c r="AC70" s="14">
        <v>3.9013732833957553</v>
      </c>
      <c r="AD70" s="14">
        <v>8.7796312554872706</v>
      </c>
      <c r="AE70" s="14">
        <v>19.288829251928881</v>
      </c>
      <c r="AF70" s="14">
        <v>6.1657032755298644</v>
      </c>
      <c r="AG70" s="14">
        <v>10.59322033898305</v>
      </c>
      <c r="AH70" s="14">
        <v>9.700665188470067</v>
      </c>
      <c r="AI70" s="14">
        <v>3.6946722825685363</v>
      </c>
      <c r="AJ70" s="14">
        <v>13.543253766717454</v>
      </c>
      <c r="AK70" s="14">
        <v>4.5269352648257133</v>
      </c>
      <c r="AL70" s="14">
        <v>8.1490104772991838</v>
      </c>
      <c r="AM70" s="14">
        <v>9.9108027750247771</v>
      </c>
      <c r="AN70" s="14">
        <v>7.4571215510812827</v>
      </c>
      <c r="AO70" s="14">
        <v>8.9285714285714288</v>
      </c>
      <c r="AP70" s="14">
        <v>10.757314974182444</v>
      </c>
      <c r="AQ70" s="14">
        <v>6.7919759911546365</v>
      </c>
      <c r="AR70" s="5">
        <v>5.9137595035534636</v>
      </c>
    </row>
    <row r="71" spans="1:44">
      <c r="A71" s="60" t="s">
        <v>27</v>
      </c>
      <c r="B71" s="7" t="s">
        <v>6</v>
      </c>
      <c r="C71" s="4">
        <v>0</v>
      </c>
      <c r="D71" s="4">
        <v>0</v>
      </c>
      <c r="E71" s="4">
        <v>0</v>
      </c>
      <c r="F71" s="4">
        <v>1</v>
      </c>
      <c r="G71" s="4">
        <v>2</v>
      </c>
      <c r="H71" s="4">
        <v>9</v>
      </c>
      <c r="I71" s="4">
        <v>17</v>
      </c>
      <c r="J71" s="4">
        <v>15</v>
      </c>
      <c r="K71" s="4">
        <v>50</v>
      </c>
      <c r="L71" s="4">
        <v>80</v>
      </c>
      <c r="M71" s="4">
        <v>124</v>
      </c>
      <c r="N71" s="4">
        <v>183</v>
      </c>
      <c r="O71" s="4">
        <v>282</v>
      </c>
      <c r="P71" s="4">
        <v>389</v>
      </c>
      <c r="Q71" s="4">
        <v>480</v>
      </c>
      <c r="R71" s="4">
        <v>477</v>
      </c>
      <c r="S71" s="4">
        <v>397</v>
      </c>
      <c r="T71" s="4">
        <v>365</v>
      </c>
      <c r="U71" s="4">
        <v>2871</v>
      </c>
      <c r="V71" s="4"/>
      <c r="W71" s="60" t="s">
        <v>27</v>
      </c>
      <c r="X71" s="7" t="s">
        <v>6</v>
      </c>
      <c r="Y71" s="14">
        <v>0</v>
      </c>
      <c r="Z71" s="14">
        <v>0</v>
      </c>
      <c r="AA71" s="14">
        <v>0</v>
      </c>
      <c r="AB71" s="14">
        <v>0.39964830948765084</v>
      </c>
      <c r="AC71" s="14">
        <v>0.75013127297277027</v>
      </c>
      <c r="AD71" s="14">
        <v>3.5734138013181926</v>
      </c>
      <c r="AE71" s="14">
        <v>7.3545316893791917</v>
      </c>
      <c r="AF71" s="14">
        <v>6.0405927835051552</v>
      </c>
      <c r="AG71" s="14">
        <v>18.402649981597349</v>
      </c>
      <c r="AH71" s="14">
        <v>28.543904092482247</v>
      </c>
      <c r="AI71" s="14">
        <v>46.764217830743704</v>
      </c>
      <c r="AJ71" s="14">
        <v>78.743545611015492</v>
      </c>
      <c r="AK71" s="14">
        <v>129.72077832466996</v>
      </c>
      <c r="AL71" s="14">
        <v>231.16234846684097</v>
      </c>
      <c r="AM71" s="14">
        <v>353.64326235909527</v>
      </c>
      <c r="AN71" s="14">
        <v>475.28895974491826</v>
      </c>
      <c r="AO71" s="14">
        <v>498.74371859296485</v>
      </c>
      <c r="AP71" s="14">
        <v>512.35261089275684</v>
      </c>
      <c r="AQ71" s="14">
        <v>76.888055704338512</v>
      </c>
      <c r="AR71" s="5">
        <v>44.885544958448712</v>
      </c>
    </row>
    <row r="72" spans="1:44">
      <c r="A72" s="60"/>
      <c r="B72" s="7" t="s">
        <v>8</v>
      </c>
      <c r="C72" s="4">
        <v>0</v>
      </c>
      <c r="D72" s="4">
        <v>0</v>
      </c>
      <c r="E72" s="4">
        <v>0</v>
      </c>
      <c r="F72" s="4">
        <v>1</v>
      </c>
      <c r="G72" s="4">
        <v>1</v>
      </c>
      <c r="H72" s="4">
        <v>3</v>
      </c>
      <c r="I72" s="4">
        <v>11</v>
      </c>
      <c r="J72" s="4">
        <v>7</v>
      </c>
      <c r="K72" s="4">
        <v>20</v>
      </c>
      <c r="L72" s="4">
        <v>40</v>
      </c>
      <c r="M72" s="4">
        <v>65</v>
      </c>
      <c r="N72" s="4">
        <v>101</v>
      </c>
      <c r="O72" s="4">
        <v>174</v>
      </c>
      <c r="P72" s="4">
        <v>237</v>
      </c>
      <c r="Q72" s="4">
        <v>277</v>
      </c>
      <c r="R72" s="4">
        <v>278</v>
      </c>
      <c r="S72" s="4">
        <v>200</v>
      </c>
      <c r="T72" s="4">
        <v>139</v>
      </c>
      <c r="U72" s="4">
        <v>1554</v>
      </c>
      <c r="V72" s="4"/>
      <c r="W72" s="60"/>
      <c r="X72" s="7" t="s">
        <v>8</v>
      </c>
      <c r="Y72" s="14">
        <v>0</v>
      </c>
      <c r="Z72" s="14">
        <v>0</v>
      </c>
      <c r="AA72" s="14">
        <v>0</v>
      </c>
      <c r="AB72" s="14">
        <v>0.77718193829175419</v>
      </c>
      <c r="AC72" s="14">
        <v>0.72223024700274452</v>
      </c>
      <c r="AD72" s="14">
        <v>2.3702299123014932</v>
      </c>
      <c r="AE72" s="14">
        <v>9.8302055406613054</v>
      </c>
      <c r="AF72" s="14">
        <v>5.9031877213695401</v>
      </c>
      <c r="AG72" s="14">
        <v>15.372790161414297</v>
      </c>
      <c r="AH72" s="14">
        <v>29.422581831555721</v>
      </c>
      <c r="AI72" s="14">
        <v>50.069326760129407</v>
      </c>
      <c r="AJ72" s="14">
        <v>88.402625820568929</v>
      </c>
      <c r="AK72" s="14">
        <v>162.69284712482468</v>
      </c>
      <c r="AL72" s="14">
        <v>287.72611387641132</v>
      </c>
      <c r="AM72" s="14">
        <v>425.5646028575818</v>
      </c>
      <c r="AN72" s="14">
        <v>595.03424657534242</v>
      </c>
      <c r="AO72" s="14">
        <v>574.71264367816093</v>
      </c>
      <c r="AP72" s="14">
        <v>558.90631282669881</v>
      </c>
      <c r="AQ72" s="14">
        <v>84.695879659908442</v>
      </c>
      <c r="AR72" s="5">
        <v>52.763381683577251</v>
      </c>
    </row>
    <row r="73" spans="1:44">
      <c r="A73" s="60"/>
      <c r="B73" s="7" t="s">
        <v>7</v>
      </c>
      <c r="C73" s="4">
        <v>0</v>
      </c>
      <c r="D73" s="4">
        <v>0</v>
      </c>
      <c r="E73" s="4">
        <v>0</v>
      </c>
      <c r="F73" s="4">
        <v>0</v>
      </c>
      <c r="G73" s="4">
        <v>1</v>
      </c>
      <c r="H73" s="4">
        <v>6</v>
      </c>
      <c r="I73" s="4">
        <v>6</v>
      </c>
      <c r="J73" s="4">
        <v>8</v>
      </c>
      <c r="K73" s="4">
        <v>30</v>
      </c>
      <c r="L73" s="4">
        <v>40</v>
      </c>
      <c r="M73" s="4">
        <v>59</v>
      </c>
      <c r="N73" s="4">
        <v>82</v>
      </c>
      <c r="O73" s="4">
        <v>108</v>
      </c>
      <c r="P73" s="4">
        <v>152</v>
      </c>
      <c r="Q73" s="4">
        <v>203</v>
      </c>
      <c r="R73" s="4">
        <v>199</v>
      </c>
      <c r="S73" s="4">
        <v>197</v>
      </c>
      <c r="T73" s="4">
        <v>226</v>
      </c>
      <c r="U73" s="4">
        <v>1317</v>
      </c>
      <c r="V73" s="4"/>
      <c r="W73" s="60"/>
      <c r="X73" s="7" t="s">
        <v>7</v>
      </c>
      <c r="Y73" s="14">
        <v>0</v>
      </c>
      <c r="Z73" s="14">
        <v>0</v>
      </c>
      <c r="AA73" s="14">
        <v>0</v>
      </c>
      <c r="AB73" s="14">
        <v>0</v>
      </c>
      <c r="AC73" s="14">
        <v>0.78027465667915108</v>
      </c>
      <c r="AD73" s="14">
        <v>4.788889775720329</v>
      </c>
      <c r="AE73" s="14">
        <v>5.0318685005031867</v>
      </c>
      <c r="AF73" s="14">
        <v>6.1657032755298644</v>
      </c>
      <c r="AG73" s="14">
        <v>21.1864406779661</v>
      </c>
      <c r="AH73" s="14">
        <v>27.716186252771617</v>
      </c>
      <c r="AI73" s="14">
        <v>43.597132934308725</v>
      </c>
      <c r="AJ73" s="14">
        <v>69.409175554426952</v>
      </c>
      <c r="AK73" s="14">
        <v>97.781801720235393</v>
      </c>
      <c r="AL73" s="14">
        <v>176.94994179278231</v>
      </c>
      <c r="AM73" s="14">
        <v>287.41328047571858</v>
      </c>
      <c r="AN73" s="14">
        <v>370.99179716629379</v>
      </c>
      <c r="AO73" s="14">
        <v>439.73214285714283</v>
      </c>
      <c r="AP73" s="14">
        <v>486.23063683304645</v>
      </c>
      <c r="AQ73" s="14">
        <v>69.341336281788031</v>
      </c>
      <c r="AR73" s="5">
        <v>37.779212565718503</v>
      </c>
    </row>
    <row r="74" spans="1:44">
      <c r="A74" s="43" t="s">
        <v>28</v>
      </c>
      <c r="B74" s="7" t="s">
        <v>7</v>
      </c>
      <c r="C74" s="4">
        <v>0</v>
      </c>
      <c r="D74" s="4">
        <v>0</v>
      </c>
      <c r="E74" s="4">
        <v>0</v>
      </c>
      <c r="F74" s="4">
        <v>0</v>
      </c>
      <c r="G74" s="4">
        <v>1</v>
      </c>
      <c r="H74" s="4">
        <v>5</v>
      </c>
      <c r="I74" s="4">
        <v>25</v>
      </c>
      <c r="J74" s="4">
        <v>75</v>
      </c>
      <c r="K74" s="4">
        <v>161</v>
      </c>
      <c r="L74" s="4">
        <v>328</v>
      </c>
      <c r="M74" s="4">
        <v>325</v>
      </c>
      <c r="N74" s="4">
        <v>293</v>
      </c>
      <c r="O74" s="4">
        <v>354</v>
      </c>
      <c r="P74" s="4">
        <v>303</v>
      </c>
      <c r="Q74" s="4">
        <v>180</v>
      </c>
      <c r="R74" s="4">
        <v>142</v>
      </c>
      <c r="S74" s="4">
        <v>151</v>
      </c>
      <c r="T74" s="4">
        <v>174</v>
      </c>
      <c r="U74" s="4">
        <v>2517</v>
      </c>
      <c r="V74" s="4"/>
      <c r="W74" s="43" t="s">
        <v>28</v>
      </c>
      <c r="X74" s="7" t="s">
        <v>7</v>
      </c>
      <c r="Y74" s="14">
        <v>0</v>
      </c>
      <c r="Z74" s="14">
        <v>0</v>
      </c>
      <c r="AA74" s="14">
        <v>0</v>
      </c>
      <c r="AB74" s="14">
        <v>0</v>
      </c>
      <c r="AC74" s="14">
        <v>0.78027465667915108</v>
      </c>
      <c r="AD74" s="14">
        <v>3.9907414797669407</v>
      </c>
      <c r="AE74" s="14">
        <v>20.966118752096609</v>
      </c>
      <c r="AF74" s="14">
        <v>57.80346820809249</v>
      </c>
      <c r="AG74" s="14">
        <v>113.70056497175142</v>
      </c>
      <c r="AH74" s="14">
        <v>227.27272727272725</v>
      </c>
      <c r="AI74" s="14">
        <v>240.15369836695487</v>
      </c>
      <c r="AJ74" s="14">
        <v>248.01083460301336</v>
      </c>
      <c r="AK74" s="14">
        <v>320.50701674966047</v>
      </c>
      <c r="AL74" s="14">
        <v>352.7357392316647</v>
      </c>
      <c r="AM74" s="14">
        <v>254.84921421492285</v>
      </c>
      <c r="AN74" s="14">
        <v>264.72781506338555</v>
      </c>
      <c r="AO74" s="14">
        <v>337.05357142857144</v>
      </c>
      <c r="AP74" s="14">
        <v>374.35456110154905</v>
      </c>
      <c r="AQ74" s="14">
        <v>132.52250829252884</v>
      </c>
      <c r="AR74" s="5">
        <v>88.943038752580776</v>
      </c>
    </row>
    <row r="75" spans="1:44">
      <c r="A75" s="60" t="s">
        <v>29</v>
      </c>
      <c r="B75" s="7" t="s">
        <v>6</v>
      </c>
      <c r="C75" s="4">
        <v>21</v>
      </c>
      <c r="D75" s="4">
        <v>9</v>
      </c>
      <c r="E75" s="4">
        <v>10</v>
      </c>
      <c r="F75" s="4">
        <v>6</v>
      </c>
      <c r="G75" s="4">
        <v>4</v>
      </c>
      <c r="H75" s="4">
        <v>7</v>
      </c>
      <c r="I75" s="4">
        <v>7</v>
      </c>
      <c r="J75" s="4">
        <v>7</v>
      </c>
      <c r="K75" s="4">
        <v>16</v>
      </c>
      <c r="L75" s="4">
        <v>18</v>
      </c>
      <c r="M75" s="4">
        <v>34</v>
      </c>
      <c r="N75" s="4">
        <v>36</v>
      </c>
      <c r="O75" s="4">
        <v>48</v>
      </c>
      <c r="P75" s="4">
        <v>59</v>
      </c>
      <c r="Q75" s="4">
        <v>61</v>
      </c>
      <c r="R75" s="4">
        <v>46</v>
      </c>
      <c r="S75" s="4">
        <v>63</v>
      </c>
      <c r="T75" s="4">
        <v>52</v>
      </c>
      <c r="U75" s="4">
        <v>504</v>
      </c>
      <c r="V75" s="4"/>
      <c r="W75" s="60" t="s">
        <v>29</v>
      </c>
      <c r="X75" s="7" t="s">
        <v>6</v>
      </c>
      <c r="Y75" s="14">
        <v>9.4221105527638187</v>
      </c>
      <c r="Z75" s="14">
        <v>4.1514830019834861</v>
      </c>
      <c r="AA75" s="14">
        <v>4.4628910608292056</v>
      </c>
      <c r="AB75" s="14">
        <v>2.3978898569259051</v>
      </c>
      <c r="AC75" s="14">
        <v>1.5002625459455405</v>
      </c>
      <c r="AD75" s="14">
        <v>2.7793218454697053</v>
      </c>
      <c r="AE75" s="14">
        <v>3.0283365779796667</v>
      </c>
      <c r="AF75" s="14">
        <v>2.8189432989690721</v>
      </c>
      <c r="AG75" s="14">
        <v>5.8888479941111518</v>
      </c>
      <c r="AH75" s="14">
        <v>6.4223784208085064</v>
      </c>
      <c r="AI75" s="14">
        <v>12.822446824558757</v>
      </c>
      <c r="AJ75" s="14">
        <v>15.490533562822719</v>
      </c>
      <c r="AK75" s="14">
        <v>22.080132480794884</v>
      </c>
      <c r="AL75" s="14">
        <v>35.060613263608275</v>
      </c>
      <c r="AM75" s="14">
        <v>44.942164591468362</v>
      </c>
      <c r="AN75" s="14">
        <v>45.834994021522519</v>
      </c>
      <c r="AO75" s="14">
        <v>79.145728643216088</v>
      </c>
      <c r="AP75" s="14">
        <v>72.992700729927009</v>
      </c>
      <c r="AQ75" s="14">
        <v>13.497589716122123</v>
      </c>
      <c r="AR75" s="5">
        <v>9.4570854719192834</v>
      </c>
    </row>
    <row r="76" spans="1:44">
      <c r="A76" s="60"/>
      <c r="B76" s="7" t="s">
        <v>8</v>
      </c>
      <c r="C76" s="4">
        <v>15</v>
      </c>
      <c r="D76" s="4">
        <v>6</v>
      </c>
      <c r="E76" s="4">
        <v>5</v>
      </c>
      <c r="F76" s="4">
        <v>2</v>
      </c>
      <c r="G76" s="4">
        <v>3</v>
      </c>
      <c r="H76" s="4">
        <v>2</v>
      </c>
      <c r="I76" s="4">
        <v>4</v>
      </c>
      <c r="J76" s="4">
        <v>4</v>
      </c>
      <c r="K76" s="4">
        <v>3</v>
      </c>
      <c r="L76" s="4">
        <v>7</v>
      </c>
      <c r="M76" s="4">
        <v>19</v>
      </c>
      <c r="N76" s="4">
        <v>22</v>
      </c>
      <c r="O76" s="4">
        <v>28</v>
      </c>
      <c r="P76" s="4">
        <v>43</v>
      </c>
      <c r="Q76" s="4">
        <v>44</v>
      </c>
      <c r="R76" s="4">
        <v>29</v>
      </c>
      <c r="S76" s="4">
        <v>35</v>
      </c>
      <c r="T76" s="4">
        <v>26</v>
      </c>
      <c r="U76" s="4">
        <v>297</v>
      </c>
      <c r="V76" s="4"/>
      <c r="W76" s="60"/>
      <c r="X76" s="7" t="s">
        <v>8</v>
      </c>
      <c r="Y76" s="14">
        <v>13.142907211075091</v>
      </c>
      <c r="Z76" s="14">
        <v>5.4088163706842147</v>
      </c>
      <c r="AA76" s="14">
        <v>4.3603383622569112</v>
      </c>
      <c r="AB76" s="14">
        <v>1.5543638765835084</v>
      </c>
      <c r="AC76" s="14">
        <v>2.1666907410082334</v>
      </c>
      <c r="AD76" s="14">
        <v>1.5801532748676621</v>
      </c>
      <c r="AE76" s="14">
        <v>3.5746201966041107</v>
      </c>
      <c r="AF76" s="14">
        <v>3.3732501264968797</v>
      </c>
      <c r="AG76" s="14">
        <v>2.3059185242121445</v>
      </c>
      <c r="AH76" s="14">
        <v>5.1489518205222504</v>
      </c>
      <c r="AI76" s="14">
        <v>14.635649360653213</v>
      </c>
      <c r="AJ76" s="14">
        <v>19.25601750547046</v>
      </c>
      <c r="AK76" s="14">
        <v>26.180458158017764</v>
      </c>
      <c r="AL76" s="14">
        <v>52.203472137914297</v>
      </c>
      <c r="AM76" s="14">
        <v>67.598709479182673</v>
      </c>
      <c r="AN76" s="14">
        <v>62.071917808219183</v>
      </c>
      <c r="AO76" s="14">
        <v>100.57471264367815</v>
      </c>
      <c r="AP76" s="14">
        <v>104.54362685967028</v>
      </c>
      <c r="AQ76" s="14">
        <v>16.187050359712231</v>
      </c>
      <c r="AR76" s="5">
        <v>11.614372777579137</v>
      </c>
    </row>
    <row r="77" spans="1:44">
      <c r="A77" s="60"/>
      <c r="B77" s="7" t="s">
        <v>7</v>
      </c>
      <c r="C77" s="4">
        <v>6</v>
      </c>
      <c r="D77" s="4">
        <v>3</v>
      </c>
      <c r="E77" s="4">
        <v>5</v>
      </c>
      <c r="F77" s="4">
        <v>4</v>
      </c>
      <c r="G77" s="4">
        <v>1</v>
      </c>
      <c r="H77" s="4">
        <v>5</v>
      </c>
      <c r="I77" s="4">
        <v>3</v>
      </c>
      <c r="J77" s="4">
        <v>3</v>
      </c>
      <c r="K77" s="4">
        <v>13</v>
      </c>
      <c r="L77" s="4">
        <v>11</v>
      </c>
      <c r="M77" s="4">
        <v>15</v>
      </c>
      <c r="N77" s="4">
        <v>14</v>
      </c>
      <c r="O77" s="4">
        <v>20</v>
      </c>
      <c r="P77" s="4">
        <v>16</v>
      </c>
      <c r="Q77" s="4">
        <v>17</v>
      </c>
      <c r="R77" s="4">
        <v>17</v>
      </c>
      <c r="S77" s="4">
        <v>28</v>
      </c>
      <c r="T77" s="4">
        <v>26</v>
      </c>
      <c r="U77" s="4">
        <v>207</v>
      </c>
      <c r="V77" s="4"/>
      <c r="W77" s="60"/>
      <c r="X77" s="7" t="s">
        <v>7</v>
      </c>
      <c r="Y77" s="14">
        <v>5.5172413793103443</v>
      </c>
      <c r="Z77" s="14">
        <v>2.8339316077838652</v>
      </c>
      <c r="AA77" s="14">
        <v>4.5708017186214462</v>
      </c>
      <c r="AB77" s="14">
        <v>3.2905561039815732</v>
      </c>
      <c r="AC77" s="14">
        <v>0.78027465667915108</v>
      </c>
      <c r="AD77" s="14">
        <v>3.9907414797669407</v>
      </c>
      <c r="AE77" s="14">
        <v>2.5159342502515933</v>
      </c>
      <c r="AF77" s="14">
        <v>2.3121387283236996</v>
      </c>
      <c r="AG77" s="14">
        <v>9.1807909604519775</v>
      </c>
      <c r="AH77" s="14">
        <v>7.6219512195121952</v>
      </c>
      <c r="AI77" s="14">
        <v>11.084016847705607</v>
      </c>
      <c r="AJ77" s="14">
        <v>11.850347045877772</v>
      </c>
      <c r="AK77" s="14">
        <v>18.107741059302853</v>
      </c>
      <c r="AL77" s="14">
        <v>18.626309662398139</v>
      </c>
      <c r="AM77" s="14">
        <v>24.069092453631601</v>
      </c>
      <c r="AN77" s="14">
        <v>31.692766592095449</v>
      </c>
      <c r="AO77" s="14">
        <v>62.5</v>
      </c>
      <c r="AP77" s="14">
        <v>55.938037865748704</v>
      </c>
      <c r="AQ77" s="14">
        <v>10.898752171852788</v>
      </c>
      <c r="AR77" s="5">
        <v>7.5039965281382024</v>
      </c>
    </row>
    <row r="78" spans="1:44">
      <c r="A78" s="60" t="s">
        <v>30</v>
      </c>
      <c r="B78" s="7" t="s">
        <v>6</v>
      </c>
      <c r="C78" s="4">
        <v>0</v>
      </c>
      <c r="D78" s="4">
        <v>0</v>
      </c>
      <c r="E78" s="4">
        <v>1</v>
      </c>
      <c r="F78" s="4">
        <v>4</v>
      </c>
      <c r="G78" s="4">
        <v>13</v>
      </c>
      <c r="H78" s="4">
        <v>33</v>
      </c>
      <c r="I78" s="4">
        <v>46</v>
      </c>
      <c r="J78" s="4">
        <v>75</v>
      </c>
      <c r="K78" s="4">
        <v>104</v>
      </c>
      <c r="L78" s="4">
        <v>162</v>
      </c>
      <c r="M78" s="4">
        <v>196</v>
      </c>
      <c r="N78" s="4">
        <v>198</v>
      </c>
      <c r="O78" s="4">
        <v>288</v>
      </c>
      <c r="P78" s="4">
        <v>257</v>
      </c>
      <c r="Q78" s="4">
        <v>229</v>
      </c>
      <c r="R78" s="4">
        <v>218</v>
      </c>
      <c r="S78" s="4">
        <v>192</v>
      </c>
      <c r="T78" s="4">
        <v>158</v>
      </c>
      <c r="U78" s="4">
        <v>2174</v>
      </c>
      <c r="V78" s="4"/>
      <c r="W78" s="60" t="s">
        <v>30</v>
      </c>
      <c r="X78" s="7" t="s">
        <v>6</v>
      </c>
      <c r="Y78" s="14">
        <v>0</v>
      </c>
      <c r="Z78" s="14">
        <v>0</v>
      </c>
      <c r="AA78" s="14">
        <v>0.44628910608292049</v>
      </c>
      <c r="AB78" s="14">
        <v>1.5985932379506034</v>
      </c>
      <c r="AC78" s="14">
        <v>4.8758532743230072</v>
      </c>
      <c r="AD78" s="14">
        <v>13.102517271500039</v>
      </c>
      <c r="AE78" s="14">
        <v>19.900497512437809</v>
      </c>
      <c r="AF78" s="14">
        <v>30.202963917525775</v>
      </c>
      <c r="AG78" s="14">
        <v>38.277511961722489</v>
      </c>
      <c r="AH78" s="14">
        <v>57.801405787276558</v>
      </c>
      <c r="AI78" s="14">
        <v>73.917634635691655</v>
      </c>
      <c r="AJ78" s="14">
        <v>85.197934595524956</v>
      </c>
      <c r="AK78" s="14">
        <v>132.4807948847693</v>
      </c>
      <c r="AL78" s="14">
        <v>152.72165438554791</v>
      </c>
      <c r="AM78" s="14">
        <v>168.71730641715169</v>
      </c>
      <c r="AN78" s="14">
        <v>217.2180151454763</v>
      </c>
      <c r="AO78" s="14">
        <v>241.20603015075378</v>
      </c>
      <c r="AP78" s="14">
        <v>221.7855137563167</v>
      </c>
      <c r="AQ78" s="14">
        <v>58.221746116764869</v>
      </c>
      <c r="AR78" s="5">
        <v>39.215922357273854</v>
      </c>
    </row>
    <row r="79" spans="1:44">
      <c r="A79" s="60"/>
      <c r="B79" s="7" t="s">
        <v>8</v>
      </c>
      <c r="C79" s="4">
        <v>0</v>
      </c>
      <c r="D79" s="4">
        <v>0</v>
      </c>
      <c r="E79" s="4">
        <v>0</v>
      </c>
      <c r="F79" s="4">
        <v>2</v>
      </c>
      <c r="G79" s="4">
        <v>3</v>
      </c>
      <c r="H79" s="4">
        <v>8</v>
      </c>
      <c r="I79" s="4">
        <v>13</v>
      </c>
      <c r="J79" s="4">
        <v>33</v>
      </c>
      <c r="K79" s="4">
        <v>44</v>
      </c>
      <c r="L79" s="4">
        <v>66</v>
      </c>
      <c r="M79" s="4">
        <v>106</v>
      </c>
      <c r="N79" s="4">
        <v>100</v>
      </c>
      <c r="O79" s="4">
        <v>174</v>
      </c>
      <c r="P79" s="4">
        <v>146</v>
      </c>
      <c r="Q79" s="4">
        <v>138</v>
      </c>
      <c r="R79" s="4">
        <v>128</v>
      </c>
      <c r="S79" s="4">
        <v>128</v>
      </c>
      <c r="T79" s="4">
        <v>94</v>
      </c>
      <c r="U79" s="4">
        <v>1183</v>
      </c>
      <c r="V79" s="4"/>
      <c r="W79" s="60"/>
      <c r="X79" s="7" t="s">
        <v>8</v>
      </c>
      <c r="Y79" s="14">
        <v>0</v>
      </c>
      <c r="Z79" s="14">
        <v>0</v>
      </c>
      <c r="AA79" s="14">
        <v>0</v>
      </c>
      <c r="AB79" s="14">
        <v>1.5543638765835084</v>
      </c>
      <c r="AC79" s="14">
        <v>2.1666907410082334</v>
      </c>
      <c r="AD79" s="14">
        <v>6.3206130994706484</v>
      </c>
      <c r="AE79" s="14">
        <v>11.61751563896336</v>
      </c>
      <c r="AF79" s="14">
        <v>27.829313543599259</v>
      </c>
      <c r="AG79" s="14">
        <v>33.820138355111453</v>
      </c>
      <c r="AH79" s="14">
        <v>48.547260022066936</v>
      </c>
      <c r="AI79" s="14">
        <v>81.651517485749494</v>
      </c>
      <c r="AJ79" s="14">
        <v>87.527352297592998</v>
      </c>
      <c r="AK79" s="14">
        <v>162.69284712482468</v>
      </c>
      <c r="AL79" s="14">
        <v>177.24899842175552</v>
      </c>
      <c r="AM79" s="14">
        <v>212.01413427561835</v>
      </c>
      <c r="AN79" s="14">
        <v>273.97260273972603</v>
      </c>
      <c r="AO79" s="14">
        <v>367.81609195402297</v>
      </c>
      <c r="AP79" s="14">
        <v>377.96542018496183</v>
      </c>
      <c r="AQ79" s="14">
        <v>64.475692173533901</v>
      </c>
      <c r="AR79" s="5">
        <v>43.093816932490085</v>
      </c>
    </row>
    <row r="80" spans="1:44">
      <c r="A80" s="60"/>
      <c r="B80" s="7" t="s">
        <v>7</v>
      </c>
      <c r="C80" s="4">
        <v>0</v>
      </c>
      <c r="D80" s="4">
        <v>0</v>
      </c>
      <c r="E80" s="4">
        <v>1</v>
      </c>
      <c r="F80" s="4">
        <v>2</v>
      </c>
      <c r="G80" s="4">
        <v>10</v>
      </c>
      <c r="H80" s="4">
        <v>25</v>
      </c>
      <c r="I80" s="4">
        <v>33</v>
      </c>
      <c r="J80" s="4">
        <v>42</v>
      </c>
      <c r="K80" s="4">
        <v>60</v>
      </c>
      <c r="L80" s="4">
        <v>96</v>
      </c>
      <c r="M80" s="4">
        <v>90</v>
      </c>
      <c r="N80" s="4">
        <v>98</v>
      </c>
      <c r="O80" s="4">
        <v>114</v>
      </c>
      <c r="P80" s="4">
        <v>111</v>
      </c>
      <c r="Q80" s="4">
        <v>91</v>
      </c>
      <c r="R80" s="4">
        <v>90</v>
      </c>
      <c r="S80" s="4">
        <v>64</v>
      </c>
      <c r="T80" s="4">
        <v>64</v>
      </c>
      <c r="U80" s="4">
        <v>991</v>
      </c>
      <c r="V80" s="4"/>
      <c r="W80" s="60"/>
      <c r="X80" s="7" t="s">
        <v>7</v>
      </c>
      <c r="Y80" s="14">
        <v>0</v>
      </c>
      <c r="Z80" s="14">
        <v>0</v>
      </c>
      <c r="AA80" s="14">
        <v>0.91416034372428923</v>
      </c>
      <c r="AB80" s="14">
        <v>1.6452780519907866</v>
      </c>
      <c r="AC80" s="14">
        <v>7.8027465667915106</v>
      </c>
      <c r="AD80" s="14">
        <v>19.953707398834702</v>
      </c>
      <c r="AE80" s="14">
        <v>27.675276752767527</v>
      </c>
      <c r="AF80" s="14">
        <v>32.369942196531795</v>
      </c>
      <c r="AG80" s="14">
        <v>42.372881355932201</v>
      </c>
      <c r="AH80" s="14">
        <v>66.518847006651882</v>
      </c>
      <c r="AI80" s="14">
        <v>66.504101086233646</v>
      </c>
      <c r="AJ80" s="14">
        <v>82.952429321144407</v>
      </c>
      <c r="AK80" s="14">
        <v>103.21412403802627</v>
      </c>
      <c r="AL80" s="14">
        <v>129.2200232828871</v>
      </c>
      <c r="AM80" s="14">
        <v>128.84043607532212</v>
      </c>
      <c r="AN80" s="14">
        <v>167.78523489932886</v>
      </c>
      <c r="AO80" s="14">
        <v>142.85714285714286</v>
      </c>
      <c r="AP80" s="14">
        <v>137.69363166953531</v>
      </c>
      <c r="AQ80" s="14">
        <v>52.177117885536781</v>
      </c>
      <c r="AR80" s="5">
        <v>36.241801277796689</v>
      </c>
    </row>
    <row r="81" spans="1:44">
      <c r="A81" s="43" t="s">
        <v>31</v>
      </c>
      <c r="B81" s="7" t="s">
        <v>8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1</v>
      </c>
      <c r="K81" s="4">
        <v>6</v>
      </c>
      <c r="L81" s="4">
        <v>51</v>
      </c>
      <c r="M81" s="4">
        <v>162</v>
      </c>
      <c r="N81" s="4">
        <v>323</v>
      </c>
      <c r="O81" s="4">
        <v>527</v>
      </c>
      <c r="P81" s="4">
        <v>637</v>
      </c>
      <c r="Q81" s="4">
        <v>497</v>
      </c>
      <c r="R81" s="4">
        <v>287</v>
      </c>
      <c r="S81" s="4">
        <v>199</v>
      </c>
      <c r="T81" s="4">
        <v>165</v>
      </c>
      <c r="U81" s="4">
        <v>2855</v>
      </c>
      <c r="V81" s="4"/>
      <c r="W81" s="43" t="s">
        <v>31</v>
      </c>
      <c r="X81" s="7" t="s">
        <v>8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0.84331253162421993</v>
      </c>
      <c r="AG81" s="14">
        <v>4.611837048424289</v>
      </c>
      <c r="AH81" s="14">
        <v>37.51379183523354</v>
      </c>
      <c r="AI81" s="14">
        <v>124.78816823293792</v>
      </c>
      <c r="AJ81" s="14">
        <v>282.71334792122542</v>
      </c>
      <c r="AK81" s="14">
        <v>492.75362318840575</v>
      </c>
      <c r="AL81" s="14">
        <v>773.33980818259079</v>
      </c>
      <c r="AM81" s="14">
        <v>763.55815025349523</v>
      </c>
      <c r="AN81" s="14">
        <v>614.29794520547944</v>
      </c>
      <c r="AO81" s="14">
        <v>571.83908045977012</v>
      </c>
      <c r="AP81" s="14">
        <v>663.44993968636913</v>
      </c>
      <c r="AQ81" s="14">
        <v>155.60279049487681</v>
      </c>
      <c r="AR81" s="5">
        <v>99.009878183242051</v>
      </c>
    </row>
    <row r="82" spans="1:44">
      <c r="A82" s="60" t="s">
        <v>32</v>
      </c>
      <c r="B82" s="7" t="s">
        <v>6</v>
      </c>
      <c r="C82" s="4">
        <v>0</v>
      </c>
      <c r="D82" s="4">
        <v>0</v>
      </c>
      <c r="E82" s="4">
        <v>0</v>
      </c>
      <c r="F82" s="4">
        <v>0</v>
      </c>
      <c r="G82" s="4">
        <v>1</v>
      </c>
      <c r="H82" s="4">
        <v>1</v>
      </c>
      <c r="I82" s="4">
        <v>3</v>
      </c>
      <c r="J82" s="4">
        <v>7</v>
      </c>
      <c r="K82" s="4">
        <v>15</v>
      </c>
      <c r="L82" s="4">
        <v>36</v>
      </c>
      <c r="M82" s="4">
        <v>71</v>
      </c>
      <c r="N82" s="4">
        <v>107</v>
      </c>
      <c r="O82" s="4">
        <v>190</v>
      </c>
      <c r="P82" s="4">
        <v>270</v>
      </c>
      <c r="Q82" s="4">
        <v>259</v>
      </c>
      <c r="R82" s="4">
        <v>253</v>
      </c>
      <c r="S82" s="4">
        <v>208</v>
      </c>
      <c r="T82" s="4">
        <v>195</v>
      </c>
      <c r="U82" s="4">
        <v>1616</v>
      </c>
      <c r="V82" s="4"/>
      <c r="W82" s="60" t="s">
        <v>32</v>
      </c>
      <c r="X82" s="7" t="s">
        <v>6</v>
      </c>
      <c r="Y82" s="14">
        <v>0</v>
      </c>
      <c r="Z82" s="14">
        <v>0</v>
      </c>
      <c r="AA82" s="14">
        <v>0</v>
      </c>
      <c r="AB82" s="14">
        <v>0</v>
      </c>
      <c r="AC82" s="14">
        <v>0.37506563648638513</v>
      </c>
      <c r="AD82" s="14">
        <v>0.39704597792424362</v>
      </c>
      <c r="AE82" s="14">
        <v>1.2978585334198574</v>
      </c>
      <c r="AF82" s="14">
        <v>2.8189432989690721</v>
      </c>
      <c r="AG82" s="14">
        <v>5.5207949944792052</v>
      </c>
      <c r="AH82" s="14">
        <v>12.844756841617013</v>
      </c>
      <c r="AI82" s="14">
        <v>26.776286015990344</v>
      </c>
      <c r="AJ82" s="14">
        <v>46.041308089500859</v>
      </c>
      <c r="AK82" s="14">
        <v>87.40052440314642</v>
      </c>
      <c r="AL82" s="14">
        <v>160.44687425719039</v>
      </c>
      <c r="AM82" s="14">
        <v>190.82001031459515</v>
      </c>
      <c r="AN82" s="14">
        <v>252.09246711837386</v>
      </c>
      <c r="AO82" s="14">
        <v>261.3065326633166</v>
      </c>
      <c r="AP82" s="14">
        <v>273.72262773722628</v>
      </c>
      <c r="AQ82" s="14">
        <v>43.251205141938939</v>
      </c>
      <c r="AR82" s="5">
        <v>25.160893541409543</v>
      </c>
    </row>
    <row r="83" spans="1:44">
      <c r="A83" s="60"/>
      <c r="B83" s="7" t="s">
        <v>8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 s="4">
        <v>2</v>
      </c>
      <c r="K83" s="4">
        <v>7</v>
      </c>
      <c r="L83" s="4">
        <v>13</v>
      </c>
      <c r="M83" s="4">
        <v>33</v>
      </c>
      <c r="N83" s="4">
        <v>63</v>
      </c>
      <c r="O83" s="4">
        <v>93</v>
      </c>
      <c r="P83" s="4">
        <v>152</v>
      </c>
      <c r="Q83" s="4">
        <v>148</v>
      </c>
      <c r="R83" s="4">
        <v>147</v>
      </c>
      <c r="S83" s="4">
        <v>116</v>
      </c>
      <c r="T83" s="4">
        <v>108</v>
      </c>
      <c r="U83" s="4">
        <v>883</v>
      </c>
      <c r="V83" s="4"/>
      <c r="W83" s="60"/>
      <c r="X83" s="7" t="s">
        <v>8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0.89365504915102767</v>
      </c>
      <c r="AF83" s="14">
        <v>1.6866250632484399</v>
      </c>
      <c r="AG83" s="14">
        <v>5.3804765564950037</v>
      </c>
      <c r="AH83" s="14">
        <v>9.5623390952556075</v>
      </c>
      <c r="AI83" s="14">
        <v>25.419812047450318</v>
      </c>
      <c r="AJ83" s="14">
        <v>55.142231947483587</v>
      </c>
      <c r="AK83" s="14">
        <v>86.956521739130437</v>
      </c>
      <c r="AL83" s="14">
        <v>184.53320383634818</v>
      </c>
      <c r="AM83" s="14">
        <v>227.37747733906897</v>
      </c>
      <c r="AN83" s="14">
        <v>314.64041095890411</v>
      </c>
      <c r="AO83" s="14">
        <v>333.33333333333337</v>
      </c>
      <c r="AP83" s="14">
        <v>434.25814234016883</v>
      </c>
      <c r="AQ83" s="14">
        <v>48.125136254632658</v>
      </c>
      <c r="AR83" s="5">
        <v>29.279921490939604</v>
      </c>
    </row>
    <row r="84" spans="1:44" s="17" customFormat="1">
      <c r="A84" s="60"/>
      <c r="B84" s="17" t="s">
        <v>7</v>
      </c>
      <c r="C84" s="1">
        <v>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2</v>
      </c>
      <c r="J84" s="1">
        <v>5</v>
      </c>
      <c r="K84" s="1">
        <v>8</v>
      </c>
      <c r="L84" s="1">
        <v>23</v>
      </c>
      <c r="M84" s="1">
        <v>38</v>
      </c>
      <c r="N84" s="1">
        <v>44</v>
      </c>
      <c r="O84" s="1">
        <v>97</v>
      </c>
      <c r="P84" s="1">
        <v>118</v>
      </c>
      <c r="Q84" s="1">
        <v>111</v>
      </c>
      <c r="R84" s="1">
        <v>106</v>
      </c>
      <c r="S84" s="1">
        <v>92</v>
      </c>
      <c r="T84" s="1">
        <v>87</v>
      </c>
      <c r="U84" s="1">
        <v>733</v>
      </c>
      <c r="V84" s="1"/>
      <c r="W84" s="60"/>
      <c r="X84" s="17" t="s">
        <v>7</v>
      </c>
      <c r="Y84" s="15">
        <v>0</v>
      </c>
      <c r="Z84" s="15">
        <v>0</v>
      </c>
      <c r="AA84" s="15">
        <v>0</v>
      </c>
      <c r="AB84" s="15">
        <v>0</v>
      </c>
      <c r="AC84" s="15">
        <v>0.78027465699999998</v>
      </c>
      <c r="AD84" s="15">
        <v>0.79814829600000003</v>
      </c>
      <c r="AE84" s="15">
        <v>1.6772895000000001</v>
      </c>
      <c r="AF84" s="15">
        <v>3.853564547</v>
      </c>
      <c r="AG84" s="15">
        <v>5.6497175139999998</v>
      </c>
      <c r="AH84" s="15">
        <v>15.936807099999999</v>
      </c>
      <c r="AI84" s="15">
        <v>28.079509349999999</v>
      </c>
      <c r="AJ84" s="15">
        <v>37.243947859999999</v>
      </c>
      <c r="AK84" s="15">
        <v>87.822544140000005</v>
      </c>
      <c r="AL84" s="15">
        <v>137.36903380000001</v>
      </c>
      <c r="AM84" s="15">
        <v>157.15701540000001</v>
      </c>
      <c r="AN84" s="15">
        <v>197.61372109999999</v>
      </c>
      <c r="AO84" s="15">
        <v>205.35714290000001</v>
      </c>
      <c r="AP84" s="15">
        <v>187.17728059999999</v>
      </c>
      <c r="AQ84" s="15">
        <v>38.593369099999997</v>
      </c>
      <c r="AR84" s="2">
        <v>21.863527708074155</v>
      </c>
    </row>
    <row r="85" spans="1:44" s="17" customFormat="1">
      <c r="A85" s="61" t="s">
        <v>33</v>
      </c>
      <c r="B85" s="17" t="s">
        <v>6</v>
      </c>
      <c r="C85" s="1">
        <v>0</v>
      </c>
      <c r="D85" s="1">
        <v>0</v>
      </c>
      <c r="E85" s="1">
        <v>3</v>
      </c>
      <c r="F85" s="1">
        <v>7</v>
      </c>
      <c r="G85" s="1">
        <v>5</v>
      </c>
      <c r="H85" s="1">
        <v>8</v>
      </c>
      <c r="I85" s="1">
        <v>8</v>
      </c>
      <c r="J85" s="1">
        <v>7</v>
      </c>
      <c r="K85" s="1">
        <v>11</v>
      </c>
      <c r="L85" s="1">
        <v>5</v>
      </c>
      <c r="M85" s="1">
        <v>6</v>
      </c>
      <c r="N85" s="1">
        <v>7</v>
      </c>
      <c r="O85" s="1">
        <v>2</v>
      </c>
      <c r="P85" s="1">
        <v>4</v>
      </c>
      <c r="Q85" s="1">
        <v>5</v>
      </c>
      <c r="R85" s="1">
        <v>4</v>
      </c>
      <c r="S85" s="1">
        <v>3</v>
      </c>
      <c r="T85" s="1">
        <v>2</v>
      </c>
      <c r="U85" s="1">
        <v>87</v>
      </c>
      <c r="V85" s="1"/>
      <c r="W85" s="61" t="s">
        <v>33</v>
      </c>
      <c r="X85" s="17" t="s">
        <v>6</v>
      </c>
      <c r="Y85" s="15">
        <v>0</v>
      </c>
      <c r="Z85" s="15">
        <v>0</v>
      </c>
      <c r="AA85" s="15">
        <v>1.3388673182487616</v>
      </c>
      <c r="AB85" s="15">
        <v>2.7975381664135561</v>
      </c>
      <c r="AC85" s="15">
        <v>1.8753281824319257</v>
      </c>
      <c r="AD85" s="15">
        <v>3.176367823393949</v>
      </c>
      <c r="AE85" s="15">
        <v>3.4609560891196192</v>
      </c>
      <c r="AF85" s="15">
        <v>2.8189432989690721</v>
      </c>
      <c r="AG85" s="15">
        <v>4.048582995951417</v>
      </c>
      <c r="AH85" s="15">
        <v>1.7839940057801404</v>
      </c>
      <c r="AI85" s="15">
        <v>2.2627847337456632</v>
      </c>
      <c r="AJ85" s="15">
        <v>3.012048192771084</v>
      </c>
      <c r="AK85" s="15">
        <v>0.92000552003312019</v>
      </c>
      <c r="AL85" s="15">
        <v>2.3769907297361543</v>
      </c>
      <c r="AM85" s="15">
        <v>3.6837839829072423</v>
      </c>
      <c r="AN85" s="15">
        <v>3.9856516540454363</v>
      </c>
      <c r="AO85" s="15">
        <v>3.7688442211055277</v>
      </c>
      <c r="AP85" s="15">
        <v>2.807411566535654</v>
      </c>
      <c r="AQ85" s="15">
        <v>2.3299410819496518</v>
      </c>
      <c r="AR85" s="2">
        <v>2.1541260755117988</v>
      </c>
    </row>
    <row r="86" spans="1:44" s="17" customFormat="1">
      <c r="A86" s="61"/>
      <c r="B86" s="17" t="s">
        <v>8</v>
      </c>
      <c r="C86" s="1">
        <v>0</v>
      </c>
      <c r="D86" s="1">
        <v>0</v>
      </c>
      <c r="E86" s="1">
        <v>3</v>
      </c>
      <c r="F86" s="1">
        <v>5</v>
      </c>
      <c r="G86" s="1">
        <v>2</v>
      </c>
      <c r="H86" s="1">
        <v>6</v>
      </c>
      <c r="I86" s="1">
        <v>4</v>
      </c>
      <c r="J86" s="1">
        <v>1</v>
      </c>
      <c r="K86" s="1">
        <v>7</v>
      </c>
      <c r="L86" s="1">
        <v>3</v>
      </c>
      <c r="M86" s="1">
        <v>6</v>
      </c>
      <c r="N86" s="1">
        <v>4</v>
      </c>
      <c r="O86" s="1">
        <v>2</v>
      </c>
      <c r="P86" s="1">
        <v>2</v>
      </c>
      <c r="Q86" s="1">
        <v>2</v>
      </c>
      <c r="R86" s="1">
        <v>2</v>
      </c>
      <c r="S86" s="1">
        <v>2</v>
      </c>
      <c r="T86" s="1">
        <v>2</v>
      </c>
      <c r="U86" s="1">
        <v>53</v>
      </c>
      <c r="V86" s="1"/>
      <c r="W86" s="61"/>
      <c r="X86" s="17" t="s">
        <v>8</v>
      </c>
      <c r="Y86" s="15">
        <v>0</v>
      </c>
      <c r="Z86" s="15">
        <v>0</v>
      </c>
      <c r="AA86" s="15">
        <v>2.6162030173541466</v>
      </c>
      <c r="AB86" s="15">
        <v>3.8859096914587705</v>
      </c>
      <c r="AC86" s="15">
        <v>1.444460494005489</v>
      </c>
      <c r="AD86" s="15">
        <v>4.7404598246029863</v>
      </c>
      <c r="AE86" s="15">
        <v>3.5746201966041107</v>
      </c>
      <c r="AF86" s="15">
        <v>0.84331253162421993</v>
      </c>
      <c r="AG86" s="15">
        <v>5.3804765564950037</v>
      </c>
      <c r="AH86" s="15">
        <v>2.206693637366679</v>
      </c>
      <c r="AI86" s="15">
        <v>4.6217840086273299</v>
      </c>
      <c r="AJ86" s="15">
        <v>3.5010940919037203</v>
      </c>
      <c r="AK86" s="15">
        <v>1.8700327255726976</v>
      </c>
      <c r="AL86" s="15">
        <v>2.4280684715308971</v>
      </c>
      <c r="AM86" s="15">
        <v>3.0726686126901215</v>
      </c>
      <c r="AN86" s="15">
        <v>4.2808219178082192</v>
      </c>
      <c r="AO86" s="15">
        <v>5.7471264367816088</v>
      </c>
      <c r="AP86" s="15">
        <v>8.0418174507438671</v>
      </c>
      <c r="AQ86" s="15">
        <v>2.8885982123392195</v>
      </c>
      <c r="AR86" s="2">
        <v>2.6533021025356658</v>
      </c>
    </row>
    <row r="87" spans="1:44" s="17" customFormat="1">
      <c r="A87" s="61"/>
      <c r="B87" s="17" t="s">
        <v>7</v>
      </c>
      <c r="C87" s="1">
        <v>0</v>
      </c>
      <c r="D87" s="1">
        <v>0</v>
      </c>
      <c r="E87" s="1">
        <v>0</v>
      </c>
      <c r="F87" s="1">
        <v>2</v>
      </c>
      <c r="G87" s="1">
        <v>3</v>
      </c>
      <c r="H87" s="1">
        <v>2</v>
      </c>
      <c r="I87" s="1">
        <v>4</v>
      </c>
      <c r="J87" s="1">
        <v>6</v>
      </c>
      <c r="K87" s="1">
        <v>4</v>
      </c>
      <c r="L87" s="1">
        <v>2</v>
      </c>
      <c r="M87" s="1">
        <v>0</v>
      </c>
      <c r="N87" s="1">
        <v>3</v>
      </c>
      <c r="O87" s="1">
        <v>0</v>
      </c>
      <c r="P87" s="1">
        <v>2</v>
      </c>
      <c r="Q87" s="1">
        <v>3</v>
      </c>
      <c r="R87" s="1">
        <v>2</v>
      </c>
      <c r="S87" s="1">
        <v>1</v>
      </c>
      <c r="T87" s="1">
        <v>0</v>
      </c>
      <c r="U87" s="1">
        <v>34</v>
      </c>
      <c r="V87" s="1"/>
      <c r="W87" s="61"/>
      <c r="X87" s="17" t="s">
        <v>7</v>
      </c>
      <c r="Y87" s="15">
        <v>0</v>
      </c>
      <c r="Z87" s="15">
        <v>0</v>
      </c>
      <c r="AA87" s="15">
        <v>0</v>
      </c>
      <c r="AB87" s="15">
        <v>1.6452780519907866</v>
      </c>
      <c r="AC87" s="15">
        <v>2.3408239700374533</v>
      </c>
      <c r="AD87" s="15">
        <v>1.5962965919067764</v>
      </c>
      <c r="AE87" s="15">
        <v>3.3545790003354581</v>
      </c>
      <c r="AF87" s="15">
        <v>4.6242774566473992</v>
      </c>
      <c r="AG87" s="15">
        <v>2.8248587570621471</v>
      </c>
      <c r="AH87" s="15">
        <v>1.3858093126385809</v>
      </c>
      <c r="AI87" s="15">
        <v>0</v>
      </c>
      <c r="AJ87" s="15">
        <v>2.5393600812595225</v>
      </c>
      <c r="AK87" s="15">
        <v>0</v>
      </c>
      <c r="AL87" s="15">
        <v>2.3282887077997674</v>
      </c>
      <c r="AM87" s="15">
        <v>4.2474869035820468</v>
      </c>
      <c r="AN87" s="15">
        <v>3.7285607755406414</v>
      </c>
      <c r="AO87" s="15">
        <v>2.2321428571428572</v>
      </c>
      <c r="AP87" s="15">
        <v>0</v>
      </c>
      <c r="AQ87" s="15">
        <v>1.7901332069709892</v>
      </c>
      <c r="AR87" s="2">
        <v>1.6688676858440059</v>
      </c>
    </row>
    <row r="88" spans="1:44">
      <c r="A88" s="60" t="s">
        <v>34</v>
      </c>
      <c r="B88" s="7" t="s">
        <v>6</v>
      </c>
      <c r="C88" s="4">
        <v>0</v>
      </c>
      <c r="D88" s="4">
        <v>2</v>
      </c>
      <c r="E88" s="4">
        <v>3</v>
      </c>
      <c r="F88" s="4">
        <v>4</v>
      </c>
      <c r="G88" s="4">
        <v>3</v>
      </c>
      <c r="H88" s="4">
        <v>9</v>
      </c>
      <c r="I88" s="4">
        <v>8</v>
      </c>
      <c r="J88" s="4">
        <v>21</v>
      </c>
      <c r="K88" s="4">
        <v>24</v>
      </c>
      <c r="L88" s="4">
        <v>29</v>
      </c>
      <c r="M88" s="4">
        <v>44</v>
      </c>
      <c r="N88" s="4">
        <v>66</v>
      </c>
      <c r="O88" s="4">
        <v>55</v>
      </c>
      <c r="P88" s="4">
        <v>84</v>
      </c>
      <c r="Q88" s="4">
        <v>83</v>
      </c>
      <c r="R88" s="4">
        <v>90</v>
      </c>
      <c r="S88" s="4">
        <v>73</v>
      </c>
      <c r="T88" s="4">
        <v>70</v>
      </c>
      <c r="U88" s="4">
        <v>668</v>
      </c>
      <c r="V88" s="4"/>
      <c r="W88" s="60" t="s">
        <v>34</v>
      </c>
      <c r="X88" s="7" t="s">
        <v>6</v>
      </c>
      <c r="Y88" s="14">
        <v>0</v>
      </c>
      <c r="Z88" s="14">
        <v>0.92255177821855261</v>
      </c>
      <c r="AA88" s="14">
        <v>1.3388673182487616</v>
      </c>
      <c r="AB88" s="14">
        <v>1.5985932379506034</v>
      </c>
      <c r="AC88" s="14">
        <v>1.1251969094591554</v>
      </c>
      <c r="AD88" s="14">
        <v>3.5734138013181926</v>
      </c>
      <c r="AE88" s="14">
        <v>3.4609560891196192</v>
      </c>
      <c r="AF88" s="14">
        <v>8.456829896907216</v>
      </c>
      <c r="AG88" s="14">
        <v>8.8332719911667272</v>
      </c>
      <c r="AH88" s="14">
        <v>10.347165233524816</v>
      </c>
      <c r="AI88" s="14">
        <v>16.59375471413486</v>
      </c>
      <c r="AJ88" s="14">
        <v>28.399311531841651</v>
      </c>
      <c r="AK88" s="14">
        <v>25.300151800910804</v>
      </c>
      <c r="AL88" s="14">
        <v>49.916805324459233</v>
      </c>
      <c r="AM88" s="14">
        <v>61.150814116260221</v>
      </c>
      <c r="AN88" s="14">
        <v>89.67716221602231</v>
      </c>
      <c r="AO88" s="14">
        <v>91.708542713567837</v>
      </c>
      <c r="AP88" s="14">
        <v>98.25940482874789</v>
      </c>
      <c r="AQ88" s="14">
        <v>17.889662560257097</v>
      </c>
      <c r="AR88" s="5">
        <v>11.552633369661971</v>
      </c>
    </row>
    <row r="89" spans="1:44">
      <c r="A89" s="60"/>
      <c r="B89" s="7" t="s">
        <v>8</v>
      </c>
      <c r="C89" s="4">
        <v>0</v>
      </c>
      <c r="D89" s="4">
        <v>1</v>
      </c>
      <c r="E89" s="4">
        <v>2</v>
      </c>
      <c r="F89" s="4">
        <v>2</v>
      </c>
      <c r="G89" s="4">
        <v>2</v>
      </c>
      <c r="H89" s="4">
        <v>4</v>
      </c>
      <c r="I89" s="4">
        <v>5</v>
      </c>
      <c r="J89" s="4">
        <v>12</v>
      </c>
      <c r="K89" s="4">
        <v>14</v>
      </c>
      <c r="L89" s="4">
        <v>14</v>
      </c>
      <c r="M89" s="4">
        <v>17</v>
      </c>
      <c r="N89" s="4">
        <v>32</v>
      </c>
      <c r="O89" s="4">
        <v>34</v>
      </c>
      <c r="P89" s="4">
        <v>45</v>
      </c>
      <c r="Q89" s="4">
        <v>42</v>
      </c>
      <c r="R89" s="4">
        <v>46</v>
      </c>
      <c r="S89" s="4">
        <v>39</v>
      </c>
      <c r="T89" s="4">
        <v>33</v>
      </c>
      <c r="U89" s="4">
        <v>344</v>
      </c>
      <c r="V89" s="4"/>
      <c r="W89" s="60"/>
      <c r="X89" s="7" t="s">
        <v>8</v>
      </c>
      <c r="Y89" s="14">
        <v>0</v>
      </c>
      <c r="Z89" s="14">
        <v>0.9014693951140359</v>
      </c>
      <c r="AA89" s="14">
        <v>1.7441353449027646</v>
      </c>
      <c r="AB89" s="14">
        <v>1.5543638765835084</v>
      </c>
      <c r="AC89" s="14">
        <v>1.444460494005489</v>
      </c>
      <c r="AD89" s="14">
        <v>3.1603065497353242</v>
      </c>
      <c r="AE89" s="14">
        <v>4.4682752457551382</v>
      </c>
      <c r="AF89" s="14">
        <v>10.119750379490638</v>
      </c>
      <c r="AG89" s="14">
        <v>10.760953112990007</v>
      </c>
      <c r="AH89" s="14">
        <v>10.297903641044501</v>
      </c>
      <c r="AI89" s="14">
        <v>13.09505469111077</v>
      </c>
      <c r="AJ89" s="14">
        <v>28.008752735229763</v>
      </c>
      <c r="AK89" s="14">
        <v>31.790556334735857</v>
      </c>
      <c r="AL89" s="14">
        <v>54.631540609445182</v>
      </c>
      <c r="AM89" s="14">
        <v>64.526040866492551</v>
      </c>
      <c r="AN89" s="14">
        <v>98.458904109589042</v>
      </c>
      <c r="AO89" s="14">
        <v>112.06896551724137</v>
      </c>
      <c r="AP89" s="14">
        <v>132.68998793727383</v>
      </c>
      <c r="AQ89" s="14">
        <v>18.748637453673425</v>
      </c>
      <c r="AR89" s="5">
        <v>12.681949157921514</v>
      </c>
    </row>
    <row r="90" spans="1:44">
      <c r="A90" s="60"/>
      <c r="B90" s="7" t="s">
        <v>7</v>
      </c>
      <c r="C90" s="4">
        <v>0</v>
      </c>
      <c r="D90" s="4">
        <v>1</v>
      </c>
      <c r="E90" s="4">
        <v>1</v>
      </c>
      <c r="F90" s="4">
        <v>2</v>
      </c>
      <c r="G90" s="4">
        <v>1</v>
      </c>
      <c r="H90" s="4">
        <v>5</v>
      </c>
      <c r="I90" s="4">
        <v>3</v>
      </c>
      <c r="J90" s="4">
        <v>9</v>
      </c>
      <c r="K90" s="4">
        <v>10</v>
      </c>
      <c r="L90" s="4">
        <v>15</v>
      </c>
      <c r="M90" s="4">
        <v>27</v>
      </c>
      <c r="N90" s="4">
        <v>34</v>
      </c>
      <c r="O90" s="4">
        <v>21</v>
      </c>
      <c r="P90" s="4">
        <v>39</v>
      </c>
      <c r="Q90" s="4">
        <v>41</v>
      </c>
      <c r="R90" s="4">
        <v>44</v>
      </c>
      <c r="S90" s="4">
        <v>34</v>
      </c>
      <c r="T90" s="4">
        <v>37</v>
      </c>
      <c r="U90" s="4">
        <v>324</v>
      </c>
      <c r="V90" s="4"/>
      <c r="W90" s="60"/>
      <c r="X90" s="7" t="s">
        <v>7</v>
      </c>
      <c r="Y90" s="14">
        <v>0</v>
      </c>
      <c r="Z90" s="14">
        <v>0.94464386926128852</v>
      </c>
      <c r="AA90" s="14">
        <v>0.91416034372428923</v>
      </c>
      <c r="AB90" s="14">
        <v>1.6452780519907866</v>
      </c>
      <c r="AC90" s="14">
        <v>0.78027465667915108</v>
      </c>
      <c r="AD90" s="14">
        <v>3.9907414797669407</v>
      </c>
      <c r="AE90" s="14">
        <v>2.5159342502515933</v>
      </c>
      <c r="AF90" s="14">
        <v>6.9364161849710984</v>
      </c>
      <c r="AG90" s="14">
        <v>7.0621468926553677</v>
      </c>
      <c r="AH90" s="14">
        <v>10.393569844789358</v>
      </c>
      <c r="AI90" s="14">
        <v>19.951230325870096</v>
      </c>
      <c r="AJ90" s="14">
        <v>28.779414254274592</v>
      </c>
      <c r="AK90" s="14">
        <v>19.013128112267996</v>
      </c>
      <c r="AL90" s="14">
        <v>45.401629802095464</v>
      </c>
      <c r="AM90" s="14">
        <v>58.048987682287979</v>
      </c>
      <c r="AN90" s="14">
        <v>82.028337061894106</v>
      </c>
      <c r="AO90" s="14">
        <v>75.892857142857139</v>
      </c>
      <c r="AP90" s="14">
        <v>79.604130808950089</v>
      </c>
      <c r="AQ90" s="14">
        <v>17.058916442900017</v>
      </c>
      <c r="AR90" s="5">
        <v>10.615380445035644</v>
      </c>
    </row>
    <row r="91" spans="1:44">
      <c r="A91" s="60" t="s">
        <v>35</v>
      </c>
      <c r="B91" s="7" t="s">
        <v>6</v>
      </c>
      <c r="C91" s="4">
        <v>0</v>
      </c>
      <c r="D91" s="4">
        <v>1</v>
      </c>
      <c r="E91" s="4">
        <v>0</v>
      </c>
      <c r="F91" s="4">
        <v>1</v>
      </c>
      <c r="G91" s="4">
        <v>0</v>
      </c>
      <c r="H91" s="4">
        <v>2</v>
      </c>
      <c r="I91" s="4">
        <v>2</v>
      </c>
      <c r="J91" s="4">
        <v>1</v>
      </c>
      <c r="K91" s="4">
        <v>5</v>
      </c>
      <c r="L91" s="4">
        <v>6</v>
      </c>
      <c r="M91" s="4">
        <v>8</v>
      </c>
      <c r="N91" s="4">
        <v>13</v>
      </c>
      <c r="O91" s="4">
        <v>19</v>
      </c>
      <c r="P91" s="4">
        <v>25</v>
      </c>
      <c r="Q91" s="4">
        <v>54</v>
      </c>
      <c r="R91" s="4">
        <v>43</v>
      </c>
      <c r="S91" s="4">
        <v>48</v>
      </c>
      <c r="T91" s="4">
        <v>70</v>
      </c>
      <c r="U91" s="4">
        <v>298</v>
      </c>
      <c r="V91" s="4"/>
      <c r="W91" s="60" t="s">
        <v>35</v>
      </c>
      <c r="X91" s="7" t="s">
        <v>6</v>
      </c>
      <c r="Y91" s="14">
        <v>0</v>
      </c>
      <c r="Z91" s="14">
        <v>0.4612758891092763</v>
      </c>
      <c r="AA91" s="14">
        <v>0</v>
      </c>
      <c r="AB91" s="14">
        <v>0.39964830948765084</v>
      </c>
      <c r="AC91" s="14">
        <v>0</v>
      </c>
      <c r="AD91" s="14">
        <v>0.79409195584848724</v>
      </c>
      <c r="AE91" s="14">
        <v>0.86523902227990479</v>
      </c>
      <c r="AF91" s="14">
        <v>0.40270618556701032</v>
      </c>
      <c r="AG91" s="14">
        <v>1.8402649981597352</v>
      </c>
      <c r="AH91" s="14">
        <v>2.1407928069361688</v>
      </c>
      <c r="AI91" s="14">
        <v>3.0170463116608843</v>
      </c>
      <c r="AJ91" s="14">
        <v>5.5938037865748713</v>
      </c>
      <c r="AK91" s="14">
        <v>8.740052440314642</v>
      </c>
      <c r="AL91" s="14">
        <v>14.856192060850963</v>
      </c>
      <c r="AM91" s="14">
        <v>39.78486701539822</v>
      </c>
      <c r="AN91" s="14">
        <v>42.845755280988442</v>
      </c>
      <c r="AO91" s="14">
        <v>60.301507537688444</v>
      </c>
      <c r="AP91" s="14">
        <v>98.25940482874789</v>
      </c>
      <c r="AQ91" s="14">
        <v>7.9807177289769688</v>
      </c>
      <c r="AR91" s="5">
        <v>4.3651929674916552</v>
      </c>
    </row>
    <row r="92" spans="1:44">
      <c r="A92" s="60"/>
      <c r="B92" s="7" t="s">
        <v>8</v>
      </c>
      <c r="C92" s="4">
        <v>0</v>
      </c>
      <c r="D92" s="4">
        <v>1</v>
      </c>
      <c r="E92" s="4">
        <v>0</v>
      </c>
      <c r="F92" s="4">
        <v>1</v>
      </c>
      <c r="G92" s="4">
        <v>0</v>
      </c>
      <c r="H92" s="4">
        <v>1</v>
      </c>
      <c r="I92" s="4">
        <v>1</v>
      </c>
      <c r="J92" s="4">
        <v>0</v>
      </c>
      <c r="K92" s="4">
        <v>2</v>
      </c>
      <c r="L92" s="4">
        <v>5</v>
      </c>
      <c r="M92" s="4">
        <v>5</v>
      </c>
      <c r="N92" s="4">
        <v>8</v>
      </c>
      <c r="O92" s="4">
        <v>10</v>
      </c>
      <c r="P92" s="4">
        <v>13</v>
      </c>
      <c r="Q92" s="4">
        <v>33</v>
      </c>
      <c r="R92" s="4">
        <v>29</v>
      </c>
      <c r="S92" s="4">
        <v>30</v>
      </c>
      <c r="T92" s="4">
        <v>42</v>
      </c>
      <c r="U92" s="4">
        <v>181</v>
      </c>
      <c r="V92" s="4"/>
      <c r="W92" s="60"/>
      <c r="X92" s="7" t="s">
        <v>8</v>
      </c>
      <c r="Y92" s="14">
        <v>0</v>
      </c>
      <c r="Z92" s="14">
        <v>0.9014693951140359</v>
      </c>
      <c r="AA92" s="14">
        <v>0</v>
      </c>
      <c r="AB92" s="14">
        <v>0.77718193829175419</v>
      </c>
      <c r="AC92" s="14">
        <v>0</v>
      </c>
      <c r="AD92" s="14">
        <v>0.79007663743383105</v>
      </c>
      <c r="AE92" s="14">
        <v>0.89365504915102767</v>
      </c>
      <c r="AF92" s="14">
        <v>0</v>
      </c>
      <c r="AG92" s="14">
        <v>1.5372790161414298</v>
      </c>
      <c r="AH92" s="14">
        <v>3.6778227289444652</v>
      </c>
      <c r="AI92" s="14">
        <v>3.8514866738561087</v>
      </c>
      <c r="AJ92" s="14">
        <v>7.0021881838074407</v>
      </c>
      <c r="AK92" s="14">
        <v>9.3501636278634876</v>
      </c>
      <c r="AL92" s="14">
        <v>15.782445064950831</v>
      </c>
      <c r="AM92" s="14">
        <v>50.699032109387005</v>
      </c>
      <c r="AN92" s="14">
        <v>62.071917808219183</v>
      </c>
      <c r="AO92" s="14">
        <v>86.206896551724142</v>
      </c>
      <c r="AP92" s="14">
        <v>168.87816646562123</v>
      </c>
      <c r="AQ92" s="14">
        <v>9.8648354044037507</v>
      </c>
      <c r="AR92" s="5">
        <v>5.8574340388841213</v>
      </c>
    </row>
    <row r="93" spans="1:44">
      <c r="A93" s="60"/>
      <c r="B93" s="7" t="s">
        <v>7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1</v>
      </c>
      <c r="I93" s="4">
        <v>1</v>
      </c>
      <c r="J93" s="4">
        <v>1</v>
      </c>
      <c r="K93" s="4">
        <v>3</v>
      </c>
      <c r="L93" s="4">
        <v>1</v>
      </c>
      <c r="M93" s="4">
        <v>3</v>
      </c>
      <c r="N93" s="4">
        <v>5</v>
      </c>
      <c r="O93" s="4">
        <v>9</v>
      </c>
      <c r="P93" s="4">
        <v>12</v>
      </c>
      <c r="Q93" s="4">
        <v>21</v>
      </c>
      <c r="R93" s="4">
        <v>14</v>
      </c>
      <c r="S93" s="4">
        <v>18</v>
      </c>
      <c r="T93" s="4">
        <v>28</v>
      </c>
      <c r="U93" s="4">
        <v>117</v>
      </c>
      <c r="V93" s="4"/>
      <c r="W93" s="60"/>
      <c r="X93" s="7" t="s">
        <v>7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0.79814829595338821</v>
      </c>
      <c r="AE93" s="14">
        <v>0.83864475008386452</v>
      </c>
      <c r="AF93" s="14">
        <v>0.77071290944123305</v>
      </c>
      <c r="AG93" s="14">
        <v>2.1186440677966103</v>
      </c>
      <c r="AH93" s="14">
        <v>0.69290465631929044</v>
      </c>
      <c r="AI93" s="14">
        <v>2.2168033695411218</v>
      </c>
      <c r="AJ93" s="14">
        <v>4.232266802099204</v>
      </c>
      <c r="AK93" s="14">
        <v>8.1484834766862839</v>
      </c>
      <c r="AL93" s="14">
        <v>13.969732246798603</v>
      </c>
      <c r="AM93" s="14">
        <v>29.732408325074335</v>
      </c>
      <c r="AN93" s="14">
        <v>26.099925428784488</v>
      </c>
      <c r="AO93" s="14">
        <v>40.178571428571431</v>
      </c>
      <c r="AP93" s="14">
        <v>60.24096385542169</v>
      </c>
      <c r="AQ93" s="14">
        <v>6.1601642710472282</v>
      </c>
      <c r="AR93" s="5">
        <v>3.1927709651086631</v>
      </c>
    </row>
    <row r="95" spans="1:44">
      <c r="A95" s="51" t="s">
        <v>39</v>
      </c>
      <c r="W95" s="51" t="s">
        <v>39</v>
      </c>
    </row>
    <row r="96" spans="1:44" s="49" customFormat="1">
      <c r="A96" s="51" t="s">
        <v>93</v>
      </c>
      <c r="W96" s="51" t="s">
        <v>93</v>
      </c>
      <c r="AR96" s="16"/>
    </row>
    <row r="97" spans="1:23">
      <c r="A97" s="51" t="s">
        <v>40</v>
      </c>
      <c r="W97" s="51" t="s">
        <v>40</v>
      </c>
    </row>
  </sheetData>
  <mergeCells count="48">
    <mergeCell ref="C4:T4"/>
    <mergeCell ref="C36:T36"/>
    <mergeCell ref="Y4:AP4"/>
    <mergeCell ref="Y36:AP36"/>
    <mergeCell ref="W56:W58"/>
    <mergeCell ref="A7:A9"/>
    <mergeCell ref="A11:A13"/>
    <mergeCell ref="A14:A16"/>
    <mergeCell ref="Y68:AP68"/>
    <mergeCell ref="C68:T68"/>
    <mergeCell ref="W59:W61"/>
    <mergeCell ref="A39:A41"/>
    <mergeCell ref="A43:A45"/>
    <mergeCell ref="A46:A48"/>
    <mergeCell ref="A18:A20"/>
    <mergeCell ref="A21:A23"/>
    <mergeCell ref="A24:A26"/>
    <mergeCell ref="A27:A29"/>
    <mergeCell ref="A71:A73"/>
    <mergeCell ref="A75:A77"/>
    <mergeCell ref="A78:A80"/>
    <mergeCell ref="A50:A52"/>
    <mergeCell ref="A53:A55"/>
    <mergeCell ref="A56:A58"/>
    <mergeCell ref="A59:A61"/>
    <mergeCell ref="A82:A84"/>
    <mergeCell ref="A85:A87"/>
    <mergeCell ref="A88:A90"/>
    <mergeCell ref="A91:A93"/>
    <mergeCell ref="W7:W9"/>
    <mergeCell ref="W11:W13"/>
    <mergeCell ref="W14:W16"/>
    <mergeCell ref="W18:W20"/>
    <mergeCell ref="W21:W23"/>
    <mergeCell ref="W24:W26"/>
    <mergeCell ref="W27:W29"/>
    <mergeCell ref="W39:W41"/>
    <mergeCell ref="W43:W45"/>
    <mergeCell ref="W46:W48"/>
    <mergeCell ref="W50:W52"/>
    <mergeCell ref="W53:W55"/>
    <mergeCell ref="W88:W90"/>
    <mergeCell ref="W91:W93"/>
    <mergeCell ref="W71:W73"/>
    <mergeCell ref="W75:W77"/>
    <mergeCell ref="W78:W80"/>
    <mergeCell ref="W82:W84"/>
    <mergeCell ref="W85:W87"/>
  </mergeCells>
  <hyperlinks>
    <hyperlink ref="A1" location="Contents!A1" display="Return to table of contents"/>
  </hyperlinks>
  <pageMargins left="0.70866141732283472" right="0.70866141732283472" top="0.74803149606299213" bottom="0.74803149606299213" header="0.31496062992125984" footer="0.31496062992125984"/>
  <pageSetup paperSize="9" scale="59" pageOrder="overThenDown" orientation="landscape" r:id="rId1"/>
  <rowBreaks count="2" manualBreakCount="2">
    <brk id="33" max="16383" man="1"/>
    <brk id="65" max="16383" man="1"/>
  </rowBreaks>
  <colBreaks count="1" manualBreakCount="1">
    <brk id="22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7"/>
  <sheetViews>
    <sheetView zoomScaleNormal="100" workbookViewId="0">
      <pane ySplit="2" topLeftCell="A3" activePane="bottomLeft" state="frozen"/>
      <selection activeCell="N17" sqref="A1:XFD1048576"/>
      <selection pane="bottomLeft"/>
    </sheetView>
  </sheetViews>
  <sheetFormatPr defaultRowHeight="12.75"/>
  <cols>
    <col min="1" max="1" width="30" style="7" customWidth="1"/>
    <col min="2" max="22" width="9.140625" style="25"/>
    <col min="23" max="23" width="30" style="7" customWidth="1"/>
    <col min="24" max="42" width="9.140625" style="25"/>
    <col min="43" max="43" width="10.85546875" style="25" customWidth="1"/>
    <col min="44" max="44" width="9.140625" style="8"/>
    <col min="45" max="16384" width="9.140625" style="25"/>
  </cols>
  <sheetData>
    <row r="1" spans="1:44">
      <c r="A1" s="21" t="s">
        <v>67</v>
      </c>
    </row>
    <row r="3" spans="1:44">
      <c r="A3" s="8" t="str">
        <f>Contents!A11</f>
        <v>Table 4a: Number of cancer registrations for selected cancers by sex and age group, New Zealand, 2012</v>
      </c>
      <c r="W3" s="8" t="str">
        <f>Contents!A12</f>
        <v>Table 4b: Rate of cancer registrations for selected cancers by sex and age group, New Zealand, 2012</v>
      </c>
    </row>
    <row r="4" spans="1:44">
      <c r="C4" s="62" t="s">
        <v>26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Y4" s="62" t="s">
        <v>26</v>
      </c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</row>
    <row r="5" spans="1:44" ht="38.25">
      <c r="A5" s="45" t="s">
        <v>36</v>
      </c>
      <c r="B5" s="47"/>
      <c r="C5" s="9" t="s">
        <v>9</v>
      </c>
      <c r="D5" s="9" t="s">
        <v>10</v>
      </c>
      <c r="E5" s="9" t="s">
        <v>11</v>
      </c>
      <c r="F5" s="9" t="s">
        <v>12</v>
      </c>
      <c r="G5" s="9" t="s">
        <v>13</v>
      </c>
      <c r="H5" s="9" t="s">
        <v>14</v>
      </c>
      <c r="I5" s="9" t="s">
        <v>15</v>
      </c>
      <c r="J5" s="9" t="s">
        <v>16</v>
      </c>
      <c r="K5" s="9" t="s">
        <v>17</v>
      </c>
      <c r="L5" s="9" t="s">
        <v>18</v>
      </c>
      <c r="M5" s="9" t="s">
        <v>19</v>
      </c>
      <c r="N5" s="9" t="s">
        <v>20</v>
      </c>
      <c r="O5" s="9" t="s">
        <v>21</v>
      </c>
      <c r="P5" s="9" t="s">
        <v>22</v>
      </c>
      <c r="Q5" s="9" t="s">
        <v>23</v>
      </c>
      <c r="R5" s="9" t="s">
        <v>24</v>
      </c>
      <c r="S5" s="9" t="s">
        <v>25</v>
      </c>
      <c r="T5" s="9" t="s">
        <v>1</v>
      </c>
      <c r="U5" s="9" t="s">
        <v>6</v>
      </c>
      <c r="V5" s="28"/>
      <c r="W5" s="45" t="s">
        <v>36</v>
      </c>
      <c r="X5" s="47"/>
      <c r="Y5" s="9" t="s">
        <v>9</v>
      </c>
      <c r="Z5" s="9" t="s">
        <v>10</v>
      </c>
      <c r="AA5" s="9" t="s">
        <v>11</v>
      </c>
      <c r="AB5" s="9" t="s">
        <v>12</v>
      </c>
      <c r="AC5" s="9" t="s">
        <v>13</v>
      </c>
      <c r="AD5" s="9" t="s">
        <v>14</v>
      </c>
      <c r="AE5" s="9" t="s">
        <v>15</v>
      </c>
      <c r="AF5" s="9" t="s">
        <v>16</v>
      </c>
      <c r="AG5" s="9" t="s">
        <v>17</v>
      </c>
      <c r="AH5" s="9" t="s">
        <v>18</v>
      </c>
      <c r="AI5" s="9" t="s">
        <v>19</v>
      </c>
      <c r="AJ5" s="9" t="s">
        <v>20</v>
      </c>
      <c r="AK5" s="9" t="s">
        <v>21</v>
      </c>
      <c r="AL5" s="9" t="s">
        <v>22</v>
      </c>
      <c r="AM5" s="9" t="s">
        <v>23</v>
      </c>
      <c r="AN5" s="9" t="s">
        <v>24</v>
      </c>
      <c r="AO5" s="9" t="s">
        <v>25</v>
      </c>
      <c r="AP5" s="9" t="s">
        <v>1</v>
      </c>
      <c r="AQ5" s="20" t="s">
        <v>37</v>
      </c>
      <c r="AR5" s="9" t="s">
        <v>0</v>
      </c>
    </row>
    <row r="6" spans="1:44">
      <c r="A6" s="7" t="s">
        <v>38</v>
      </c>
      <c r="B6" s="25" t="s">
        <v>7</v>
      </c>
      <c r="C6" s="22">
        <v>0</v>
      </c>
      <c r="D6" s="22">
        <v>0</v>
      </c>
      <c r="E6" s="22">
        <v>0</v>
      </c>
      <c r="F6" s="22">
        <v>0</v>
      </c>
      <c r="G6" s="22">
        <v>5</v>
      </c>
      <c r="H6" s="22">
        <v>7</v>
      </c>
      <c r="I6" s="22">
        <v>15</v>
      </c>
      <c r="J6" s="22">
        <v>19</v>
      </c>
      <c r="K6" s="22">
        <v>26</v>
      </c>
      <c r="L6" s="22">
        <v>17</v>
      </c>
      <c r="M6" s="22">
        <v>17</v>
      </c>
      <c r="N6" s="22">
        <v>15</v>
      </c>
      <c r="O6" s="22">
        <v>15</v>
      </c>
      <c r="P6" s="22">
        <v>9</v>
      </c>
      <c r="Q6" s="22">
        <v>4</v>
      </c>
      <c r="R6" s="22">
        <v>5</v>
      </c>
      <c r="S6" s="22">
        <v>7</v>
      </c>
      <c r="T6" s="22">
        <v>5</v>
      </c>
      <c r="U6" s="22">
        <v>166</v>
      </c>
      <c r="V6" s="22"/>
      <c r="W6" s="7" t="s">
        <v>38</v>
      </c>
      <c r="X6" s="25" t="s">
        <v>7</v>
      </c>
      <c r="Y6" s="27">
        <v>0</v>
      </c>
      <c r="Z6" s="27">
        <v>0</v>
      </c>
      <c r="AA6" s="27">
        <v>0</v>
      </c>
      <c r="AB6" s="27">
        <v>0</v>
      </c>
      <c r="AC6" s="27">
        <v>3.1379440190786996</v>
      </c>
      <c r="AD6" s="27">
        <v>4.7036688617121358</v>
      </c>
      <c r="AE6" s="27">
        <v>10.454418734318372</v>
      </c>
      <c r="AF6" s="27">
        <v>12.948953860832823</v>
      </c>
      <c r="AG6" s="27">
        <v>15.873015873015873</v>
      </c>
      <c r="AH6" s="27">
        <v>10.473784732918489</v>
      </c>
      <c r="AI6" s="27">
        <v>10.836998788806017</v>
      </c>
      <c r="AJ6" s="27">
        <v>11.121821012827168</v>
      </c>
      <c r="AK6" s="27">
        <v>12.393621416177808</v>
      </c>
      <c r="AL6" s="27">
        <v>9.192115207843937</v>
      </c>
      <c r="AM6" s="27">
        <v>5.0454086781029268</v>
      </c>
      <c r="AN6" s="27">
        <v>8.6162329829398576</v>
      </c>
      <c r="AO6" s="27">
        <v>14.963659683625481</v>
      </c>
      <c r="AP6" s="27">
        <v>10.288065843621398</v>
      </c>
      <c r="AQ6" s="27">
        <v>7.3640315854848728</v>
      </c>
      <c r="AR6" s="12">
        <v>6.2939046953211388</v>
      </c>
    </row>
    <row r="7" spans="1:44">
      <c r="A7" s="60" t="s">
        <v>27</v>
      </c>
      <c r="B7" s="25" t="s">
        <v>6</v>
      </c>
      <c r="C7" s="22">
        <v>0</v>
      </c>
      <c r="D7" s="22">
        <v>0</v>
      </c>
      <c r="E7" s="22">
        <v>0</v>
      </c>
      <c r="F7" s="22">
        <v>0</v>
      </c>
      <c r="G7" s="22">
        <v>1</v>
      </c>
      <c r="H7" s="22">
        <v>7</v>
      </c>
      <c r="I7" s="22">
        <v>25</v>
      </c>
      <c r="J7" s="22">
        <v>39</v>
      </c>
      <c r="K7" s="22">
        <v>53</v>
      </c>
      <c r="L7" s="22">
        <v>86</v>
      </c>
      <c r="M7" s="22">
        <v>161</v>
      </c>
      <c r="N7" s="22">
        <v>198</v>
      </c>
      <c r="O7" s="22">
        <v>304</v>
      </c>
      <c r="P7" s="22">
        <v>421</v>
      </c>
      <c r="Q7" s="22">
        <v>516</v>
      </c>
      <c r="R7" s="22">
        <v>432</v>
      </c>
      <c r="S7" s="22">
        <v>409</v>
      </c>
      <c r="T7" s="22">
        <v>371</v>
      </c>
      <c r="U7" s="22">
        <v>3023</v>
      </c>
      <c r="V7" s="22"/>
      <c r="W7" s="60" t="s">
        <v>27</v>
      </c>
      <c r="X7" s="25" t="s">
        <v>6</v>
      </c>
      <c r="Y7" s="27">
        <v>0</v>
      </c>
      <c r="Z7" s="27">
        <v>0</v>
      </c>
      <c r="AA7" s="27">
        <v>0</v>
      </c>
      <c r="AB7" s="27">
        <v>0</v>
      </c>
      <c r="AC7" s="27">
        <v>0.30235230090100984</v>
      </c>
      <c r="AD7" s="27">
        <v>2.3429393848110589</v>
      </c>
      <c r="AE7" s="27">
        <v>8.9928057553956844</v>
      </c>
      <c r="AF7" s="27">
        <v>13.912671232876711</v>
      </c>
      <c r="AG7" s="27">
        <v>16.949152542372882</v>
      </c>
      <c r="AH7" s="27">
        <v>27.422594942763304</v>
      </c>
      <c r="AI7" s="27">
        <v>52.773043136226562</v>
      </c>
      <c r="AJ7" s="27">
        <v>75.031263026260945</v>
      </c>
      <c r="AK7" s="27">
        <v>128.00538970061899</v>
      </c>
      <c r="AL7" s="27">
        <v>219.99268432878719</v>
      </c>
      <c r="AM7" s="27">
        <v>338.80499015101776</v>
      </c>
      <c r="AN7" s="27">
        <v>398.70789109367792</v>
      </c>
      <c r="AO7" s="27">
        <v>489.35151950227328</v>
      </c>
      <c r="AP7" s="27">
        <v>490.09247027741083</v>
      </c>
      <c r="AQ7" s="27">
        <v>68.151588249881641</v>
      </c>
      <c r="AR7" s="12">
        <v>43.282437075393773</v>
      </c>
    </row>
    <row r="8" spans="1:44">
      <c r="A8" s="60"/>
      <c r="B8" s="25" t="s">
        <v>8</v>
      </c>
      <c r="C8" s="22">
        <v>0</v>
      </c>
      <c r="D8" s="22">
        <v>0</v>
      </c>
      <c r="E8" s="22">
        <v>0</v>
      </c>
      <c r="F8" s="22">
        <v>0</v>
      </c>
      <c r="G8" s="22">
        <v>1</v>
      </c>
      <c r="H8" s="22">
        <v>5</v>
      </c>
      <c r="I8" s="22">
        <v>12</v>
      </c>
      <c r="J8" s="22">
        <v>21</v>
      </c>
      <c r="K8" s="22">
        <v>18</v>
      </c>
      <c r="L8" s="22">
        <v>44</v>
      </c>
      <c r="M8" s="22">
        <v>76</v>
      </c>
      <c r="N8" s="22">
        <v>113</v>
      </c>
      <c r="O8" s="22">
        <v>173</v>
      </c>
      <c r="P8" s="22">
        <v>249</v>
      </c>
      <c r="Q8" s="22">
        <v>291</v>
      </c>
      <c r="R8" s="22">
        <v>225</v>
      </c>
      <c r="S8" s="22">
        <v>195</v>
      </c>
      <c r="T8" s="22">
        <v>151</v>
      </c>
      <c r="U8" s="22">
        <v>1574</v>
      </c>
      <c r="V8" s="22"/>
      <c r="W8" s="60"/>
      <c r="X8" s="25" t="s">
        <v>8</v>
      </c>
      <c r="Y8" s="27">
        <v>0</v>
      </c>
      <c r="Z8" s="27">
        <v>0</v>
      </c>
      <c r="AA8" s="27">
        <v>0</v>
      </c>
      <c r="AB8" s="27">
        <v>0</v>
      </c>
      <c r="AC8" s="27">
        <v>0.58343057176196034</v>
      </c>
      <c r="AD8" s="27">
        <v>3.3346672002134183</v>
      </c>
      <c r="AE8" s="27">
        <v>8.9212697940673564</v>
      </c>
      <c r="AF8" s="27">
        <v>15.718562874251498</v>
      </c>
      <c r="AG8" s="27">
        <v>12.08865010073875</v>
      </c>
      <c r="AH8" s="27">
        <v>29.081295439524123</v>
      </c>
      <c r="AI8" s="27">
        <v>51.278591188178936</v>
      </c>
      <c r="AJ8" s="27">
        <v>87.590109293853189</v>
      </c>
      <c r="AK8" s="27">
        <v>148.54885797698779</v>
      </c>
      <c r="AL8" s="27">
        <v>266.4241386689493</v>
      </c>
      <c r="AM8" s="27">
        <v>398.57553759758935</v>
      </c>
      <c r="AN8" s="27">
        <v>447.13831478537361</v>
      </c>
      <c r="AO8" s="27">
        <v>529.89130434782601</v>
      </c>
      <c r="AP8" s="27">
        <v>557.19557195571963</v>
      </c>
      <c r="AQ8" s="27">
        <v>72.15218886087554</v>
      </c>
      <c r="AR8" s="12">
        <v>48.76767343744492</v>
      </c>
    </row>
    <row r="9" spans="1:44">
      <c r="A9" s="60"/>
      <c r="B9" s="25" t="s">
        <v>7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2</v>
      </c>
      <c r="I9" s="22">
        <v>13</v>
      </c>
      <c r="J9" s="22">
        <v>18</v>
      </c>
      <c r="K9" s="22">
        <v>35</v>
      </c>
      <c r="L9" s="22">
        <v>42</v>
      </c>
      <c r="M9" s="22">
        <v>85</v>
      </c>
      <c r="N9" s="22">
        <v>85</v>
      </c>
      <c r="O9" s="22">
        <v>131</v>
      </c>
      <c r="P9" s="22">
        <v>172</v>
      </c>
      <c r="Q9" s="22">
        <v>225</v>
      </c>
      <c r="R9" s="22">
        <v>207</v>
      </c>
      <c r="S9" s="22">
        <v>214</v>
      </c>
      <c r="T9" s="22">
        <v>220</v>
      </c>
      <c r="U9" s="22">
        <v>1449</v>
      </c>
      <c r="V9" s="22"/>
      <c r="W9" s="60"/>
      <c r="X9" s="25" t="s">
        <v>7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1.3439053890606103</v>
      </c>
      <c r="AE9" s="27">
        <v>9.0604962364092554</v>
      </c>
      <c r="AF9" s="27">
        <v>12.267429973420569</v>
      </c>
      <c r="AG9" s="27">
        <v>21.367521367521366</v>
      </c>
      <c r="AH9" s="27">
        <v>25.876409340151561</v>
      </c>
      <c r="AI9" s="27">
        <v>54.18499394403009</v>
      </c>
      <c r="AJ9" s="27">
        <v>63.023652406020609</v>
      </c>
      <c r="AK9" s="27">
        <v>108.23762703461952</v>
      </c>
      <c r="AL9" s="27">
        <v>175.67153508323972</v>
      </c>
      <c r="AM9" s="27">
        <v>283.80423814328958</v>
      </c>
      <c r="AN9" s="27">
        <v>356.71204549371015</v>
      </c>
      <c r="AO9" s="27">
        <v>457.46045318512188</v>
      </c>
      <c r="AP9" s="27">
        <v>452.67489711934155</v>
      </c>
      <c r="AQ9" s="27">
        <v>64.280010646792647</v>
      </c>
      <c r="AR9" s="12">
        <v>38.365923411697153</v>
      </c>
    </row>
    <row r="10" spans="1:44">
      <c r="A10" s="7" t="s">
        <v>28</v>
      </c>
      <c r="B10" s="25" t="s">
        <v>7</v>
      </c>
      <c r="C10" s="22">
        <v>0</v>
      </c>
      <c r="D10" s="22">
        <v>0</v>
      </c>
      <c r="E10" s="22">
        <v>0</v>
      </c>
      <c r="F10" s="22">
        <v>0</v>
      </c>
      <c r="G10" s="22">
        <v>1</v>
      </c>
      <c r="H10" s="22">
        <v>12</v>
      </c>
      <c r="I10" s="22">
        <v>47</v>
      </c>
      <c r="J10" s="22">
        <v>87</v>
      </c>
      <c r="K10" s="22">
        <v>221</v>
      </c>
      <c r="L10" s="22">
        <v>427</v>
      </c>
      <c r="M10" s="22">
        <v>385</v>
      </c>
      <c r="N10" s="22">
        <v>328</v>
      </c>
      <c r="O10" s="22">
        <v>409</v>
      </c>
      <c r="P10" s="22">
        <v>385</v>
      </c>
      <c r="Q10" s="22">
        <v>219</v>
      </c>
      <c r="R10" s="22">
        <v>213</v>
      </c>
      <c r="S10" s="22">
        <v>142</v>
      </c>
      <c r="T10" s="22">
        <v>143</v>
      </c>
      <c r="U10" s="22">
        <v>3019</v>
      </c>
      <c r="V10" s="22"/>
      <c r="W10" s="7" t="s">
        <v>28</v>
      </c>
      <c r="X10" s="25" t="s">
        <v>7</v>
      </c>
      <c r="Y10" s="27">
        <v>0</v>
      </c>
      <c r="Z10" s="27">
        <v>0</v>
      </c>
      <c r="AA10" s="27">
        <v>0</v>
      </c>
      <c r="AB10" s="27">
        <v>0</v>
      </c>
      <c r="AC10" s="27">
        <v>0.62758880381573989</v>
      </c>
      <c r="AD10" s="27">
        <v>8.0634323343636609</v>
      </c>
      <c r="AE10" s="27">
        <v>32.75717870086423</v>
      </c>
      <c r="AF10" s="27">
        <v>59.292578204866075</v>
      </c>
      <c r="AG10" s="27">
        <v>134.92063492063494</v>
      </c>
      <c r="AH10" s="27">
        <v>263.07682829154089</v>
      </c>
      <c r="AI10" s="27">
        <v>245.42614904060687</v>
      </c>
      <c r="AJ10" s="27">
        <v>243.19715281382071</v>
      </c>
      <c r="AK10" s="27">
        <v>337.93274394778155</v>
      </c>
      <c r="AL10" s="27">
        <v>393.21826166887956</v>
      </c>
      <c r="AM10" s="27">
        <v>276.23612512613522</v>
      </c>
      <c r="AN10" s="27">
        <v>367.051525073238</v>
      </c>
      <c r="AO10" s="27">
        <v>303.54852501068831</v>
      </c>
      <c r="AP10" s="27">
        <v>294.23868312757202</v>
      </c>
      <c r="AQ10" s="27">
        <v>133.92777925649898</v>
      </c>
      <c r="AR10" s="12">
        <v>96.940361806642869</v>
      </c>
    </row>
    <row r="11" spans="1:44">
      <c r="A11" s="60" t="s">
        <v>29</v>
      </c>
      <c r="B11" s="25" t="s">
        <v>6</v>
      </c>
      <c r="C11" s="22">
        <v>37</v>
      </c>
      <c r="D11" s="22">
        <v>9</v>
      </c>
      <c r="E11" s="22">
        <v>9</v>
      </c>
      <c r="F11" s="22">
        <v>9</v>
      </c>
      <c r="G11" s="22">
        <v>7</v>
      </c>
      <c r="H11" s="22">
        <v>8</v>
      </c>
      <c r="I11" s="22">
        <v>5</v>
      </c>
      <c r="J11" s="22">
        <v>8</v>
      </c>
      <c r="K11" s="22">
        <v>17</v>
      </c>
      <c r="L11" s="22">
        <v>15</v>
      </c>
      <c r="M11" s="22">
        <v>36</v>
      </c>
      <c r="N11" s="22">
        <v>39</v>
      </c>
      <c r="O11" s="22">
        <v>57</v>
      </c>
      <c r="P11" s="22">
        <v>78</v>
      </c>
      <c r="Q11" s="22">
        <v>79</v>
      </c>
      <c r="R11" s="22">
        <v>70</v>
      </c>
      <c r="S11" s="22">
        <v>57</v>
      </c>
      <c r="T11" s="22">
        <v>57</v>
      </c>
      <c r="U11" s="22">
        <v>597</v>
      </c>
      <c r="V11" s="22"/>
      <c r="W11" s="60" t="s">
        <v>29</v>
      </c>
      <c r="X11" s="25" t="s">
        <v>6</v>
      </c>
      <c r="Y11" s="27">
        <v>11.858974358974358</v>
      </c>
      <c r="Z11" s="27">
        <v>3.0879022850476909</v>
      </c>
      <c r="AA11" s="27">
        <v>3.114941335271519</v>
      </c>
      <c r="AB11" s="27">
        <v>2.8899877978292978</v>
      </c>
      <c r="AC11" s="27">
        <v>2.1164661063070689</v>
      </c>
      <c r="AD11" s="27">
        <v>2.6776450112126384</v>
      </c>
      <c r="AE11" s="27">
        <v>1.7985611510791366</v>
      </c>
      <c r="AF11" s="27">
        <v>2.8538812785388128</v>
      </c>
      <c r="AG11" s="27">
        <v>5.4365206267988491</v>
      </c>
      <c r="AH11" s="27">
        <v>4.7830107458308087</v>
      </c>
      <c r="AI11" s="27">
        <v>11.800183558410909</v>
      </c>
      <c r="AJ11" s="27">
        <v>14.778885141536247</v>
      </c>
      <c r="AK11" s="27">
        <v>24.001010568866057</v>
      </c>
      <c r="AL11" s="27">
        <v>40.758739614359619</v>
      </c>
      <c r="AM11" s="27">
        <v>51.871306631648061</v>
      </c>
      <c r="AN11" s="27">
        <v>64.605445316105218</v>
      </c>
      <c r="AO11" s="27">
        <v>68.198133524766689</v>
      </c>
      <c r="AP11" s="27">
        <v>75.297225891677684</v>
      </c>
      <c r="AQ11" s="27">
        <v>13.458980544220754</v>
      </c>
      <c r="AR11" s="12">
        <v>9.8351672478681653</v>
      </c>
    </row>
    <row r="12" spans="1:44">
      <c r="A12" s="60"/>
      <c r="B12" s="25" t="s">
        <v>8</v>
      </c>
      <c r="C12" s="22">
        <v>22</v>
      </c>
      <c r="D12" s="22">
        <v>3</v>
      </c>
      <c r="E12" s="22">
        <v>5</v>
      </c>
      <c r="F12" s="22">
        <v>3</v>
      </c>
      <c r="G12" s="22">
        <v>4</v>
      </c>
      <c r="H12" s="22">
        <v>3</v>
      </c>
      <c r="I12" s="22">
        <v>5</v>
      </c>
      <c r="J12" s="22">
        <v>7</v>
      </c>
      <c r="K12" s="22">
        <v>12</v>
      </c>
      <c r="L12" s="22">
        <v>8</v>
      </c>
      <c r="M12" s="22">
        <v>24</v>
      </c>
      <c r="N12" s="22">
        <v>24</v>
      </c>
      <c r="O12" s="22">
        <v>34</v>
      </c>
      <c r="P12" s="22">
        <v>47</v>
      </c>
      <c r="Q12" s="22">
        <v>46</v>
      </c>
      <c r="R12" s="22">
        <v>45</v>
      </c>
      <c r="S12" s="22">
        <v>38</v>
      </c>
      <c r="T12" s="22">
        <v>25</v>
      </c>
      <c r="U12" s="22">
        <v>355</v>
      </c>
      <c r="V12" s="22"/>
      <c r="W12" s="60"/>
      <c r="X12" s="25" t="s">
        <v>8</v>
      </c>
      <c r="Y12" s="27">
        <v>13.729405891163257</v>
      </c>
      <c r="Z12" s="27">
        <v>2.0095116886596558</v>
      </c>
      <c r="AA12" s="27">
        <v>3.3806626098715347</v>
      </c>
      <c r="AB12" s="27">
        <v>1.8742971385730351</v>
      </c>
      <c r="AC12" s="27">
        <v>2.3337222870478413</v>
      </c>
      <c r="AD12" s="27">
        <v>2.0008003201280511</v>
      </c>
      <c r="AE12" s="27">
        <v>3.7171957475280646</v>
      </c>
      <c r="AF12" s="27">
        <v>5.2395209580838324</v>
      </c>
      <c r="AG12" s="27">
        <v>8.0591000671591679</v>
      </c>
      <c r="AH12" s="27">
        <v>5.2875082617316593</v>
      </c>
      <c r="AI12" s="27">
        <v>16.193239322582823</v>
      </c>
      <c r="AJ12" s="27">
        <v>18.603209053561741</v>
      </c>
      <c r="AK12" s="27">
        <v>29.194573244032284</v>
      </c>
      <c r="AL12" s="27">
        <v>50.288893644339822</v>
      </c>
      <c r="AM12" s="27">
        <v>63.005067798931655</v>
      </c>
      <c r="AN12" s="27">
        <v>89.42766295707473</v>
      </c>
      <c r="AO12" s="27">
        <v>103.26086956521739</v>
      </c>
      <c r="AP12" s="27">
        <v>92.250922509225092</v>
      </c>
      <c r="AQ12" s="27">
        <v>16.273206509282602</v>
      </c>
      <c r="AR12" s="12">
        <v>12.262502066161467</v>
      </c>
    </row>
    <row r="13" spans="1:44">
      <c r="A13" s="60"/>
      <c r="B13" s="25" t="s">
        <v>7</v>
      </c>
      <c r="C13" s="22">
        <v>15</v>
      </c>
      <c r="D13" s="22">
        <v>6</v>
      </c>
      <c r="E13" s="22">
        <v>4</v>
      </c>
      <c r="F13" s="22">
        <v>6</v>
      </c>
      <c r="G13" s="22">
        <v>3</v>
      </c>
      <c r="H13" s="22">
        <v>5</v>
      </c>
      <c r="I13" s="22">
        <v>0</v>
      </c>
      <c r="J13" s="22">
        <v>1</v>
      </c>
      <c r="K13" s="22">
        <v>5</v>
      </c>
      <c r="L13" s="22">
        <v>7</v>
      </c>
      <c r="M13" s="22">
        <v>12</v>
      </c>
      <c r="N13" s="22">
        <v>15</v>
      </c>
      <c r="O13" s="22">
        <v>23</v>
      </c>
      <c r="P13" s="22">
        <v>31</v>
      </c>
      <c r="Q13" s="22">
        <v>33</v>
      </c>
      <c r="R13" s="22">
        <v>25</v>
      </c>
      <c r="S13" s="22">
        <v>19</v>
      </c>
      <c r="T13" s="22">
        <v>32</v>
      </c>
      <c r="U13" s="22">
        <v>242</v>
      </c>
      <c r="V13" s="22"/>
      <c r="W13" s="60"/>
      <c r="X13" s="25" t="s">
        <v>7</v>
      </c>
      <c r="Y13" s="27">
        <v>9.8840274117026876</v>
      </c>
      <c r="Z13" s="27">
        <v>4.2202996412745302</v>
      </c>
      <c r="AA13" s="27">
        <v>2.8360748723766309</v>
      </c>
      <c r="AB13" s="27">
        <v>3.964059196617336</v>
      </c>
      <c r="AC13" s="27">
        <v>1.8827664114472198</v>
      </c>
      <c r="AD13" s="27">
        <v>3.3597634726515255</v>
      </c>
      <c r="AE13" s="27">
        <v>0</v>
      </c>
      <c r="AF13" s="27">
        <v>0.68152388741225378</v>
      </c>
      <c r="AG13" s="27">
        <v>3.0525030525030523</v>
      </c>
      <c r="AH13" s="27">
        <v>4.3127348900252604</v>
      </c>
      <c r="AI13" s="27">
        <v>7.649646203863071</v>
      </c>
      <c r="AJ13" s="27">
        <v>11.121821012827168</v>
      </c>
      <c r="AK13" s="27">
        <v>19.003552838139306</v>
      </c>
      <c r="AL13" s="27">
        <v>31.661730160351343</v>
      </c>
      <c r="AM13" s="27">
        <v>41.624621594349144</v>
      </c>
      <c r="AN13" s="27">
        <v>43.081164914699293</v>
      </c>
      <c r="AO13" s="27">
        <v>40.615647712697729</v>
      </c>
      <c r="AP13" s="27">
        <v>65.843621399176953</v>
      </c>
      <c r="AQ13" s="27">
        <v>10.735515925827345</v>
      </c>
      <c r="AR13" s="12">
        <v>7.6744072863660788</v>
      </c>
    </row>
    <row r="14" spans="1:44">
      <c r="A14" s="60" t="s">
        <v>30</v>
      </c>
      <c r="B14" s="25" t="s">
        <v>6</v>
      </c>
      <c r="C14" s="22">
        <v>0</v>
      </c>
      <c r="D14" s="22">
        <v>0</v>
      </c>
      <c r="E14" s="22">
        <v>1</v>
      </c>
      <c r="F14" s="22">
        <v>9</v>
      </c>
      <c r="G14" s="22">
        <v>14</v>
      </c>
      <c r="H14" s="22">
        <v>28</v>
      </c>
      <c r="I14" s="22">
        <v>42</v>
      </c>
      <c r="J14" s="22">
        <v>56</v>
      </c>
      <c r="K14" s="22">
        <v>103</v>
      </c>
      <c r="L14" s="22">
        <v>129</v>
      </c>
      <c r="M14" s="22">
        <v>210</v>
      </c>
      <c r="N14" s="22">
        <v>216</v>
      </c>
      <c r="O14" s="22">
        <v>321</v>
      </c>
      <c r="P14" s="22">
        <v>293</v>
      </c>
      <c r="Q14" s="22">
        <v>281</v>
      </c>
      <c r="R14" s="22">
        <v>240</v>
      </c>
      <c r="S14" s="22">
        <v>196</v>
      </c>
      <c r="T14" s="22">
        <v>186</v>
      </c>
      <c r="U14" s="22">
        <v>2325</v>
      </c>
      <c r="V14" s="22"/>
      <c r="W14" s="60" t="s">
        <v>30</v>
      </c>
      <c r="X14" s="25" t="s">
        <v>6</v>
      </c>
      <c r="Y14" s="27">
        <v>0</v>
      </c>
      <c r="Z14" s="27">
        <v>0</v>
      </c>
      <c r="AA14" s="27">
        <v>0.34610459280794659</v>
      </c>
      <c r="AB14" s="27">
        <v>2.8899877978292978</v>
      </c>
      <c r="AC14" s="27">
        <v>4.2329322126141378</v>
      </c>
      <c r="AD14" s="27">
        <v>9.3717575392442356</v>
      </c>
      <c r="AE14" s="27">
        <v>15.107913669064747</v>
      </c>
      <c r="AF14" s="27">
        <v>19.977168949771691</v>
      </c>
      <c r="AG14" s="27">
        <v>32.938919091781258</v>
      </c>
      <c r="AH14" s="27">
        <v>41.13389241414496</v>
      </c>
      <c r="AI14" s="27">
        <v>68.834404090730303</v>
      </c>
      <c r="AJ14" s="27">
        <v>81.852286937739208</v>
      </c>
      <c r="AK14" s="27">
        <v>135.16358583519306</v>
      </c>
      <c r="AL14" s="27">
        <v>153.10654752573549</v>
      </c>
      <c r="AM14" s="27">
        <v>184.50426789231778</v>
      </c>
      <c r="AN14" s="27">
        <v>221.50438394093214</v>
      </c>
      <c r="AO14" s="27">
        <v>234.50586264656616</v>
      </c>
      <c r="AP14" s="27">
        <v>245.70673712021136</v>
      </c>
      <c r="AQ14" s="27">
        <v>52.415627747593398</v>
      </c>
      <c r="AR14" s="12">
        <v>36.705446978131263</v>
      </c>
    </row>
    <row r="15" spans="1:44">
      <c r="A15" s="60"/>
      <c r="B15" s="25" t="s">
        <v>8</v>
      </c>
      <c r="C15" s="22">
        <v>0</v>
      </c>
      <c r="D15" s="22">
        <v>0</v>
      </c>
      <c r="E15" s="22">
        <v>0</v>
      </c>
      <c r="F15" s="22">
        <v>6</v>
      </c>
      <c r="G15" s="22">
        <v>2</v>
      </c>
      <c r="H15" s="22">
        <v>11</v>
      </c>
      <c r="I15" s="22">
        <v>13</v>
      </c>
      <c r="J15" s="22">
        <v>20</v>
      </c>
      <c r="K15" s="22">
        <v>40</v>
      </c>
      <c r="L15" s="22">
        <v>55</v>
      </c>
      <c r="M15" s="22">
        <v>112</v>
      </c>
      <c r="N15" s="22">
        <v>126</v>
      </c>
      <c r="O15" s="22">
        <v>186</v>
      </c>
      <c r="P15" s="22">
        <v>168</v>
      </c>
      <c r="Q15" s="22">
        <v>159</v>
      </c>
      <c r="R15" s="22">
        <v>143</v>
      </c>
      <c r="S15" s="22">
        <v>110</v>
      </c>
      <c r="T15" s="22">
        <v>79</v>
      </c>
      <c r="U15" s="22">
        <v>1230</v>
      </c>
      <c r="V15" s="22"/>
      <c r="W15" s="60"/>
      <c r="X15" s="25" t="s">
        <v>8</v>
      </c>
      <c r="Y15" s="27">
        <v>0</v>
      </c>
      <c r="Z15" s="27">
        <v>0</v>
      </c>
      <c r="AA15" s="27">
        <v>0</v>
      </c>
      <c r="AB15" s="27">
        <v>3.7485942771460703</v>
      </c>
      <c r="AC15" s="27">
        <v>1.1668611435239207</v>
      </c>
      <c r="AD15" s="27">
        <v>7.336267840469521</v>
      </c>
      <c r="AE15" s="27">
        <v>9.6647089435729683</v>
      </c>
      <c r="AF15" s="27">
        <v>14.970059880239521</v>
      </c>
      <c r="AG15" s="27">
        <v>26.86366689053056</v>
      </c>
      <c r="AH15" s="27">
        <v>36.351619299405158</v>
      </c>
      <c r="AI15" s="27">
        <v>75.568450172053176</v>
      </c>
      <c r="AJ15" s="27">
        <v>97.666847531199139</v>
      </c>
      <c r="AK15" s="27">
        <v>159.71148892323544</v>
      </c>
      <c r="AL15" s="27">
        <v>179.75604536700192</v>
      </c>
      <c r="AM15" s="27">
        <v>217.77838652239419</v>
      </c>
      <c r="AN15" s="27">
        <v>284.18124006359301</v>
      </c>
      <c r="AO15" s="27">
        <v>298.91304347826087</v>
      </c>
      <c r="AP15" s="27">
        <v>291.51291512915128</v>
      </c>
      <c r="AQ15" s="27">
        <v>56.383222553289023</v>
      </c>
      <c r="AR15" s="12">
        <v>40.220494439330707</v>
      </c>
    </row>
    <row r="16" spans="1:44">
      <c r="A16" s="60"/>
      <c r="B16" s="25" t="s">
        <v>7</v>
      </c>
      <c r="C16" s="22">
        <v>0</v>
      </c>
      <c r="D16" s="22">
        <v>0</v>
      </c>
      <c r="E16" s="22">
        <v>1</v>
      </c>
      <c r="F16" s="22">
        <v>3</v>
      </c>
      <c r="G16" s="22">
        <v>12</v>
      </c>
      <c r="H16" s="22">
        <v>17</v>
      </c>
      <c r="I16" s="22">
        <v>29</v>
      </c>
      <c r="J16" s="22">
        <v>36</v>
      </c>
      <c r="K16" s="22">
        <v>63</v>
      </c>
      <c r="L16" s="22">
        <v>74</v>
      </c>
      <c r="M16" s="22">
        <v>98</v>
      </c>
      <c r="N16" s="22">
        <v>90</v>
      </c>
      <c r="O16" s="22">
        <v>135</v>
      </c>
      <c r="P16" s="22">
        <v>125</v>
      </c>
      <c r="Q16" s="22">
        <v>122</v>
      </c>
      <c r="R16" s="22">
        <v>97</v>
      </c>
      <c r="S16" s="22">
        <v>86</v>
      </c>
      <c r="T16" s="22">
        <v>107</v>
      </c>
      <c r="U16" s="22">
        <v>1095</v>
      </c>
      <c r="V16" s="22"/>
      <c r="W16" s="60"/>
      <c r="X16" s="25" t="s">
        <v>7</v>
      </c>
      <c r="Y16" s="27">
        <v>0</v>
      </c>
      <c r="Z16" s="27">
        <v>0</v>
      </c>
      <c r="AA16" s="27">
        <v>0.70901871809415773</v>
      </c>
      <c r="AB16" s="27">
        <v>1.982029598308668</v>
      </c>
      <c r="AC16" s="27">
        <v>7.5310656457888792</v>
      </c>
      <c r="AD16" s="27">
        <v>11.423195807015185</v>
      </c>
      <c r="AE16" s="27">
        <v>20.211876219682186</v>
      </c>
      <c r="AF16" s="27">
        <v>24.534859946841138</v>
      </c>
      <c r="AG16" s="27">
        <v>38.46153846153846</v>
      </c>
      <c r="AH16" s="27">
        <v>45.591768837409894</v>
      </c>
      <c r="AI16" s="27">
        <v>62.472110664881747</v>
      </c>
      <c r="AJ16" s="27">
        <v>66.730926076963001</v>
      </c>
      <c r="AK16" s="27">
        <v>111.54259274560026</v>
      </c>
      <c r="AL16" s="27">
        <v>127.66826677561025</v>
      </c>
      <c r="AM16" s="27">
        <v>153.88496468213927</v>
      </c>
      <c r="AN16" s="27">
        <v>167.15491986903328</v>
      </c>
      <c r="AO16" s="27">
        <v>183.8392475416845</v>
      </c>
      <c r="AP16" s="27">
        <v>220.16460905349794</v>
      </c>
      <c r="AQ16" s="27">
        <v>48.575991482565875</v>
      </c>
      <c r="AR16" s="12">
        <v>33.654681438225495</v>
      </c>
    </row>
    <row r="17" spans="1:44">
      <c r="A17" s="7" t="s">
        <v>31</v>
      </c>
      <c r="B17" s="25" t="s">
        <v>8</v>
      </c>
      <c r="C17" s="22">
        <v>0</v>
      </c>
      <c r="D17" s="22">
        <v>0</v>
      </c>
      <c r="E17" s="22">
        <v>0</v>
      </c>
      <c r="F17" s="22">
        <v>0</v>
      </c>
      <c r="G17" s="22">
        <v>1</v>
      </c>
      <c r="H17" s="22">
        <v>0</v>
      </c>
      <c r="I17" s="22">
        <v>0</v>
      </c>
      <c r="J17" s="22">
        <v>0</v>
      </c>
      <c r="K17" s="22">
        <v>9</v>
      </c>
      <c r="L17" s="22">
        <v>54</v>
      </c>
      <c r="M17" s="22">
        <v>160</v>
      </c>
      <c r="N17" s="22">
        <v>376</v>
      </c>
      <c r="O17" s="22">
        <v>522</v>
      </c>
      <c r="P17" s="22">
        <v>756</v>
      </c>
      <c r="Q17" s="22">
        <v>556</v>
      </c>
      <c r="R17" s="22">
        <v>306</v>
      </c>
      <c r="S17" s="22">
        <v>200</v>
      </c>
      <c r="T17" s="22">
        <v>185</v>
      </c>
      <c r="U17" s="22">
        <v>3125</v>
      </c>
      <c r="V17" s="22"/>
      <c r="W17" s="7" t="s">
        <v>31</v>
      </c>
      <c r="X17" s="25" t="s">
        <v>8</v>
      </c>
      <c r="Y17" s="27">
        <v>0</v>
      </c>
      <c r="Z17" s="27">
        <v>0</v>
      </c>
      <c r="AA17" s="27">
        <v>0</v>
      </c>
      <c r="AB17" s="27">
        <v>0</v>
      </c>
      <c r="AC17" s="27">
        <v>0.58343057176196034</v>
      </c>
      <c r="AD17" s="27">
        <v>0</v>
      </c>
      <c r="AE17" s="27">
        <v>0</v>
      </c>
      <c r="AF17" s="27">
        <v>0</v>
      </c>
      <c r="AG17" s="27">
        <v>6.0443250503693751</v>
      </c>
      <c r="AH17" s="27">
        <v>35.6906807666887</v>
      </c>
      <c r="AI17" s="27">
        <v>107.95492881721881</v>
      </c>
      <c r="AJ17" s="27">
        <v>291.45027517246723</v>
      </c>
      <c r="AK17" s="27">
        <v>448.22256568778977</v>
      </c>
      <c r="AL17" s="27">
        <v>808.90220415150861</v>
      </c>
      <c r="AM17" s="27">
        <v>761.53951513491302</v>
      </c>
      <c r="AN17" s="27">
        <v>608.10810810810813</v>
      </c>
      <c r="AO17" s="27">
        <v>543.47826086956525</v>
      </c>
      <c r="AP17" s="27">
        <v>682.65682656826573</v>
      </c>
      <c r="AQ17" s="27">
        <v>143.25005730002292</v>
      </c>
      <c r="AR17" s="12">
        <v>97.597178554280873</v>
      </c>
    </row>
    <row r="18" spans="1:44">
      <c r="A18" s="60" t="s">
        <v>32</v>
      </c>
      <c r="B18" s="25" t="s">
        <v>6</v>
      </c>
      <c r="C18" s="22">
        <v>0</v>
      </c>
      <c r="D18" s="22">
        <v>0</v>
      </c>
      <c r="E18" s="22">
        <v>0</v>
      </c>
      <c r="F18" s="22">
        <v>1</v>
      </c>
      <c r="G18" s="22">
        <v>2</v>
      </c>
      <c r="H18" s="22">
        <v>2</v>
      </c>
      <c r="I18" s="22">
        <v>4</v>
      </c>
      <c r="J18" s="22">
        <v>5</v>
      </c>
      <c r="K18" s="22">
        <v>16</v>
      </c>
      <c r="L18" s="22">
        <v>57</v>
      </c>
      <c r="M18" s="22">
        <v>100</v>
      </c>
      <c r="N18" s="22">
        <v>154</v>
      </c>
      <c r="O18" s="22">
        <v>270</v>
      </c>
      <c r="P18" s="22">
        <v>345</v>
      </c>
      <c r="Q18" s="22">
        <v>353</v>
      </c>
      <c r="R18" s="22">
        <v>306</v>
      </c>
      <c r="S18" s="22">
        <v>213</v>
      </c>
      <c r="T18" s="22">
        <v>198</v>
      </c>
      <c r="U18" s="22">
        <v>2026</v>
      </c>
      <c r="V18" s="22"/>
      <c r="W18" s="60" t="s">
        <v>32</v>
      </c>
      <c r="X18" s="25" t="s">
        <v>6</v>
      </c>
      <c r="Y18" s="27">
        <v>0</v>
      </c>
      <c r="Z18" s="27">
        <v>0</v>
      </c>
      <c r="AA18" s="27">
        <v>0</v>
      </c>
      <c r="AB18" s="27">
        <v>0.32110975531436642</v>
      </c>
      <c r="AC18" s="27">
        <v>0.60470460180201968</v>
      </c>
      <c r="AD18" s="27">
        <v>0.66941125280315961</v>
      </c>
      <c r="AE18" s="27">
        <v>1.4388489208633093</v>
      </c>
      <c r="AF18" s="27">
        <v>1.783675799086758</v>
      </c>
      <c r="AG18" s="27">
        <v>5.1167252958106815</v>
      </c>
      <c r="AH18" s="27">
        <v>18.175440834157076</v>
      </c>
      <c r="AI18" s="27">
        <v>32.778287662252524</v>
      </c>
      <c r="AJ18" s="27">
        <v>58.357649020425178</v>
      </c>
      <c r="AK18" s="27">
        <v>113.6889974314708</v>
      </c>
      <c r="AL18" s="27">
        <v>180.27904060197525</v>
      </c>
      <c r="AM18" s="27">
        <v>231.77938279711094</v>
      </c>
      <c r="AN18" s="27">
        <v>282.41808952468853</v>
      </c>
      <c r="AO18" s="27">
        <v>254.84565685570709</v>
      </c>
      <c r="AP18" s="27">
        <v>261.55878467635404</v>
      </c>
      <c r="AQ18" s="27">
        <v>45.674865297472778</v>
      </c>
      <c r="AR18" s="12">
        <v>29.16782879753551</v>
      </c>
    </row>
    <row r="19" spans="1:44">
      <c r="A19" s="60"/>
      <c r="B19" s="25" t="s">
        <v>8</v>
      </c>
      <c r="C19" s="22">
        <v>0</v>
      </c>
      <c r="D19" s="22">
        <v>0</v>
      </c>
      <c r="E19" s="22">
        <v>0</v>
      </c>
      <c r="F19" s="22">
        <v>0</v>
      </c>
      <c r="G19" s="22">
        <v>1</v>
      </c>
      <c r="H19" s="22">
        <v>0</v>
      </c>
      <c r="I19" s="22">
        <v>1</v>
      </c>
      <c r="J19" s="22">
        <v>4</v>
      </c>
      <c r="K19" s="22">
        <v>6</v>
      </c>
      <c r="L19" s="22">
        <v>22</v>
      </c>
      <c r="M19" s="22">
        <v>45</v>
      </c>
      <c r="N19" s="22">
        <v>81</v>
      </c>
      <c r="O19" s="22">
        <v>134</v>
      </c>
      <c r="P19" s="22">
        <v>169</v>
      </c>
      <c r="Q19" s="22">
        <v>198</v>
      </c>
      <c r="R19" s="22">
        <v>168</v>
      </c>
      <c r="S19" s="22">
        <v>136</v>
      </c>
      <c r="T19" s="22">
        <v>95</v>
      </c>
      <c r="U19" s="22">
        <v>1060</v>
      </c>
      <c r="V19" s="22"/>
      <c r="W19" s="60"/>
      <c r="X19" s="25" t="s">
        <v>8</v>
      </c>
      <c r="Y19" s="27">
        <v>0</v>
      </c>
      <c r="Z19" s="27">
        <v>0</v>
      </c>
      <c r="AA19" s="27">
        <v>0</v>
      </c>
      <c r="AB19" s="27">
        <v>0</v>
      </c>
      <c r="AC19" s="27">
        <v>0.58343057176196034</v>
      </c>
      <c r="AD19" s="27">
        <v>0</v>
      </c>
      <c r="AE19" s="27">
        <v>0.74343914950561296</v>
      </c>
      <c r="AF19" s="27">
        <v>2.9940119760479043</v>
      </c>
      <c r="AG19" s="27">
        <v>4.029550033579584</v>
      </c>
      <c r="AH19" s="27">
        <v>14.540647719762061</v>
      </c>
      <c r="AI19" s="27">
        <v>30.362323729842792</v>
      </c>
      <c r="AJ19" s="27">
        <v>62.785830555770872</v>
      </c>
      <c r="AK19" s="27">
        <v>115.0609651382449</v>
      </c>
      <c r="AL19" s="27">
        <v>180.82602182751978</v>
      </c>
      <c r="AM19" s="27">
        <v>271.19572661279273</v>
      </c>
      <c r="AN19" s="27">
        <v>333.86327503974564</v>
      </c>
      <c r="AO19" s="27">
        <v>369.56521739130437</v>
      </c>
      <c r="AP19" s="27">
        <v>350.55350553505531</v>
      </c>
      <c r="AQ19" s="27">
        <v>48.590419436167771</v>
      </c>
      <c r="AR19" s="12">
        <v>32.22826394664159</v>
      </c>
    </row>
    <row r="20" spans="1:44">
      <c r="A20" s="60"/>
      <c r="B20" s="25" t="s">
        <v>7</v>
      </c>
      <c r="C20" s="22">
        <v>0</v>
      </c>
      <c r="D20" s="22">
        <v>0</v>
      </c>
      <c r="E20" s="22">
        <v>0</v>
      </c>
      <c r="F20" s="22">
        <v>1</v>
      </c>
      <c r="G20" s="22">
        <v>1</v>
      </c>
      <c r="H20" s="22">
        <v>2</v>
      </c>
      <c r="I20" s="22">
        <v>3</v>
      </c>
      <c r="J20" s="22">
        <v>1</v>
      </c>
      <c r="K20" s="22">
        <v>10</v>
      </c>
      <c r="L20" s="22">
        <v>35</v>
      </c>
      <c r="M20" s="22">
        <v>55</v>
      </c>
      <c r="N20" s="22">
        <v>73</v>
      </c>
      <c r="O20" s="22">
        <v>136</v>
      </c>
      <c r="P20" s="22">
        <v>176</v>
      </c>
      <c r="Q20" s="22">
        <v>155</v>
      </c>
      <c r="R20" s="22">
        <v>138</v>
      </c>
      <c r="S20" s="22">
        <v>77</v>
      </c>
      <c r="T20" s="22">
        <v>103</v>
      </c>
      <c r="U20" s="22">
        <v>966</v>
      </c>
      <c r="V20" s="22"/>
      <c r="W20" s="60"/>
      <c r="X20" s="25" t="s">
        <v>7</v>
      </c>
      <c r="Y20" s="27">
        <v>0</v>
      </c>
      <c r="Z20" s="27">
        <v>0</v>
      </c>
      <c r="AA20" s="27">
        <v>0</v>
      </c>
      <c r="AB20" s="27">
        <v>0.66067653276955596</v>
      </c>
      <c r="AC20" s="27">
        <v>0.62758880381573989</v>
      </c>
      <c r="AD20" s="27">
        <v>1.3439053890606103</v>
      </c>
      <c r="AE20" s="27">
        <v>2.0908837468636743</v>
      </c>
      <c r="AF20" s="27">
        <v>0.68152388741225378</v>
      </c>
      <c r="AG20" s="27">
        <v>6.1050061050061046</v>
      </c>
      <c r="AH20" s="27">
        <v>21.563674450126303</v>
      </c>
      <c r="AI20" s="27">
        <v>35.060878434372412</v>
      </c>
      <c r="AJ20" s="27">
        <v>54.12619559575888</v>
      </c>
      <c r="AK20" s="27">
        <v>112.36883417334545</v>
      </c>
      <c r="AL20" s="27">
        <v>179.75691962005925</v>
      </c>
      <c r="AM20" s="27">
        <v>195.50958627648839</v>
      </c>
      <c r="AN20" s="27">
        <v>237.80803032914011</v>
      </c>
      <c r="AO20" s="27">
        <v>164.60025651988028</v>
      </c>
      <c r="AP20" s="27">
        <v>211.93415637860082</v>
      </c>
      <c r="AQ20" s="27">
        <v>42.8533404311951</v>
      </c>
      <c r="AR20" s="12">
        <v>26.742894505052185</v>
      </c>
    </row>
    <row r="21" spans="1:44">
      <c r="A21" s="60" t="s">
        <v>33</v>
      </c>
      <c r="B21" s="25" t="s">
        <v>6</v>
      </c>
      <c r="C21" s="22">
        <v>1</v>
      </c>
      <c r="D21" s="22">
        <v>3</v>
      </c>
      <c r="E21" s="22">
        <v>3</v>
      </c>
      <c r="F21" s="22">
        <v>5</v>
      </c>
      <c r="G21" s="22">
        <v>9</v>
      </c>
      <c r="H21" s="22">
        <v>6</v>
      </c>
      <c r="I21" s="22">
        <v>5</v>
      </c>
      <c r="J21" s="22">
        <v>5</v>
      </c>
      <c r="K21" s="22">
        <v>5</v>
      </c>
      <c r="L21" s="22">
        <v>9</v>
      </c>
      <c r="M21" s="22">
        <v>5</v>
      </c>
      <c r="N21" s="22">
        <v>6</v>
      </c>
      <c r="O21" s="22">
        <v>5</v>
      </c>
      <c r="P21" s="22">
        <v>4</v>
      </c>
      <c r="Q21" s="22">
        <v>2</v>
      </c>
      <c r="R21" s="22">
        <v>9</v>
      </c>
      <c r="S21" s="22">
        <v>6</v>
      </c>
      <c r="T21" s="22">
        <v>3</v>
      </c>
      <c r="U21" s="22">
        <v>91</v>
      </c>
      <c r="V21" s="22"/>
      <c r="W21" s="60" t="s">
        <v>33</v>
      </c>
      <c r="X21" s="25" t="s">
        <v>6</v>
      </c>
      <c r="Y21" s="27">
        <v>0.32051282051282048</v>
      </c>
      <c r="Z21" s="27">
        <v>1.0293007616825638</v>
      </c>
      <c r="AA21" s="27">
        <v>1.0383137784238397</v>
      </c>
      <c r="AB21" s="27">
        <v>1.6055487765718324</v>
      </c>
      <c r="AC21" s="27">
        <v>2.7211707081090886</v>
      </c>
      <c r="AD21" s="27">
        <v>2.0082337584094789</v>
      </c>
      <c r="AE21" s="27">
        <v>1.7985611510791366</v>
      </c>
      <c r="AF21" s="27">
        <v>1.783675799086758</v>
      </c>
      <c r="AG21" s="27">
        <v>1.598976654940838</v>
      </c>
      <c r="AH21" s="27">
        <v>2.869806447498485</v>
      </c>
      <c r="AI21" s="27">
        <v>1.638914383112626</v>
      </c>
      <c r="AJ21" s="27">
        <v>2.2736746371594228</v>
      </c>
      <c r="AK21" s="27">
        <v>2.1053518042864963</v>
      </c>
      <c r="AL21" s="27">
        <v>2.0901917750953651</v>
      </c>
      <c r="AM21" s="27">
        <v>1.3131976362442548</v>
      </c>
      <c r="AN21" s="27">
        <v>8.3064143977849554</v>
      </c>
      <c r="AO21" s="27">
        <v>7.1787508973438623</v>
      </c>
      <c r="AP21" s="27">
        <v>3.9630118890356671</v>
      </c>
      <c r="AQ21" s="27">
        <v>2.0515363978627952</v>
      </c>
      <c r="AR21" s="12">
        <v>1.8459495068448306</v>
      </c>
    </row>
    <row r="22" spans="1:44">
      <c r="A22" s="60"/>
      <c r="B22" s="25" t="s">
        <v>8</v>
      </c>
      <c r="C22" s="22">
        <v>1</v>
      </c>
      <c r="D22" s="22">
        <v>1</v>
      </c>
      <c r="E22" s="22">
        <v>2</v>
      </c>
      <c r="F22" s="22">
        <v>3</v>
      </c>
      <c r="G22" s="22">
        <v>3</v>
      </c>
      <c r="H22" s="22">
        <v>3</v>
      </c>
      <c r="I22" s="22">
        <v>3</v>
      </c>
      <c r="J22" s="22">
        <v>1</v>
      </c>
      <c r="K22" s="22">
        <v>5</v>
      </c>
      <c r="L22" s="22">
        <v>4</v>
      </c>
      <c r="M22" s="22">
        <v>2</v>
      </c>
      <c r="N22" s="22">
        <v>3</v>
      </c>
      <c r="O22" s="22">
        <v>3</v>
      </c>
      <c r="P22" s="22">
        <v>3</v>
      </c>
      <c r="Q22" s="22">
        <v>1</v>
      </c>
      <c r="R22" s="22">
        <v>4</v>
      </c>
      <c r="S22" s="22">
        <v>4</v>
      </c>
      <c r="T22" s="22">
        <v>3</v>
      </c>
      <c r="U22" s="22">
        <v>49</v>
      </c>
      <c r="V22" s="22"/>
      <c r="W22" s="60"/>
      <c r="X22" s="25" t="s">
        <v>8</v>
      </c>
      <c r="Y22" s="27">
        <v>0.62406390414378432</v>
      </c>
      <c r="Z22" s="27">
        <v>0.66983722955321856</v>
      </c>
      <c r="AA22" s="27">
        <v>1.3522650439486139</v>
      </c>
      <c r="AB22" s="27">
        <v>1.8742971385730351</v>
      </c>
      <c r="AC22" s="27">
        <v>1.750291715285881</v>
      </c>
      <c r="AD22" s="27">
        <v>2.0008003201280511</v>
      </c>
      <c r="AE22" s="27">
        <v>2.2303174485168391</v>
      </c>
      <c r="AF22" s="27">
        <v>0.74850299401197606</v>
      </c>
      <c r="AG22" s="27">
        <v>3.35795836131632</v>
      </c>
      <c r="AH22" s="27">
        <v>2.6437541308658297</v>
      </c>
      <c r="AI22" s="27">
        <v>1.3494366102152351</v>
      </c>
      <c r="AJ22" s="27">
        <v>2.3254011316952177</v>
      </c>
      <c r="AK22" s="27">
        <v>2.5759917568263782</v>
      </c>
      <c r="AL22" s="27">
        <v>3.2099293815536063</v>
      </c>
      <c r="AM22" s="27">
        <v>1.3696753869332969</v>
      </c>
      <c r="AN22" s="27">
        <v>7.9491255961844196</v>
      </c>
      <c r="AO22" s="27">
        <v>10.869565217391305</v>
      </c>
      <c r="AP22" s="27">
        <v>11.070110701107012</v>
      </c>
      <c r="AQ22" s="27">
        <v>2.2461608984643595</v>
      </c>
      <c r="AR22" s="12">
        <v>1.9840251236325805</v>
      </c>
    </row>
    <row r="23" spans="1:44">
      <c r="A23" s="60"/>
      <c r="B23" s="25" t="s">
        <v>7</v>
      </c>
      <c r="C23" s="22">
        <v>0</v>
      </c>
      <c r="D23" s="22">
        <v>2</v>
      </c>
      <c r="E23" s="22">
        <v>1</v>
      </c>
      <c r="F23" s="22">
        <v>2</v>
      </c>
      <c r="G23" s="22">
        <v>6</v>
      </c>
      <c r="H23" s="22">
        <v>3</v>
      </c>
      <c r="I23" s="22">
        <v>2</v>
      </c>
      <c r="J23" s="22">
        <v>4</v>
      </c>
      <c r="K23" s="22">
        <v>0</v>
      </c>
      <c r="L23" s="22">
        <v>5</v>
      </c>
      <c r="M23" s="22">
        <v>3</v>
      </c>
      <c r="N23" s="22">
        <v>3</v>
      </c>
      <c r="O23" s="22">
        <v>2</v>
      </c>
      <c r="P23" s="22">
        <v>1</v>
      </c>
      <c r="Q23" s="22">
        <v>1</v>
      </c>
      <c r="R23" s="22">
        <v>5</v>
      </c>
      <c r="S23" s="22">
        <v>2</v>
      </c>
      <c r="T23" s="22">
        <v>0</v>
      </c>
      <c r="U23" s="22">
        <v>42</v>
      </c>
      <c r="V23" s="22"/>
      <c r="W23" s="60"/>
      <c r="X23" s="25" t="s">
        <v>7</v>
      </c>
      <c r="Y23" s="27">
        <v>0</v>
      </c>
      <c r="Z23" s="27">
        <v>1.4067665470915101</v>
      </c>
      <c r="AA23" s="27">
        <v>0.70901871809415773</v>
      </c>
      <c r="AB23" s="27">
        <v>1.3213530655391119</v>
      </c>
      <c r="AC23" s="27">
        <v>3.7655328228944396</v>
      </c>
      <c r="AD23" s="27">
        <v>2.0158580835909152</v>
      </c>
      <c r="AE23" s="27">
        <v>1.3939224979091163</v>
      </c>
      <c r="AF23" s="27">
        <v>2.7260955496490151</v>
      </c>
      <c r="AG23" s="27">
        <v>0</v>
      </c>
      <c r="AH23" s="27">
        <v>3.0805249214466142</v>
      </c>
      <c r="AI23" s="27">
        <v>1.9124115509657678</v>
      </c>
      <c r="AJ23" s="27">
        <v>2.2243642025654333</v>
      </c>
      <c r="AK23" s="27">
        <v>1.6524828554903743</v>
      </c>
      <c r="AL23" s="27">
        <v>1.0213461342048822</v>
      </c>
      <c r="AM23" s="27">
        <v>1.2613521695257317</v>
      </c>
      <c r="AN23" s="27">
        <v>8.6162329829398576</v>
      </c>
      <c r="AO23" s="27">
        <v>4.2753313381787086</v>
      </c>
      <c r="AP23" s="27">
        <v>0</v>
      </c>
      <c r="AQ23" s="27">
        <v>1.8631887143997869</v>
      </c>
      <c r="AR23" s="12">
        <v>1.744330513651507</v>
      </c>
    </row>
    <row r="24" spans="1:44">
      <c r="A24" s="60" t="s">
        <v>34</v>
      </c>
      <c r="B24" s="25" t="s">
        <v>6</v>
      </c>
      <c r="C24" s="22">
        <v>2</v>
      </c>
      <c r="D24" s="22">
        <v>1</v>
      </c>
      <c r="E24" s="22">
        <v>1</v>
      </c>
      <c r="F24" s="22">
        <v>3</v>
      </c>
      <c r="G24" s="22">
        <v>2</v>
      </c>
      <c r="H24" s="22">
        <v>6</v>
      </c>
      <c r="I24" s="22">
        <v>9</v>
      </c>
      <c r="J24" s="22">
        <v>14</v>
      </c>
      <c r="K24" s="22">
        <v>22</v>
      </c>
      <c r="L24" s="22">
        <v>34</v>
      </c>
      <c r="M24" s="22">
        <v>52</v>
      </c>
      <c r="N24" s="22">
        <v>81</v>
      </c>
      <c r="O24" s="22">
        <v>101</v>
      </c>
      <c r="P24" s="22">
        <v>101</v>
      </c>
      <c r="Q24" s="22">
        <v>91</v>
      </c>
      <c r="R24" s="22">
        <v>86</v>
      </c>
      <c r="S24" s="22">
        <v>85</v>
      </c>
      <c r="T24" s="22">
        <v>51</v>
      </c>
      <c r="U24" s="22">
        <v>742</v>
      </c>
      <c r="V24" s="22"/>
      <c r="W24" s="60" t="s">
        <v>34</v>
      </c>
      <c r="X24" s="25" t="s">
        <v>6</v>
      </c>
      <c r="Y24" s="27">
        <v>0.64102564102564097</v>
      </c>
      <c r="Z24" s="27">
        <v>0.34310025389418791</v>
      </c>
      <c r="AA24" s="27">
        <v>0.34610459280794659</v>
      </c>
      <c r="AB24" s="27">
        <v>0.96332926594309931</v>
      </c>
      <c r="AC24" s="27">
        <v>0.60470460180201968</v>
      </c>
      <c r="AD24" s="27">
        <v>2.0082337584094789</v>
      </c>
      <c r="AE24" s="27">
        <v>3.2374100719424459</v>
      </c>
      <c r="AF24" s="27">
        <v>4.9942922374429228</v>
      </c>
      <c r="AG24" s="27">
        <v>7.035497281739687</v>
      </c>
      <c r="AH24" s="27">
        <v>10.841491023883167</v>
      </c>
      <c r="AI24" s="27">
        <v>17.044709584371311</v>
      </c>
      <c r="AJ24" s="27">
        <v>30.694607601652201</v>
      </c>
      <c r="AK24" s="27">
        <v>42.528106446587223</v>
      </c>
      <c r="AL24" s="27">
        <v>52.777342321157967</v>
      </c>
      <c r="AM24" s="27">
        <v>59.750492449113587</v>
      </c>
      <c r="AN24" s="27">
        <v>79.37240424550069</v>
      </c>
      <c r="AO24" s="27">
        <v>101.69897104570472</v>
      </c>
      <c r="AP24" s="27">
        <v>67.371202113606344</v>
      </c>
      <c r="AQ24" s="27">
        <v>16.727912167188943</v>
      </c>
      <c r="AR24" s="12">
        <v>11.461216268112045</v>
      </c>
    </row>
    <row r="25" spans="1:44">
      <c r="A25" s="60"/>
      <c r="B25" s="25" t="s">
        <v>8</v>
      </c>
      <c r="C25" s="22">
        <v>1</v>
      </c>
      <c r="D25" s="22">
        <v>1</v>
      </c>
      <c r="E25" s="22">
        <v>0</v>
      </c>
      <c r="F25" s="22">
        <v>3</v>
      </c>
      <c r="G25" s="22">
        <v>1</v>
      </c>
      <c r="H25" s="22">
        <v>2</v>
      </c>
      <c r="I25" s="22">
        <v>4</v>
      </c>
      <c r="J25" s="22">
        <v>5</v>
      </c>
      <c r="K25" s="22">
        <v>12</v>
      </c>
      <c r="L25" s="22">
        <v>21</v>
      </c>
      <c r="M25" s="22">
        <v>30</v>
      </c>
      <c r="N25" s="22">
        <v>46</v>
      </c>
      <c r="O25" s="22">
        <v>63</v>
      </c>
      <c r="P25" s="22">
        <v>58</v>
      </c>
      <c r="Q25" s="22">
        <v>50</v>
      </c>
      <c r="R25" s="22">
        <v>51</v>
      </c>
      <c r="S25" s="22">
        <v>51</v>
      </c>
      <c r="T25" s="22">
        <v>33</v>
      </c>
      <c r="U25" s="22">
        <v>432</v>
      </c>
      <c r="V25" s="22"/>
      <c r="W25" s="60"/>
      <c r="X25" s="25" t="s">
        <v>8</v>
      </c>
      <c r="Y25" s="27">
        <v>0.62406390414378432</v>
      </c>
      <c r="Z25" s="27">
        <v>0.66983722955321856</v>
      </c>
      <c r="AA25" s="27">
        <v>0</v>
      </c>
      <c r="AB25" s="27">
        <v>1.8742971385730351</v>
      </c>
      <c r="AC25" s="27">
        <v>0.58343057176196034</v>
      </c>
      <c r="AD25" s="27">
        <v>1.3338668800853675</v>
      </c>
      <c r="AE25" s="27">
        <v>2.9737565980224518</v>
      </c>
      <c r="AF25" s="27">
        <v>3.7425149700598803</v>
      </c>
      <c r="AG25" s="27">
        <v>8.0591000671591679</v>
      </c>
      <c r="AH25" s="27">
        <v>13.879709187045606</v>
      </c>
      <c r="AI25" s="27">
        <v>20.241549153228526</v>
      </c>
      <c r="AJ25" s="27">
        <v>35.656150685993332</v>
      </c>
      <c r="AK25" s="27">
        <v>54.095826893353944</v>
      </c>
      <c r="AL25" s="27">
        <v>62.05863471003638</v>
      </c>
      <c r="AM25" s="27">
        <v>68.483769346664829</v>
      </c>
      <c r="AN25" s="27">
        <v>101.35135135135135</v>
      </c>
      <c r="AO25" s="27">
        <v>138.58695652173913</v>
      </c>
      <c r="AP25" s="27">
        <v>121.77121771217712</v>
      </c>
      <c r="AQ25" s="27">
        <v>19.802887921155168</v>
      </c>
      <c r="AR25" s="12">
        <v>13.931480103650802</v>
      </c>
    </row>
    <row r="26" spans="1:44">
      <c r="A26" s="60"/>
      <c r="B26" s="25" t="s">
        <v>7</v>
      </c>
      <c r="C26" s="22">
        <v>1</v>
      </c>
      <c r="D26" s="22">
        <v>0</v>
      </c>
      <c r="E26" s="22">
        <v>1</v>
      </c>
      <c r="F26" s="22">
        <v>0</v>
      </c>
      <c r="G26" s="22">
        <v>1</v>
      </c>
      <c r="H26" s="22">
        <v>4</v>
      </c>
      <c r="I26" s="22">
        <v>5</v>
      </c>
      <c r="J26" s="22">
        <v>9</v>
      </c>
      <c r="K26" s="22">
        <v>10</v>
      </c>
      <c r="L26" s="22">
        <v>13</v>
      </c>
      <c r="M26" s="22">
        <v>22</v>
      </c>
      <c r="N26" s="22">
        <v>35</v>
      </c>
      <c r="O26" s="22">
        <v>38</v>
      </c>
      <c r="P26" s="22">
        <v>43</v>
      </c>
      <c r="Q26" s="22">
        <v>41</v>
      </c>
      <c r="R26" s="22">
        <v>35</v>
      </c>
      <c r="S26" s="22">
        <v>34</v>
      </c>
      <c r="T26" s="22">
        <v>18</v>
      </c>
      <c r="U26" s="22">
        <v>310</v>
      </c>
      <c r="V26" s="22"/>
      <c r="W26" s="60"/>
      <c r="X26" s="25" t="s">
        <v>7</v>
      </c>
      <c r="Y26" s="27">
        <v>0.65893516078017922</v>
      </c>
      <c r="Z26" s="27">
        <v>0</v>
      </c>
      <c r="AA26" s="27">
        <v>0.70901871809415773</v>
      </c>
      <c r="AB26" s="27">
        <v>0</v>
      </c>
      <c r="AC26" s="27">
        <v>0.62758880381573989</v>
      </c>
      <c r="AD26" s="27">
        <v>2.6878107781212206</v>
      </c>
      <c r="AE26" s="27">
        <v>3.4848062447727908</v>
      </c>
      <c r="AF26" s="27">
        <v>6.1337149867102845</v>
      </c>
      <c r="AG26" s="27">
        <v>6.1050061050061046</v>
      </c>
      <c r="AH26" s="27">
        <v>8.0093647957611971</v>
      </c>
      <c r="AI26" s="27">
        <v>14.024351373748964</v>
      </c>
      <c r="AJ26" s="27">
        <v>25.950915696596724</v>
      </c>
      <c r="AK26" s="27">
        <v>31.397174254317111</v>
      </c>
      <c r="AL26" s="27">
        <v>43.917883770809929</v>
      </c>
      <c r="AM26" s="27">
        <v>51.71543895055499</v>
      </c>
      <c r="AN26" s="27">
        <v>60.313630880579005</v>
      </c>
      <c r="AO26" s="27">
        <v>72.680632749038054</v>
      </c>
      <c r="AP26" s="27">
        <v>37.037037037037038</v>
      </c>
      <c r="AQ26" s="27">
        <v>13.752107177712714</v>
      </c>
      <c r="AR26" s="12">
        <v>9.328739221648723</v>
      </c>
    </row>
    <row r="27" spans="1:44">
      <c r="A27" s="60" t="s">
        <v>35</v>
      </c>
      <c r="B27" s="25" t="s">
        <v>6</v>
      </c>
      <c r="C27" s="22">
        <v>2</v>
      </c>
      <c r="D27" s="22">
        <v>0</v>
      </c>
      <c r="E27" s="22">
        <v>2</v>
      </c>
      <c r="F27" s="22">
        <v>2</v>
      </c>
      <c r="G27" s="22">
        <v>0</v>
      </c>
      <c r="H27" s="22">
        <v>1</v>
      </c>
      <c r="I27" s="22">
        <v>3</v>
      </c>
      <c r="J27" s="22">
        <v>1</v>
      </c>
      <c r="K27" s="22">
        <v>5</v>
      </c>
      <c r="L27" s="22">
        <v>8</v>
      </c>
      <c r="M27" s="22">
        <v>10</v>
      </c>
      <c r="N27" s="22">
        <v>10</v>
      </c>
      <c r="O27" s="22">
        <v>22</v>
      </c>
      <c r="P27" s="22">
        <v>31</v>
      </c>
      <c r="Q27" s="22">
        <v>54</v>
      </c>
      <c r="R27" s="22">
        <v>48</v>
      </c>
      <c r="S27" s="22">
        <v>39</v>
      </c>
      <c r="T27" s="22">
        <v>69</v>
      </c>
      <c r="U27" s="22">
        <v>307</v>
      </c>
      <c r="V27" s="22"/>
      <c r="W27" s="60" t="s">
        <v>35</v>
      </c>
      <c r="X27" s="25" t="s">
        <v>6</v>
      </c>
      <c r="Y27" s="27">
        <v>0.64102564102564097</v>
      </c>
      <c r="Z27" s="27">
        <v>0</v>
      </c>
      <c r="AA27" s="27">
        <v>0.69220918561589317</v>
      </c>
      <c r="AB27" s="27">
        <v>0.64221951062873284</v>
      </c>
      <c r="AC27" s="27">
        <v>0</v>
      </c>
      <c r="AD27" s="27">
        <v>0.3347056264015798</v>
      </c>
      <c r="AE27" s="27">
        <v>1.0791366906474822</v>
      </c>
      <c r="AF27" s="27">
        <v>0.3567351598173516</v>
      </c>
      <c r="AG27" s="27">
        <v>1.598976654940838</v>
      </c>
      <c r="AH27" s="27">
        <v>2.550939064443098</v>
      </c>
      <c r="AI27" s="27">
        <v>3.2778287662252521</v>
      </c>
      <c r="AJ27" s="27">
        <v>3.7894577285990372</v>
      </c>
      <c r="AK27" s="27">
        <v>9.263547938860583</v>
      </c>
      <c r="AL27" s="27">
        <v>16.198986256989077</v>
      </c>
      <c r="AM27" s="27">
        <v>35.456336178594874</v>
      </c>
      <c r="AN27" s="27">
        <v>44.300876788186429</v>
      </c>
      <c r="AO27" s="27">
        <v>46.661880832735108</v>
      </c>
      <c r="AP27" s="27">
        <v>91.149273447820349</v>
      </c>
      <c r="AQ27" s="27">
        <v>6.9211172982843747</v>
      </c>
      <c r="AR27" s="12">
        <v>4.1957856992541487</v>
      </c>
    </row>
    <row r="28" spans="1:44">
      <c r="A28" s="60"/>
      <c r="B28" s="25" t="s">
        <v>8</v>
      </c>
      <c r="C28" s="22">
        <v>1</v>
      </c>
      <c r="D28" s="22">
        <v>0</v>
      </c>
      <c r="E28" s="22">
        <v>0</v>
      </c>
      <c r="F28" s="22">
        <v>2</v>
      </c>
      <c r="G28" s="22">
        <v>0</v>
      </c>
      <c r="H28" s="22">
        <v>1</v>
      </c>
      <c r="I28" s="22">
        <v>2</v>
      </c>
      <c r="J28" s="22">
        <v>0</v>
      </c>
      <c r="K28" s="22">
        <v>2</v>
      </c>
      <c r="L28" s="22">
        <v>4</v>
      </c>
      <c r="M28" s="22">
        <v>6</v>
      </c>
      <c r="N28" s="22">
        <v>7</v>
      </c>
      <c r="O28" s="22">
        <v>10</v>
      </c>
      <c r="P28" s="22">
        <v>18</v>
      </c>
      <c r="Q28" s="22">
        <v>35</v>
      </c>
      <c r="R28" s="22">
        <v>33</v>
      </c>
      <c r="S28" s="22">
        <v>26</v>
      </c>
      <c r="T28" s="22">
        <v>30</v>
      </c>
      <c r="U28" s="22">
        <v>177</v>
      </c>
      <c r="V28" s="22"/>
      <c r="W28" s="60"/>
      <c r="X28" s="25" t="s">
        <v>8</v>
      </c>
      <c r="Y28" s="27">
        <v>0.62406390414378432</v>
      </c>
      <c r="Z28" s="27">
        <v>0</v>
      </c>
      <c r="AA28" s="27">
        <v>0</v>
      </c>
      <c r="AB28" s="27">
        <v>1.2495314257153567</v>
      </c>
      <c r="AC28" s="27">
        <v>0</v>
      </c>
      <c r="AD28" s="27">
        <v>0.66693344004268373</v>
      </c>
      <c r="AE28" s="27">
        <v>1.4868782990112259</v>
      </c>
      <c r="AF28" s="27">
        <v>0</v>
      </c>
      <c r="AG28" s="27">
        <v>1.343183344526528</v>
      </c>
      <c r="AH28" s="27">
        <v>2.6437541308658297</v>
      </c>
      <c r="AI28" s="27">
        <v>4.0483098306457057</v>
      </c>
      <c r="AJ28" s="27">
        <v>5.4259359739555073</v>
      </c>
      <c r="AK28" s="27">
        <v>8.5866391894212608</v>
      </c>
      <c r="AL28" s="27">
        <v>19.259576289321632</v>
      </c>
      <c r="AM28" s="27">
        <v>47.938638542665387</v>
      </c>
      <c r="AN28" s="27">
        <v>65.580286168521468</v>
      </c>
      <c r="AO28" s="27">
        <v>70.652173913043484</v>
      </c>
      <c r="AP28" s="27">
        <v>110.70110701107011</v>
      </c>
      <c r="AQ28" s="27">
        <v>8.1136832454732986</v>
      </c>
      <c r="AR28" s="12">
        <v>5.3294316992436919</v>
      </c>
    </row>
    <row r="29" spans="1:44">
      <c r="A29" s="60"/>
      <c r="B29" s="25" t="s">
        <v>7</v>
      </c>
      <c r="C29" s="22">
        <v>1</v>
      </c>
      <c r="D29" s="22">
        <v>0</v>
      </c>
      <c r="E29" s="22">
        <v>2</v>
      </c>
      <c r="F29" s="22">
        <v>0</v>
      </c>
      <c r="G29" s="22">
        <v>0</v>
      </c>
      <c r="H29" s="22">
        <v>0</v>
      </c>
      <c r="I29" s="22">
        <v>1</v>
      </c>
      <c r="J29" s="22">
        <v>1</v>
      </c>
      <c r="K29" s="22">
        <v>3</v>
      </c>
      <c r="L29" s="22">
        <v>4</v>
      </c>
      <c r="M29" s="22">
        <v>4</v>
      </c>
      <c r="N29" s="22">
        <v>3</v>
      </c>
      <c r="O29" s="22">
        <v>12</v>
      </c>
      <c r="P29" s="22">
        <v>13</v>
      </c>
      <c r="Q29" s="22">
        <v>19</v>
      </c>
      <c r="R29" s="22">
        <v>15</v>
      </c>
      <c r="S29" s="22">
        <v>13</v>
      </c>
      <c r="T29" s="22">
        <v>39</v>
      </c>
      <c r="U29" s="22">
        <v>130</v>
      </c>
      <c r="V29" s="22"/>
      <c r="W29" s="60"/>
      <c r="X29" s="25" t="s">
        <v>7</v>
      </c>
      <c r="Y29" s="27">
        <v>0.65893516078017922</v>
      </c>
      <c r="Z29" s="27">
        <v>0</v>
      </c>
      <c r="AA29" s="27">
        <v>1.4180374361883155</v>
      </c>
      <c r="AB29" s="27">
        <v>0</v>
      </c>
      <c r="AC29" s="27">
        <v>0</v>
      </c>
      <c r="AD29" s="27">
        <v>0</v>
      </c>
      <c r="AE29" s="27">
        <v>0.69696124895455813</v>
      </c>
      <c r="AF29" s="27">
        <v>0.68152388741225378</v>
      </c>
      <c r="AG29" s="27">
        <v>1.8315018315018314</v>
      </c>
      <c r="AH29" s="27">
        <v>2.4644199371572917</v>
      </c>
      <c r="AI29" s="27">
        <v>2.549882067954357</v>
      </c>
      <c r="AJ29" s="27">
        <v>2.2243642025654333</v>
      </c>
      <c r="AK29" s="27">
        <v>9.9148971329422455</v>
      </c>
      <c r="AL29" s="27">
        <v>13.277499744663467</v>
      </c>
      <c r="AM29" s="27">
        <v>23.965691220988898</v>
      </c>
      <c r="AN29" s="27">
        <v>25.848698948819575</v>
      </c>
      <c r="AO29" s="27">
        <v>27.789653698161608</v>
      </c>
      <c r="AP29" s="27">
        <v>80.246913580246911</v>
      </c>
      <c r="AQ29" s="27">
        <v>5.7670126874279122</v>
      </c>
      <c r="AR29" s="12">
        <v>3.2354962489130052</v>
      </c>
    </row>
    <row r="30" spans="1:44">
      <c r="A30" s="43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43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12"/>
    </row>
    <row r="31" spans="1:44">
      <c r="A31" s="23" t="s">
        <v>39</v>
      </c>
      <c r="W31" s="23" t="s">
        <v>39</v>
      </c>
    </row>
    <row r="32" spans="1:44" s="54" customFormat="1">
      <c r="A32" s="23" t="s">
        <v>93</v>
      </c>
      <c r="W32" s="23" t="s">
        <v>93</v>
      </c>
      <c r="AR32" s="16"/>
    </row>
    <row r="33" spans="1:44">
      <c r="A33" s="23" t="s">
        <v>40</v>
      </c>
      <c r="W33" s="23" t="s">
        <v>40</v>
      </c>
    </row>
    <row r="35" spans="1:44">
      <c r="A35" s="8" t="str">
        <f>Contents!A13</f>
        <v>Table 5a: Number of cancer registrations for Māori for selected cancers by sex and age group, 2012</v>
      </c>
      <c r="W35" s="8" t="str">
        <f>Contents!A14</f>
        <v>Table 5b: Rate of cancer registrations for Māori for selected cancers by sex and age group, 2012</v>
      </c>
    </row>
    <row r="36" spans="1:44">
      <c r="C36" s="62" t="s">
        <v>26</v>
      </c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Y36" s="62" t="s">
        <v>26</v>
      </c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8"/>
    </row>
    <row r="37" spans="1:44" ht="38.25">
      <c r="A37" s="45" t="s">
        <v>36</v>
      </c>
      <c r="B37" s="47"/>
      <c r="C37" s="9" t="s">
        <v>9</v>
      </c>
      <c r="D37" s="9" t="s">
        <v>10</v>
      </c>
      <c r="E37" s="9" t="s">
        <v>11</v>
      </c>
      <c r="F37" s="9" t="s">
        <v>12</v>
      </c>
      <c r="G37" s="9" t="s">
        <v>13</v>
      </c>
      <c r="H37" s="9" t="s">
        <v>14</v>
      </c>
      <c r="I37" s="9" t="s">
        <v>15</v>
      </c>
      <c r="J37" s="9" t="s">
        <v>16</v>
      </c>
      <c r="K37" s="9" t="s">
        <v>17</v>
      </c>
      <c r="L37" s="9" t="s">
        <v>18</v>
      </c>
      <c r="M37" s="9" t="s">
        <v>19</v>
      </c>
      <c r="N37" s="9" t="s">
        <v>20</v>
      </c>
      <c r="O37" s="9" t="s">
        <v>21</v>
      </c>
      <c r="P37" s="9" t="s">
        <v>22</v>
      </c>
      <c r="Q37" s="9" t="s">
        <v>23</v>
      </c>
      <c r="R37" s="9" t="s">
        <v>24</v>
      </c>
      <c r="S37" s="9" t="s">
        <v>25</v>
      </c>
      <c r="T37" s="9" t="s">
        <v>1</v>
      </c>
      <c r="U37" s="9" t="s">
        <v>6</v>
      </c>
      <c r="V37" s="28"/>
      <c r="W37" s="45" t="s">
        <v>36</v>
      </c>
      <c r="X37" s="47"/>
      <c r="Y37" s="9" t="s">
        <v>9</v>
      </c>
      <c r="Z37" s="9" t="s">
        <v>10</v>
      </c>
      <c r="AA37" s="9" t="s">
        <v>11</v>
      </c>
      <c r="AB37" s="9" t="s">
        <v>12</v>
      </c>
      <c r="AC37" s="9" t="s">
        <v>13</v>
      </c>
      <c r="AD37" s="9" t="s">
        <v>14</v>
      </c>
      <c r="AE37" s="9" t="s">
        <v>15</v>
      </c>
      <c r="AF37" s="9" t="s">
        <v>16</v>
      </c>
      <c r="AG37" s="9" t="s">
        <v>17</v>
      </c>
      <c r="AH37" s="9" t="s">
        <v>18</v>
      </c>
      <c r="AI37" s="9" t="s">
        <v>19</v>
      </c>
      <c r="AJ37" s="9" t="s">
        <v>20</v>
      </c>
      <c r="AK37" s="9" t="s">
        <v>21</v>
      </c>
      <c r="AL37" s="9" t="s">
        <v>22</v>
      </c>
      <c r="AM37" s="9" t="s">
        <v>23</v>
      </c>
      <c r="AN37" s="9" t="s">
        <v>24</v>
      </c>
      <c r="AO37" s="9" t="s">
        <v>25</v>
      </c>
      <c r="AP37" s="9" t="s">
        <v>1</v>
      </c>
      <c r="AQ37" s="20" t="s">
        <v>37</v>
      </c>
      <c r="AR37" s="9" t="s">
        <v>0</v>
      </c>
    </row>
    <row r="38" spans="1:44">
      <c r="A38" s="7" t="s">
        <v>38</v>
      </c>
      <c r="B38" s="25" t="s">
        <v>7</v>
      </c>
      <c r="C38" s="22">
        <v>0</v>
      </c>
      <c r="D38" s="22">
        <v>0</v>
      </c>
      <c r="E38" s="22">
        <v>0</v>
      </c>
      <c r="F38" s="22">
        <v>0</v>
      </c>
      <c r="G38" s="22">
        <v>1</v>
      </c>
      <c r="H38" s="22">
        <v>1</v>
      </c>
      <c r="I38" s="22">
        <v>3</v>
      </c>
      <c r="J38" s="22">
        <v>7</v>
      </c>
      <c r="K38" s="22">
        <v>9</v>
      </c>
      <c r="L38" s="22">
        <v>7</v>
      </c>
      <c r="M38" s="22">
        <v>4</v>
      </c>
      <c r="N38" s="22">
        <v>4</v>
      </c>
      <c r="O38" s="22">
        <v>3</v>
      </c>
      <c r="P38" s="22">
        <v>1</v>
      </c>
      <c r="Q38" s="22">
        <v>0</v>
      </c>
      <c r="R38" s="22">
        <v>0</v>
      </c>
      <c r="S38" s="22">
        <v>0</v>
      </c>
      <c r="T38" s="22">
        <v>0</v>
      </c>
      <c r="U38" s="22">
        <v>40</v>
      </c>
      <c r="V38" s="22"/>
      <c r="W38" s="7" t="s">
        <v>38</v>
      </c>
      <c r="X38" s="25" t="s">
        <v>7</v>
      </c>
      <c r="Y38" s="27">
        <v>0</v>
      </c>
      <c r="Z38" s="27">
        <v>0</v>
      </c>
      <c r="AA38" s="27">
        <v>0</v>
      </c>
      <c r="AB38" s="27">
        <v>0</v>
      </c>
      <c r="AC38" s="27">
        <v>3.3222591362126246</v>
      </c>
      <c r="AD38" s="27">
        <v>4.4072278536800358</v>
      </c>
      <c r="AE38" s="27">
        <v>13.611615245009075</v>
      </c>
      <c r="AF38" s="27">
        <v>31.717263253285001</v>
      </c>
      <c r="AG38" s="27">
        <v>40.394973070017954</v>
      </c>
      <c r="AH38" s="27">
        <v>34.431874077717659</v>
      </c>
      <c r="AI38" s="27">
        <v>21.551724137931036</v>
      </c>
      <c r="AJ38" s="27">
        <v>29.006526468455402</v>
      </c>
      <c r="AK38" s="27">
        <v>28.653295128939828</v>
      </c>
      <c r="AL38" s="27">
        <v>14.144271570014144</v>
      </c>
      <c r="AM38" s="27">
        <v>0</v>
      </c>
      <c r="AN38" s="27">
        <v>0</v>
      </c>
      <c r="AO38" s="27">
        <v>0</v>
      </c>
      <c r="AP38" s="27">
        <v>0</v>
      </c>
      <c r="AQ38" s="27">
        <v>11.540680900173109</v>
      </c>
      <c r="AR38" s="12">
        <v>12.625203768628477</v>
      </c>
    </row>
    <row r="39" spans="1:44">
      <c r="A39" s="60" t="s">
        <v>27</v>
      </c>
      <c r="B39" s="25" t="s">
        <v>6</v>
      </c>
      <c r="C39" s="22">
        <v>0</v>
      </c>
      <c r="D39" s="22">
        <v>0</v>
      </c>
      <c r="E39" s="22">
        <v>0</v>
      </c>
      <c r="F39" s="22">
        <v>0</v>
      </c>
      <c r="G39" s="22">
        <v>1</v>
      </c>
      <c r="H39" s="22">
        <v>2</v>
      </c>
      <c r="I39" s="22">
        <v>3</v>
      </c>
      <c r="J39" s="22">
        <v>5</v>
      </c>
      <c r="K39" s="22">
        <v>5</v>
      </c>
      <c r="L39" s="22">
        <v>6</v>
      </c>
      <c r="M39" s="22">
        <v>19</v>
      </c>
      <c r="N39" s="22">
        <v>16</v>
      </c>
      <c r="O39" s="22">
        <v>23</v>
      </c>
      <c r="P39" s="22">
        <v>23</v>
      </c>
      <c r="Q39" s="22">
        <v>24</v>
      </c>
      <c r="R39" s="22">
        <v>11</v>
      </c>
      <c r="S39" s="22">
        <v>13</v>
      </c>
      <c r="T39" s="22">
        <v>10</v>
      </c>
      <c r="U39" s="22">
        <v>161</v>
      </c>
      <c r="V39" s="22"/>
      <c r="W39" s="60" t="s">
        <v>27</v>
      </c>
      <c r="X39" s="25" t="s">
        <v>6</v>
      </c>
      <c r="Y39" s="27">
        <v>0</v>
      </c>
      <c r="Z39" s="27">
        <v>0</v>
      </c>
      <c r="AA39" s="27">
        <v>0</v>
      </c>
      <c r="AB39" s="27">
        <v>0</v>
      </c>
      <c r="AC39" s="27">
        <v>1.6488046166529267</v>
      </c>
      <c r="AD39" s="27">
        <v>4.5966444495518273</v>
      </c>
      <c r="AE39" s="27">
        <v>7.2254335260115612</v>
      </c>
      <c r="AF39" s="27">
        <v>12.135922330097086</v>
      </c>
      <c r="AG39" s="27">
        <v>12.022120702091849</v>
      </c>
      <c r="AH39" s="27">
        <v>15.58846453624318</v>
      </c>
      <c r="AI39" s="27">
        <v>54.566341183228033</v>
      </c>
      <c r="AJ39" s="27">
        <v>60.975609756097562</v>
      </c>
      <c r="AK39" s="27">
        <v>115.23046092184369</v>
      </c>
      <c r="AL39" s="27">
        <v>171.89835575485799</v>
      </c>
      <c r="AM39" s="27">
        <v>243.4077079107505</v>
      </c>
      <c r="AN39" s="27">
        <v>183.94648829431438</v>
      </c>
      <c r="AO39" s="27">
        <v>407.52351097178683</v>
      </c>
      <c r="AP39" s="27">
        <v>558.65921787709499</v>
      </c>
      <c r="AQ39" s="27">
        <v>23.603577188095588</v>
      </c>
      <c r="AR39" s="12">
        <v>34.150082258078506</v>
      </c>
    </row>
    <row r="40" spans="1:44">
      <c r="A40" s="60"/>
      <c r="B40" s="25" t="s">
        <v>8</v>
      </c>
      <c r="C40" s="22">
        <v>0</v>
      </c>
      <c r="D40" s="22">
        <v>0</v>
      </c>
      <c r="E40" s="22">
        <v>0</v>
      </c>
      <c r="F40" s="22">
        <v>0</v>
      </c>
      <c r="G40" s="22">
        <v>1</v>
      </c>
      <c r="H40" s="22">
        <v>2</v>
      </c>
      <c r="I40" s="22">
        <v>1</v>
      </c>
      <c r="J40" s="22">
        <v>3</v>
      </c>
      <c r="K40" s="22">
        <v>1</v>
      </c>
      <c r="L40" s="22">
        <v>4</v>
      </c>
      <c r="M40" s="22">
        <v>6</v>
      </c>
      <c r="N40" s="22">
        <v>9</v>
      </c>
      <c r="O40" s="22">
        <v>15</v>
      </c>
      <c r="P40" s="22">
        <v>11</v>
      </c>
      <c r="Q40" s="22">
        <v>13</v>
      </c>
      <c r="R40" s="22">
        <v>8</v>
      </c>
      <c r="S40" s="22">
        <v>6</v>
      </c>
      <c r="T40" s="22">
        <v>6</v>
      </c>
      <c r="U40" s="22">
        <v>86</v>
      </c>
      <c r="V40" s="22"/>
      <c r="W40" s="60"/>
      <c r="X40" s="25" t="s">
        <v>8</v>
      </c>
      <c r="Y40" s="27">
        <v>0</v>
      </c>
      <c r="Z40" s="27">
        <v>0</v>
      </c>
      <c r="AA40" s="27">
        <v>0</v>
      </c>
      <c r="AB40" s="27">
        <v>0</v>
      </c>
      <c r="AC40" s="27">
        <v>3.2733224222585924</v>
      </c>
      <c r="AD40" s="27">
        <v>9.6061479346781944</v>
      </c>
      <c r="AE40" s="27">
        <v>5.1361068310220857</v>
      </c>
      <c r="AF40" s="27">
        <v>15.682174594877155</v>
      </c>
      <c r="AG40" s="27">
        <v>5.1813471502590671</v>
      </c>
      <c r="AH40" s="27">
        <v>22.014309301045678</v>
      </c>
      <c r="AI40" s="27">
        <v>36.900369003690038</v>
      </c>
      <c r="AJ40" s="27">
        <v>72.289156626506028</v>
      </c>
      <c r="AK40" s="27">
        <v>158.06111696522655</v>
      </c>
      <c r="AL40" s="27">
        <v>174.32646592709986</v>
      </c>
      <c r="AM40" s="27">
        <v>280.17241379310343</v>
      </c>
      <c r="AN40" s="27">
        <v>298.50746268656718</v>
      </c>
      <c r="AO40" s="27">
        <v>447.7611940298508</v>
      </c>
      <c r="AP40" s="27">
        <v>882.35294117647061</v>
      </c>
      <c r="AQ40" s="27">
        <v>25.63338301043219</v>
      </c>
      <c r="AR40" s="12">
        <v>40.917097127053296</v>
      </c>
    </row>
    <row r="41" spans="1:44">
      <c r="A41" s="60"/>
      <c r="B41" s="25" t="s">
        <v>7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2</v>
      </c>
      <c r="J41" s="22">
        <v>2</v>
      </c>
      <c r="K41" s="22">
        <v>4</v>
      </c>
      <c r="L41" s="22">
        <v>2</v>
      </c>
      <c r="M41" s="22">
        <v>13</v>
      </c>
      <c r="N41" s="22">
        <v>7</v>
      </c>
      <c r="O41" s="22">
        <v>8</v>
      </c>
      <c r="P41" s="22">
        <v>12</v>
      </c>
      <c r="Q41" s="22">
        <v>11</v>
      </c>
      <c r="R41" s="22">
        <v>3</v>
      </c>
      <c r="S41" s="22">
        <v>7</v>
      </c>
      <c r="T41" s="22">
        <v>4</v>
      </c>
      <c r="U41" s="22">
        <v>75</v>
      </c>
      <c r="V41" s="22"/>
      <c r="W41" s="60"/>
      <c r="X41" s="25" t="s">
        <v>7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9.0744101633393814</v>
      </c>
      <c r="AF41" s="27">
        <v>9.0620752152242865</v>
      </c>
      <c r="AG41" s="27">
        <v>17.953321364452425</v>
      </c>
      <c r="AH41" s="27">
        <v>9.8376783079193313</v>
      </c>
      <c r="AI41" s="27">
        <v>70.043103448275858</v>
      </c>
      <c r="AJ41" s="27">
        <v>50.761421319796959</v>
      </c>
      <c r="AK41" s="27">
        <v>76.408787010506217</v>
      </c>
      <c r="AL41" s="27">
        <v>169.73125884016972</v>
      </c>
      <c r="AM41" s="27">
        <v>211.13243761996162</v>
      </c>
      <c r="AN41" s="27">
        <v>91.1854103343465</v>
      </c>
      <c r="AO41" s="27">
        <v>378.37837837837839</v>
      </c>
      <c r="AP41" s="27">
        <v>360.36036036036035</v>
      </c>
      <c r="AQ41" s="27">
        <v>21.638776687824581</v>
      </c>
      <c r="AR41" s="12">
        <v>28.826719390945357</v>
      </c>
    </row>
    <row r="42" spans="1:44">
      <c r="A42" s="7" t="s">
        <v>28</v>
      </c>
      <c r="B42" s="25" t="s">
        <v>7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8</v>
      </c>
      <c r="J42" s="22">
        <v>17</v>
      </c>
      <c r="K42" s="22">
        <v>32</v>
      </c>
      <c r="L42" s="22">
        <v>70</v>
      </c>
      <c r="M42" s="22">
        <v>52</v>
      </c>
      <c r="N42" s="22">
        <v>52</v>
      </c>
      <c r="O42" s="22">
        <v>44</v>
      </c>
      <c r="P42" s="22">
        <v>35</v>
      </c>
      <c r="Q42" s="22">
        <v>17</v>
      </c>
      <c r="R42" s="22">
        <v>14</v>
      </c>
      <c r="S42" s="22">
        <v>4</v>
      </c>
      <c r="T42" s="22">
        <v>4</v>
      </c>
      <c r="U42" s="22">
        <v>349</v>
      </c>
      <c r="V42" s="22"/>
      <c r="W42" s="7" t="s">
        <v>28</v>
      </c>
      <c r="X42" s="25" t="s">
        <v>7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36.297640653357526</v>
      </c>
      <c r="AF42" s="27">
        <v>77.027639329406441</v>
      </c>
      <c r="AG42" s="27">
        <v>143.6265709156194</v>
      </c>
      <c r="AH42" s="27">
        <v>344.31874077717657</v>
      </c>
      <c r="AI42" s="27">
        <v>280.17241379310343</v>
      </c>
      <c r="AJ42" s="27">
        <v>377.08484408992024</v>
      </c>
      <c r="AK42" s="27">
        <v>420.24832855778419</v>
      </c>
      <c r="AL42" s="27">
        <v>495.04950495049508</v>
      </c>
      <c r="AM42" s="27">
        <v>326.29558541266795</v>
      </c>
      <c r="AN42" s="27">
        <v>425.53191489361706</v>
      </c>
      <c r="AO42" s="27">
        <v>216.21621621621622</v>
      </c>
      <c r="AP42" s="27">
        <v>360.36036036036035</v>
      </c>
      <c r="AQ42" s="27">
        <v>100.69244085401039</v>
      </c>
      <c r="AR42" s="12">
        <v>118.91434520675554</v>
      </c>
    </row>
    <row r="43" spans="1:44">
      <c r="A43" s="60" t="s">
        <v>29</v>
      </c>
      <c r="B43" s="25" t="s">
        <v>6</v>
      </c>
      <c r="C43" s="22">
        <v>11</v>
      </c>
      <c r="D43" s="22">
        <v>3</v>
      </c>
      <c r="E43" s="22">
        <v>1</v>
      </c>
      <c r="F43" s="22">
        <v>3</v>
      </c>
      <c r="G43" s="22">
        <v>1</v>
      </c>
      <c r="H43" s="22">
        <v>1</v>
      </c>
      <c r="I43" s="22">
        <v>2</v>
      </c>
      <c r="J43" s="22">
        <v>4</v>
      </c>
      <c r="K43" s="22">
        <v>1</v>
      </c>
      <c r="L43" s="22">
        <v>2</v>
      </c>
      <c r="M43" s="22">
        <v>3</v>
      </c>
      <c r="N43" s="22">
        <v>5</v>
      </c>
      <c r="O43" s="22">
        <v>9</v>
      </c>
      <c r="P43" s="22">
        <v>8</v>
      </c>
      <c r="Q43" s="22">
        <v>4</v>
      </c>
      <c r="R43" s="22">
        <v>8</v>
      </c>
      <c r="S43" s="22">
        <v>2</v>
      </c>
      <c r="T43" s="22">
        <v>3</v>
      </c>
      <c r="U43" s="22">
        <v>71</v>
      </c>
      <c r="V43" s="22"/>
      <c r="W43" s="60" t="s">
        <v>29</v>
      </c>
      <c r="X43" s="25" t="s">
        <v>6</v>
      </c>
      <c r="Y43" s="27">
        <v>12.10920299427565</v>
      </c>
      <c r="Z43" s="27">
        <v>4.0290088638195005</v>
      </c>
      <c r="AA43" s="27">
        <v>1.4682131845543973</v>
      </c>
      <c r="AB43" s="27">
        <v>4.511278195488722</v>
      </c>
      <c r="AC43" s="27">
        <v>1.6488046166529267</v>
      </c>
      <c r="AD43" s="27">
        <v>2.2983222247759136</v>
      </c>
      <c r="AE43" s="27">
        <v>4.8169556840077075</v>
      </c>
      <c r="AF43" s="27">
        <v>9.7087378640776709</v>
      </c>
      <c r="AG43" s="27">
        <v>2.4044241404183695</v>
      </c>
      <c r="AH43" s="27">
        <v>5.1961548454143935</v>
      </c>
      <c r="AI43" s="27">
        <v>8.6157380815623199</v>
      </c>
      <c r="AJ43" s="27">
        <v>19.054878048780488</v>
      </c>
      <c r="AK43" s="27">
        <v>45.09018036072144</v>
      </c>
      <c r="AL43" s="27">
        <v>59.790732436472354</v>
      </c>
      <c r="AM43" s="27">
        <v>40.56795131845842</v>
      </c>
      <c r="AN43" s="27">
        <v>133.7792642140468</v>
      </c>
      <c r="AO43" s="27">
        <v>62.695924764890286</v>
      </c>
      <c r="AP43" s="27">
        <v>167.5977653631285</v>
      </c>
      <c r="AQ43" s="27">
        <v>10.409030933880663</v>
      </c>
      <c r="AR43" s="12">
        <v>13.119206951765573</v>
      </c>
    </row>
    <row r="44" spans="1:44">
      <c r="A44" s="60"/>
      <c r="B44" s="25" t="s">
        <v>8</v>
      </c>
      <c r="C44" s="22">
        <v>8</v>
      </c>
      <c r="D44" s="22">
        <v>1</v>
      </c>
      <c r="E44" s="22">
        <v>1</v>
      </c>
      <c r="F44" s="22">
        <v>1</v>
      </c>
      <c r="G44" s="22">
        <v>0</v>
      </c>
      <c r="H44" s="22">
        <v>1</v>
      </c>
      <c r="I44" s="22">
        <v>2</v>
      </c>
      <c r="J44" s="22">
        <v>4</v>
      </c>
      <c r="K44" s="22">
        <v>1</v>
      </c>
      <c r="L44" s="22">
        <v>0</v>
      </c>
      <c r="M44" s="22">
        <v>3</v>
      </c>
      <c r="N44" s="22">
        <v>4</v>
      </c>
      <c r="O44" s="22">
        <v>8</v>
      </c>
      <c r="P44" s="22">
        <v>4</v>
      </c>
      <c r="Q44" s="22">
        <v>3</v>
      </c>
      <c r="R44" s="22">
        <v>6</v>
      </c>
      <c r="S44" s="22">
        <v>1</v>
      </c>
      <c r="T44" s="22">
        <v>1</v>
      </c>
      <c r="U44" s="22">
        <v>49</v>
      </c>
      <c r="V44" s="22"/>
      <c r="W44" s="60"/>
      <c r="X44" s="25" t="s">
        <v>8</v>
      </c>
      <c r="Y44" s="27">
        <v>17.068487305312566</v>
      </c>
      <c r="Z44" s="27">
        <v>2.6178010471204187</v>
      </c>
      <c r="AA44" s="27">
        <v>2.8653295128939829</v>
      </c>
      <c r="AB44" s="27">
        <v>2.9265437518290898</v>
      </c>
      <c r="AC44" s="27">
        <v>0</v>
      </c>
      <c r="AD44" s="27">
        <v>4.8030739673390972</v>
      </c>
      <c r="AE44" s="27">
        <v>10.272213662044171</v>
      </c>
      <c r="AF44" s="27">
        <v>20.909566126502874</v>
      </c>
      <c r="AG44" s="27">
        <v>5.1813471502590671</v>
      </c>
      <c r="AH44" s="27">
        <v>0</v>
      </c>
      <c r="AI44" s="27">
        <v>18.450184501845019</v>
      </c>
      <c r="AJ44" s="27">
        <v>32.128514056224901</v>
      </c>
      <c r="AK44" s="27">
        <v>84.29926238145417</v>
      </c>
      <c r="AL44" s="27">
        <v>63.391442155309036</v>
      </c>
      <c r="AM44" s="27">
        <v>64.655172413793096</v>
      </c>
      <c r="AN44" s="27">
        <v>223.8805970149254</v>
      </c>
      <c r="AO44" s="27">
        <v>74.626865671641795</v>
      </c>
      <c r="AP44" s="27">
        <v>147.05882352941177</v>
      </c>
      <c r="AQ44" s="27">
        <v>14.605067064083459</v>
      </c>
      <c r="AR44" s="12">
        <v>19.136171738254404</v>
      </c>
    </row>
    <row r="45" spans="1:44">
      <c r="A45" s="60"/>
      <c r="B45" s="25" t="s">
        <v>7</v>
      </c>
      <c r="C45" s="22">
        <v>3</v>
      </c>
      <c r="D45" s="22">
        <v>2</v>
      </c>
      <c r="E45" s="22">
        <v>0</v>
      </c>
      <c r="F45" s="22">
        <v>2</v>
      </c>
      <c r="G45" s="22">
        <v>1</v>
      </c>
      <c r="H45" s="22">
        <v>0</v>
      </c>
      <c r="I45" s="22">
        <v>0</v>
      </c>
      <c r="J45" s="22">
        <v>0</v>
      </c>
      <c r="K45" s="22">
        <v>0</v>
      </c>
      <c r="L45" s="22">
        <v>2</v>
      </c>
      <c r="M45" s="22">
        <v>0</v>
      </c>
      <c r="N45" s="22">
        <v>1</v>
      </c>
      <c r="O45" s="22">
        <v>1</v>
      </c>
      <c r="P45" s="22">
        <v>4</v>
      </c>
      <c r="Q45" s="22">
        <v>1</v>
      </c>
      <c r="R45" s="22">
        <v>2</v>
      </c>
      <c r="S45" s="22">
        <v>1</v>
      </c>
      <c r="T45" s="22">
        <v>2</v>
      </c>
      <c r="U45" s="22">
        <v>22</v>
      </c>
      <c r="V45" s="22"/>
      <c r="W45" s="60"/>
      <c r="X45" s="25" t="s">
        <v>7</v>
      </c>
      <c r="Y45" s="27">
        <v>6.8228337502842846</v>
      </c>
      <c r="Z45" s="27">
        <v>5.5157198014340869</v>
      </c>
      <c r="AA45" s="27">
        <v>0</v>
      </c>
      <c r="AB45" s="27">
        <v>6.1862047633776678</v>
      </c>
      <c r="AC45" s="27">
        <v>3.3222591362126246</v>
      </c>
      <c r="AD45" s="27">
        <v>0</v>
      </c>
      <c r="AE45" s="27">
        <v>0</v>
      </c>
      <c r="AF45" s="27">
        <v>0</v>
      </c>
      <c r="AG45" s="27">
        <v>0</v>
      </c>
      <c r="AH45" s="27">
        <v>9.8376783079193313</v>
      </c>
      <c r="AI45" s="27">
        <v>0</v>
      </c>
      <c r="AJ45" s="27">
        <v>7.2516316171138504</v>
      </c>
      <c r="AK45" s="27">
        <v>9.5510983763132771</v>
      </c>
      <c r="AL45" s="27">
        <v>56.577086280056577</v>
      </c>
      <c r="AM45" s="27">
        <v>19.193857965451055</v>
      </c>
      <c r="AN45" s="27">
        <v>60.790273556231007</v>
      </c>
      <c r="AO45" s="27">
        <v>54.054054054054056</v>
      </c>
      <c r="AP45" s="27">
        <v>180.18018018018017</v>
      </c>
      <c r="AQ45" s="27">
        <v>6.3473744950952105</v>
      </c>
      <c r="AR45" s="12">
        <v>7.8165046658342865</v>
      </c>
    </row>
    <row r="46" spans="1:44">
      <c r="A46" s="60" t="s">
        <v>30</v>
      </c>
      <c r="B46" s="25" t="s">
        <v>6</v>
      </c>
      <c r="C46" s="22">
        <v>0</v>
      </c>
      <c r="D46" s="22">
        <v>0</v>
      </c>
      <c r="E46" s="22">
        <v>0</v>
      </c>
      <c r="F46" s="22">
        <v>0</v>
      </c>
      <c r="G46" s="22">
        <v>2</v>
      </c>
      <c r="H46" s="22">
        <v>0</v>
      </c>
      <c r="I46" s="22">
        <v>1</v>
      </c>
      <c r="J46" s="22">
        <v>1</v>
      </c>
      <c r="K46" s="22">
        <v>3</v>
      </c>
      <c r="L46" s="22">
        <v>4</v>
      </c>
      <c r="M46" s="22">
        <v>5</v>
      </c>
      <c r="N46" s="22">
        <v>5</v>
      </c>
      <c r="O46" s="22">
        <v>5</v>
      </c>
      <c r="P46" s="22">
        <v>3</v>
      </c>
      <c r="Q46" s="22">
        <v>4</v>
      </c>
      <c r="R46" s="22">
        <v>2</v>
      </c>
      <c r="S46" s="22">
        <v>2</v>
      </c>
      <c r="T46" s="22">
        <v>1</v>
      </c>
      <c r="U46" s="22">
        <v>38</v>
      </c>
      <c r="V46" s="22"/>
      <c r="W46" s="60" t="s">
        <v>30</v>
      </c>
      <c r="X46" s="25" t="s">
        <v>6</v>
      </c>
      <c r="Y46" s="27">
        <v>0</v>
      </c>
      <c r="Z46" s="27">
        <v>0</v>
      </c>
      <c r="AA46" s="27">
        <v>0</v>
      </c>
      <c r="AB46" s="27">
        <v>0</v>
      </c>
      <c r="AC46" s="27">
        <v>3.2976092333058533</v>
      </c>
      <c r="AD46" s="27">
        <v>0</v>
      </c>
      <c r="AE46" s="27">
        <v>2.4084778420038537</v>
      </c>
      <c r="AF46" s="27">
        <v>2.4271844660194177</v>
      </c>
      <c r="AG46" s="27">
        <v>7.2132724212551098</v>
      </c>
      <c r="AH46" s="27">
        <v>10.392309690828787</v>
      </c>
      <c r="AI46" s="27">
        <v>14.359563469270535</v>
      </c>
      <c r="AJ46" s="27">
        <v>19.054878048780488</v>
      </c>
      <c r="AK46" s="27">
        <v>25.050100200400799</v>
      </c>
      <c r="AL46" s="27">
        <v>22.421524663677129</v>
      </c>
      <c r="AM46" s="27">
        <v>40.56795131845842</v>
      </c>
      <c r="AN46" s="27">
        <v>33.444816053511701</v>
      </c>
      <c r="AO46" s="27">
        <v>62.695924764890286</v>
      </c>
      <c r="AP46" s="27">
        <v>55.865921787709496</v>
      </c>
      <c r="AQ46" s="27">
        <v>5.5710306406685239</v>
      </c>
      <c r="AR46" s="12">
        <v>7.2922310229862068</v>
      </c>
    </row>
    <row r="47" spans="1:44">
      <c r="A47" s="60"/>
      <c r="B47" s="25" t="s">
        <v>8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1</v>
      </c>
      <c r="K47" s="22">
        <v>2</v>
      </c>
      <c r="L47" s="22">
        <v>1</v>
      </c>
      <c r="M47" s="22">
        <v>1</v>
      </c>
      <c r="N47" s="22">
        <v>2</v>
      </c>
      <c r="O47" s="22">
        <v>2</v>
      </c>
      <c r="P47" s="22">
        <v>2</v>
      </c>
      <c r="Q47" s="22">
        <v>2</v>
      </c>
      <c r="R47" s="22">
        <v>0</v>
      </c>
      <c r="S47" s="22">
        <v>1</v>
      </c>
      <c r="T47" s="22">
        <v>0</v>
      </c>
      <c r="U47" s="22">
        <v>14</v>
      </c>
      <c r="V47" s="22"/>
      <c r="W47" s="60"/>
      <c r="X47" s="25" t="s">
        <v>8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5.2273915316257185</v>
      </c>
      <c r="AG47" s="27">
        <v>10.362694300518134</v>
      </c>
      <c r="AH47" s="27">
        <v>5.5035773252614195</v>
      </c>
      <c r="AI47" s="27">
        <v>6.1500615006150054</v>
      </c>
      <c r="AJ47" s="27">
        <v>16.064257028112451</v>
      </c>
      <c r="AK47" s="27">
        <v>21.074815595363543</v>
      </c>
      <c r="AL47" s="27">
        <v>31.695721077654518</v>
      </c>
      <c r="AM47" s="27">
        <v>43.103448275862071</v>
      </c>
      <c r="AN47" s="27">
        <v>0</v>
      </c>
      <c r="AO47" s="27">
        <v>74.626865671641795</v>
      </c>
      <c r="AP47" s="27">
        <v>0</v>
      </c>
      <c r="AQ47" s="27">
        <v>4.1728763040238448</v>
      </c>
      <c r="AR47" s="12">
        <v>5.8020945521846405</v>
      </c>
    </row>
    <row r="48" spans="1:44">
      <c r="A48" s="60"/>
      <c r="B48" s="25" t="s">
        <v>7</v>
      </c>
      <c r="C48" s="22">
        <v>0</v>
      </c>
      <c r="D48" s="22">
        <v>0</v>
      </c>
      <c r="E48" s="22">
        <v>0</v>
      </c>
      <c r="F48" s="22">
        <v>0</v>
      </c>
      <c r="G48" s="22">
        <v>2</v>
      </c>
      <c r="H48" s="22">
        <v>0</v>
      </c>
      <c r="I48" s="22">
        <v>1</v>
      </c>
      <c r="J48" s="22">
        <v>0</v>
      </c>
      <c r="K48" s="22">
        <v>1</v>
      </c>
      <c r="L48" s="22">
        <v>3</v>
      </c>
      <c r="M48" s="22">
        <v>4</v>
      </c>
      <c r="N48" s="22">
        <v>3</v>
      </c>
      <c r="O48" s="22">
        <v>3</v>
      </c>
      <c r="P48" s="22">
        <v>1</v>
      </c>
      <c r="Q48" s="22">
        <v>2</v>
      </c>
      <c r="R48" s="22">
        <v>2</v>
      </c>
      <c r="S48" s="22">
        <v>1</v>
      </c>
      <c r="T48" s="22">
        <v>1</v>
      </c>
      <c r="U48" s="22">
        <v>24</v>
      </c>
      <c r="V48" s="22"/>
      <c r="W48" s="60"/>
      <c r="X48" s="25" t="s">
        <v>7</v>
      </c>
      <c r="Y48" s="27">
        <v>0</v>
      </c>
      <c r="Z48" s="27">
        <v>0</v>
      </c>
      <c r="AA48" s="27">
        <v>0</v>
      </c>
      <c r="AB48" s="27">
        <v>0</v>
      </c>
      <c r="AC48" s="27">
        <v>6.6445182724252492</v>
      </c>
      <c r="AD48" s="27">
        <v>0</v>
      </c>
      <c r="AE48" s="27">
        <v>4.5372050816696907</v>
      </c>
      <c r="AF48" s="27">
        <v>0</v>
      </c>
      <c r="AG48" s="27">
        <v>4.4883303411131061</v>
      </c>
      <c r="AH48" s="27">
        <v>14.756517461878996</v>
      </c>
      <c r="AI48" s="27">
        <v>21.551724137931036</v>
      </c>
      <c r="AJ48" s="27">
        <v>21.75489485134155</v>
      </c>
      <c r="AK48" s="27">
        <v>28.653295128939828</v>
      </c>
      <c r="AL48" s="27">
        <v>14.144271570014144</v>
      </c>
      <c r="AM48" s="27">
        <v>38.387715930902111</v>
      </c>
      <c r="AN48" s="27">
        <v>60.790273556231007</v>
      </c>
      <c r="AO48" s="27">
        <v>54.054054054054056</v>
      </c>
      <c r="AP48" s="27">
        <v>90.090090090090087</v>
      </c>
      <c r="AQ48" s="27">
        <v>6.9244085401038662</v>
      </c>
      <c r="AR48" s="12">
        <v>8.5436380228807849</v>
      </c>
    </row>
    <row r="49" spans="1:44">
      <c r="A49" s="7" t="s">
        <v>31</v>
      </c>
      <c r="B49" s="25" t="s">
        <v>8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1</v>
      </c>
      <c r="L49" s="22">
        <v>5</v>
      </c>
      <c r="M49" s="22">
        <v>17</v>
      </c>
      <c r="N49" s="22">
        <v>30</v>
      </c>
      <c r="O49" s="22">
        <v>22</v>
      </c>
      <c r="P49" s="22">
        <v>41</v>
      </c>
      <c r="Q49" s="22">
        <v>34</v>
      </c>
      <c r="R49" s="22">
        <v>19</v>
      </c>
      <c r="S49" s="22">
        <v>8</v>
      </c>
      <c r="T49" s="22">
        <v>3</v>
      </c>
      <c r="U49" s="22">
        <v>180</v>
      </c>
      <c r="V49" s="22"/>
      <c r="W49" s="7" t="s">
        <v>31</v>
      </c>
      <c r="X49" s="25" t="s">
        <v>8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5.1813471502590671</v>
      </c>
      <c r="AH49" s="27">
        <v>27.517886626307099</v>
      </c>
      <c r="AI49" s="27">
        <v>104.5510455104551</v>
      </c>
      <c r="AJ49" s="27">
        <v>240.96385542168676</v>
      </c>
      <c r="AK49" s="27">
        <v>231.82297154899896</v>
      </c>
      <c r="AL49" s="27">
        <v>649.76228209191765</v>
      </c>
      <c r="AM49" s="27">
        <v>732.75862068965512</v>
      </c>
      <c r="AN49" s="27">
        <v>708.95522388059703</v>
      </c>
      <c r="AO49" s="27">
        <v>597.01492537313436</v>
      </c>
      <c r="AP49" s="27">
        <v>441.1764705882353</v>
      </c>
      <c r="AQ49" s="27">
        <v>53.651266766020868</v>
      </c>
      <c r="AR49" s="12">
        <v>81.614382082201232</v>
      </c>
    </row>
    <row r="50" spans="1:44">
      <c r="A50" s="60" t="s">
        <v>32</v>
      </c>
      <c r="B50" s="25" t="s">
        <v>6</v>
      </c>
      <c r="C50" s="22">
        <v>0</v>
      </c>
      <c r="D50" s="22">
        <v>0</v>
      </c>
      <c r="E50" s="22">
        <v>0</v>
      </c>
      <c r="F50" s="22">
        <v>0</v>
      </c>
      <c r="G50" s="22">
        <v>1</v>
      </c>
      <c r="H50" s="22">
        <v>1</v>
      </c>
      <c r="I50" s="22">
        <v>1</v>
      </c>
      <c r="J50" s="22">
        <v>1</v>
      </c>
      <c r="K50" s="22">
        <v>6</v>
      </c>
      <c r="L50" s="22">
        <v>15</v>
      </c>
      <c r="M50" s="22">
        <v>27</v>
      </c>
      <c r="N50" s="22">
        <v>48</v>
      </c>
      <c r="O50" s="22">
        <v>81</v>
      </c>
      <c r="P50" s="22">
        <v>78</v>
      </c>
      <c r="Q50" s="22">
        <v>76</v>
      </c>
      <c r="R50" s="22">
        <v>39</v>
      </c>
      <c r="S50" s="22">
        <v>13</v>
      </c>
      <c r="T50" s="22">
        <v>12</v>
      </c>
      <c r="U50" s="22">
        <v>399</v>
      </c>
      <c r="V50" s="22"/>
      <c r="W50" s="60" t="s">
        <v>32</v>
      </c>
      <c r="X50" s="25" t="s">
        <v>6</v>
      </c>
      <c r="Y50" s="27">
        <v>0</v>
      </c>
      <c r="Z50" s="27">
        <v>0</v>
      </c>
      <c r="AA50" s="27">
        <v>0</v>
      </c>
      <c r="AB50" s="27">
        <v>0</v>
      </c>
      <c r="AC50" s="27">
        <v>1.6488046166529267</v>
      </c>
      <c r="AD50" s="27">
        <v>2.2983222247759136</v>
      </c>
      <c r="AE50" s="27">
        <v>2.4084778420038537</v>
      </c>
      <c r="AF50" s="27">
        <v>2.4271844660194177</v>
      </c>
      <c r="AG50" s="27">
        <v>14.42654484251022</v>
      </c>
      <c r="AH50" s="27">
        <v>38.971161340607949</v>
      </c>
      <c r="AI50" s="27">
        <v>77.541642734060886</v>
      </c>
      <c r="AJ50" s="27">
        <v>182.92682926829269</v>
      </c>
      <c r="AK50" s="27">
        <v>405.81162324649296</v>
      </c>
      <c r="AL50" s="27">
        <v>582.95964125560533</v>
      </c>
      <c r="AM50" s="27">
        <v>770.79107505070988</v>
      </c>
      <c r="AN50" s="27">
        <v>652.17391304347825</v>
      </c>
      <c r="AO50" s="27">
        <v>407.52351097178683</v>
      </c>
      <c r="AP50" s="27">
        <v>670.39106145251401</v>
      </c>
      <c r="AQ50" s="27">
        <v>58.495821727019504</v>
      </c>
      <c r="AR50" s="12">
        <v>83.701817498390298</v>
      </c>
    </row>
    <row r="51" spans="1:44">
      <c r="A51" s="60"/>
      <c r="B51" s="25" t="s">
        <v>8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1</v>
      </c>
      <c r="K51" s="22">
        <v>3</v>
      </c>
      <c r="L51" s="22">
        <v>4</v>
      </c>
      <c r="M51" s="22">
        <v>13</v>
      </c>
      <c r="N51" s="22">
        <v>22</v>
      </c>
      <c r="O51" s="22">
        <v>31</v>
      </c>
      <c r="P51" s="22">
        <v>35</v>
      </c>
      <c r="Q51" s="22">
        <v>32</v>
      </c>
      <c r="R51" s="22">
        <v>19</v>
      </c>
      <c r="S51" s="22">
        <v>6</v>
      </c>
      <c r="T51" s="22">
        <v>4</v>
      </c>
      <c r="U51" s="22">
        <v>170</v>
      </c>
      <c r="V51" s="22"/>
      <c r="W51" s="60"/>
      <c r="X51" s="25" t="s">
        <v>8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5.2273915316257185</v>
      </c>
      <c r="AG51" s="27">
        <v>15.5440414507772</v>
      </c>
      <c r="AH51" s="27">
        <v>22.014309301045678</v>
      </c>
      <c r="AI51" s="27">
        <v>79.950799507995086</v>
      </c>
      <c r="AJ51" s="27">
        <v>176.70682730923696</v>
      </c>
      <c r="AK51" s="27">
        <v>326.65964172813489</v>
      </c>
      <c r="AL51" s="27">
        <v>554.67511885895408</v>
      </c>
      <c r="AM51" s="27">
        <v>689.65517241379314</v>
      </c>
      <c r="AN51" s="27">
        <v>708.95522388059703</v>
      </c>
      <c r="AO51" s="27">
        <v>447.7611940298508</v>
      </c>
      <c r="AP51" s="27">
        <v>588.23529411764707</v>
      </c>
      <c r="AQ51" s="27">
        <v>50.670640834575259</v>
      </c>
      <c r="AR51" s="12">
        <v>77.431734464148036</v>
      </c>
    </row>
    <row r="52" spans="1:44">
      <c r="A52" s="60"/>
      <c r="B52" s="25" t="s">
        <v>7</v>
      </c>
      <c r="C52" s="22">
        <v>0</v>
      </c>
      <c r="D52" s="22">
        <v>0</v>
      </c>
      <c r="E52" s="22">
        <v>0</v>
      </c>
      <c r="F52" s="22">
        <v>0</v>
      </c>
      <c r="G52" s="22">
        <v>1</v>
      </c>
      <c r="H52" s="22">
        <v>1</v>
      </c>
      <c r="I52" s="22">
        <v>1</v>
      </c>
      <c r="J52" s="22">
        <v>0</v>
      </c>
      <c r="K52" s="22">
        <v>3</v>
      </c>
      <c r="L52" s="22">
        <v>11</v>
      </c>
      <c r="M52" s="22">
        <v>14</v>
      </c>
      <c r="N52" s="22">
        <v>26</v>
      </c>
      <c r="O52" s="22">
        <v>50</v>
      </c>
      <c r="P52" s="22">
        <v>43</v>
      </c>
      <c r="Q52" s="22">
        <v>44</v>
      </c>
      <c r="R52" s="22">
        <v>20</v>
      </c>
      <c r="S52" s="22">
        <v>7</v>
      </c>
      <c r="T52" s="22">
        <v>8</v>
      </c>
      <c r="U52" s="22">
        <v>229</v>
      </c>
      <c r="V52" s="22"/>
      <c r="W52" s="60"/>
      <c r="X52" s="25" t="s">
        <v>7</v>
      </c>
      <c r="Y52" s="27">
        <v>0</v>
      </c>
      <c r="Z52" s="27">
        <v>0</v>
      </c>
      <c r="AA52" s="27">
        <v>0</v>
      </c>
      <c r="AB52" s="27">
        <v>0</v>
      </c>
      <c r="AC52" s="27">
        <v>3.3222591362126246</v>
      </c>
      <c r="AD52" s="27">
        <v>4.4072278536800358</v>
      </c>
      <c r="AE52" s="27">
        <v>4.5372050816696907</v>
      </c>
      <c r="AF52" s="27">
        <v>0</v>
      </c>
      <c r="AG52" s="27">
        <v>13.464991023339318</v>
      </c>
      <c r="AH52" s="27">
        <v>54.107230693556318</v>
      </c>
      <c r="AI52" s="27">
        <v>75.431034482758619</v>
      </c>
      <c r="AJ52" s="27">
        <v>188.54242204496012</v>
      </c>
      <c r="AK52" s="27">
        <v>477.55491881566383</v>
      </c>
      <c r="AL52" s="27">
        <v>608.20367751060814</v>
      </c>
      <c r="AM52" s="27">
        <v>844.52975047984648</v>
      </c>
      <c r="AN52" s="27">
        <v>607.90273556231</v>
      </c>
      <c r="AO52" s="27">
        <v>378.37837837837839</v>
      </c>
      <c r="AP52" s="27">
        <v>720.72072072072069</v>
      </c>
      <c r="AQ52" s="27">
        <v>66.070398153491055</v>
      </c>
      <c r="AR52" s="12">
        <v>89.413236661004134</v>
      </c>
    </row>
    <row r="53" spans="1:44">
      <c r="A53" s="60" t="s">
        <v>33</v>
      </c>
      <c r="B53" s="25" t="s">
        <v>6</v>
      </c>
      <c r="C53" s="22">
        <v>0</v>
      </c>
      <c r="D53" s="22">
        <v>1</v>
      </c>
      <c r="E53" s="22">
        <v>1</v>
      </c>
      <c r="F53" s="22">
        <v>1</v>
      </c>
      <c r="G53" s="22">
        <v>0</v>
      </c>
      <c r="H53" s="22">
        <v>1</v>
      </c>
      <c r="I53" s="22">
        <v>0</v>
      </c>
      <c r="J53" s="22">
        <v>1</v>
      </c>
      <c r="K53" s="22">
        <v>0</v>
      </c>
      <c r="L53" s="22">
        <v>0</v>
      </c>
      <c r="M53" s="22">
        <v>1</v>
      </c>
      <c r="N53" s="22">
        <v>0</v>
      </c>
      <c r="O53" s="22">
        <v>1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7</v>
      </c>
      <c r="V53" s="22"/>
      <c r="W53" s="60" t="s">
        <v>33</v>
      </c>
      <c r="X53" s="25" t="s">
        <v>6</v>
      </c>
      <c r="Y53" s="27">
        <v>0</v>
      </c>
      <c r="Z53" s="27">
        <v>1.3430029546065001</v>
      </c>
      <c r="AA53" s="27">
        <v>1.4682131845543973</v>
      </c>
      <c r="AB53" s="27">
        <v>1.5037593984962405</v>
      </c>
      <c r="AC53" s="27">
        <v>0</v>
      </c>
      <c r="AD53" s="27">
        <v>2.2983222247759136</v>
      </c>
      <c r="AE53" s="27">
        <v>0</v>
      </c>
      <c r="AF53" s="27">
        <v>2.4271844660194177</v>
      </c>
      <c r="AG53" s="27">
        <v>0</v>
      </c>
      <c r="AH53" s="27">
        <v>0</v>
      </c>
      <c r="AI53" s="27">
        <v>2.8719126938541071</v>
      </c>
      <c r="AJ53" s="27">
        <v>0</v>
      </c>
      <c r="AK53" s="27">
        <v>5.0100200400801604</v>
      </c>
      <c r="AL53" s="27">
        <v>0</v>
      </c>
      <c r="AM53" s="27">
        <v>0</v>
      </c>
      <c r="AN53" s="27">
        <v>0</v>
      </c>
      <c r="AO53" s="27">
        <v>0</v>
      </c>
      <c r="AP53" s="27">
        <v>0</v>
      </c>
      <c r="AQ53" s="27">
        <v>1.0262424864389386</v>
      </c>
      <c r="AR53" s="12">
        <v>1.0663635833215179</v>
      </c>
    </row>
    <row r="54" spans="1:44">
      <c r="A54" s="60"/>
      <c r="B54" s="25" t="s">
        <v>8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1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1</v>
      </c>
      <c r="V54" s="22"/>
      <c r="W54" s="60"/>
      <c r="X54" s="25" t="s">
        <v>8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27">
        <v>0</v>
      </c>
      <c r="AG54" s="27">
        <v>0</v>
      </c>
      <c r="AH54" s="27">
        <v>0</v>
      </c>
      <c r="AI54" s="27">
        <v>0</v>
      </c>
      <c r="AJ54" s="27">
        <v>0</v>
      </c>
      <c r="AK54" s="27">
        <v>10.537407797681771</v>
      </c>
      <c r="AL54" s="27">
        <v>0</v>
      </c>
      <c r="AM54" s="27">
        <v>0</v>
      </c>
      <c r="AN54" s="27">
        <v>0</v>
      </c>
      <c r="AO54" s="27">
        <v>0</v>
      </c>
      <c r="AP54" s="27">
        <v>0</v>
      </c>
      <c r="AQ54" s="27">
        <v>0.29806259314456035</v>
      </c>
      <c r="AR54" s="12">
        <v>0.39185442102640267</v>
      </c>
    </row>
    <row r="55" spans="1:44">
      <c r="A55" s="60"/>
      <c r="B55" s="25" t="s">
        <v>7</v>
      </c>
      <c r="C55" s="22">
        <v>0</v>
      </c>
      <c r="D55" s="22">
        <v>1</v>
      </c>
      <c r="E55" s="22">
        <v>1</v>
      </c>
      <c r="F55" s="22">
        <v>1</v>
      </c>
      <c r="G55" s="22">
        <v>0</v>
      </c>
      <c r="H55" s="22">
        <v>1</v>
      </c>
      <c r="I55" s="22">
        <v>0</v>
      </c>
      <c r="J55" s="22">
        <v>1</v>
      </c>
      <c r="K55" s="22">
        <v>0</v>
      </c>
      <c r="L55" s="22">
        <v>0</v>
      </c>
      <c r="M55" s="22">
        <v>1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6</v>
      </c>
      <c r="V55" s="22"/>
      <c r="W55" s="60"/>
      <c r="X55" s="25" t="s">
        <v>7</v>
      </c>
      <c r="Y55" s="27">
        <v>0</v>
      </c>
      <c r="Z55" s="27">
        <v>2.7578599007170435</v>
      </c>
      <c r="AA55" s="27">
        <v>3.011141222523336</v>
      </c>
      <c r="AB55" s="27">
        <v>3.0931023816888339</v>
      </c>
      <c r="AC55" s="27">
        <v>0</v>
      </c>
      <c r="AD55" s="27">
        <v>4.4072278536800358</v>
      </c>
      <c r="AE55" s="27">
        <v>0</v>
      </c>
      <c r="AF55" s="27">
        <v>4.5310376076121432</v>
      </c>
      <c r="AG55" s="27">
        <v>0</v>
      </c>
      <c r="AH55" s="27">
        <v>0</v>
      </c>
      <c r="AI55" s="27">
        <v>5.3879310344827589</v>
      </c>
      <c r="AJ55" s="27">
        <v>0</v>
      </c>
      <c r="AK55" s="27">
        <v>0</v>
      </c>
      <c r="AL55" s="27">
        <v>0</v>
      </c>
      <c r="AM55" s="27">
        <v>0</v>
      </c>
      <c r="AN55" s="27">
        <v>0</v>
      </c>
      <c r="AO55" s="27">
        <v>0</v>
      </c>
      <c r="AP55" s="27">
        <v>0</v>
      </c>
      <c r="AQ55" s="27">
        <v>1.7311021350259665</v>
      </c>
      <c r="AR55" s="12">
        <v>1.7227932189045649</v>
      </c>
    </row>
    <row r="56" spans="1:44">
      <c r="A56" s="60" t="s">
        <v>34</v>
      </c>
      <c r="B56" s="25" t="s">
        <v>6</v>
      </c>
      <c r="C56" s="22">
        <v>1</v>
      </c>
      <c r="D56" s="22">
        <v>0</v>
      </c>
      <c r="E56" s="22">
        <v>0</v>
      </c>
      <c r="F56" s="22">
        <v>2</v>
      </c>
      <c r="G56" s="22">
        <v>1</v>
      </c>
      <c r="H56" s="22">
        <v>0</v>
      </c>
      <c r="I56" s="22">
        <v>1</v>
      </c>
      <c r="J56" s="22">
        <v>4</v>
      </c>
      <c r="K56" s="22">
        <v>3</v>
      </c>
      <c r="L56" s="22">
        <v>2</v>
      </c>
      <c r="M56" s="22">
        <v>9</v>
      </c>
      <c r="N56" s="22">
        <v>6</v>
      </c>
      <c r="O56" s="22">
        <v>8</v>
      </c>
      <c r="P56" s="22">
        <v>9</v>
      </c>
      <c r="Q56" s="22">
        <v>3</v>
      </c>
      <c r="R56" s="22">
        <v>5</v>
      </c>
      <c r="S56" s="22">
        <v>4</v>
      </c>
      <c r="T56" s="22">
        <v>0</v>
      </c>
      <c r="U56" s="22">
        <v>58</v>
      </c>
      <c r="V56" s="22"/>
      <c r="W56" s="60" t="s">
        <v>34</v>
      </c>
      <c r="X56" s="25" t="s">
        <v>6</v>
      </c>
      <c r="Y56" s="27">
        <v>1.1008366358432409</v>
      </c>
      <c r="Z56" s="27">
        <v>0</v>
      </c>
      <c r="AA56" s="27">
        <v>0</v>
      </c>
      <c r="AB56" s="27">
        <v>3.007518796992481</v>
      </c>
      <c r="AC56" s="27">
        <v>1.6488046166529267</v>
      </c>
      <c r="AD56" s="27">
        <v>0</v>
      </c>
      <c r="AE56" s="27">
        <v>2.4084778420038537</v>
      </c>
      <c r="AF56" s="27">
        <v>9.7087378640776709</v>
      </c>
      <c r="AG56" s="27">
        <v>7.2132724212551098</v>
      </c>
      <c r="AH56" s="27">
        <v>5.1961548454143935</v>
      </c>
      <c r="AI56" s="27">
        <v>25.84721424468696</v>
      </c>
      <c r="AJ56" s="27">
        <v>22.865853658536587</v>
      </c>
      <c r="AK56" s="27">
        <v>40.080160320641284</v>
      </c>
      <c r="AL56" s="27">
        <v>67.264573991031398</v>
      </c>
      <c r="AM56" s="27">
        <v>30.425963488843813</v>
      </c>
      <c r="AN56" s="27">
        <v>83.61204013377926</v>
      </c>
      <c r="AO56" s="27">
        <v>125.39184952978057</v>
      </c>
      <c r="AP56" s="27">
        <v>0</v>
      </c>
      <c r="AQ56" s="27">
        <v>8.5031520304940624</v>
      </c>
      <c r="AR56" s="12">
        <v>11.145351894971778</v>
      </c>
    </row>
    <row r="57" spans="1:44">
      <c r="A57" s="60"/>
      <c r="B57" s="25" t="s">
        <v>8</v>
      </c>
      <c r="C57" s="22">
        <v>1</v>
      </c>
      <c r="D57" s="22">
        <v>0</v>
      </c>
      <c r="E57" s="22">
        <v>0</v>
      </c>
      <c r="F57" s="22">
        <v>2</v>
      </c>
      <c r="G57" s="22">
        <v>0</v>
      </c>
      <c r="H57" s="22">
        <v>0</v>
      </c>
      <c r="I57" s="22">
        <v>1</v>
      </c>
      <c r="J57" s="22">
        <v>1</v>
      </c>
      <c r="K57" s="22">
        <v>2</v>
      </c>
      <c r="L57" s="22">
        <v>1</v>
      </c>
      <c r="M57" s="22">
        <v>5</v>
      </c>
      <c r="N57" s="22">
        <v>1</v>
      </c>
      <c r="O57" s="22">
        <v>3</v>
      </c>
      <c r="P57" s="22">
        <v>4</v>
      </c>
      <c r="Q57" s="22">
        <v>2</v>
      </c>
      <c r="R57" s="22">
        <v>3</v>
      </c>
      <c r="S57" s="22">
        <v>2</v>
      </c>
      <c r="T57" s="22">
        <v>0</v>
      </c>
      <c r="U57" s="22">
        <v>28</v>
      </c>
      <c r="V57" s="22"/>
      <c r="W57" s="60"/>
      <c r="X57" s="25" t="s">
        <v>8</v>
      </c>
      <c r="Y57" s="27">
        <v>2.1335609131640707</v>
      </c>
      <c r="Z57" s="27">
        <v>0</v>
      </c>
      <c r="AA57" s="27">
        <v>0</v>
      </c>
      <c r="AB57" s="27">
        <v>5.8530875036581795</v>
      </c>
      <c r="AC57" s="27">
        <v>0</v>
      </c>
      <c r="AD57" s="27">
        <v>0</v>
      </c>
      <c r="AE57" s="27">
        <v>5.1361068310220857</v>
      </c>
      <c r="AF57" s="27">
        <v>5.2273915316257185</v>
      </c>
      <c r="AG57" s="27">
        <v>10.362694300518134</v>
      </c>
      <c r="AH57" s="27">
        <v>5.5035773252614195</v>
      </c>
      <c r="AI57" s="27">
        <v>30.750307503075032</v>
      </c>
      <c r="AJ57" s="27">
        <v>8.0321285140562253</v>
      </c>
      <c r="AK57" s="27">
        <v>31.612223393045308</v>
      </c>
      <c r="AL57" s="27">
        <v>63.391442155309036</v>
      </c>
      <c r="AM57" s="27">
        <v>43.103448275862071</v>
      </c>
      <c r="AN57" s="27">
        <v>111.9402985074627</v>
      </c>
      <c r="AO57" s="27">
        <v>149.25373134328359</v>
      </c>
      <c r="AP57" s="27">
        <v>0</v>
      </c>
      <c r="AQ57" s="27">
        <v>8.3457526080476896</v>
      </c>
      <c r="AR57" s="12">
        <v>11.542086585120332</v>
      </c>
    </row>
    <row r="58" spans="1:44">
      <c r="A58" s="60"/>
      <c r="B58" s="25" t="s">
        <v>7</v>
      </c>
      <c r="C58" s="22">
        <v>0</v>
      </c>
      <c r="D58" s="22">
        <v>0</v>
      </c>
      <c r="E58" s="22">
        <v>0</v>
      </c>
      <c r="F58" s="22">
        <v>0</v>
      </c>
      <c r="G58" s="22">
        <v>1</v>
      </c>
      <c r="H58" s="22">
        <v>0</v>
      </c>
      <c r="I58" s="22">
        <v>0</v>
      </c>
      <c r="J58" s="22">
        <v>3</v>
      </c>
      <c r="K58" s="22">
        <v>1</v>
      </c>
      <c r="L58" s="22">
        <v>1</v>
      </c>
      <c r="M58" s="22">
        <v>4</v>
      </c>
      <c r="N58" s="22">
        <v>5</v>
      </c>
      <c r="O58" s="22">
        <v>5</v>
      </c>
      <c r="P58" s="22">
        <v>5</v>
      </c>
      <c r="Q58" s="22">
        <v>1</v>
      </c>
      <c r="R58" s="22">
        <v>2</v>
      </c>
      <c r="S58" s="22">
        <v>2</v>
      </c>
      <c r="T58" s="22">
        <v>0</v>
      </c>
      <c r="U58" s="22">
        <v>30</v>
      </c>
      <c r="V58" s="22"/>
      <c r="W58" s="60"/>
      <c r="X58" s="25" t="s">
        <v>7</v>
      </c>
      <c r="Y58" s="27">
        <v>0</v>
      </c>
      <c r="Z58" s="27">
        <v>0</v>
      </c>
      <c r="AA58" s="27">
        <v>0</v>
      </c>
      <c r="AB58" s="27">
        <v>0</v>
      </c>
      <c r="AC58" s="27">
        <v>3.3222591362126246</v>
      </c>
      <c r="AD58" s="27">
        <v>0</v>
      </c>
      <c r="AE58" s="27">
        <v>0</v>
      </c>
      <c r="AF58" s="27">
        <v>13.593112822836428</v>
      </c>
      <c r="AG58" s="27">
        <v>4.4883303411131061</v>
      </c>
      <c r="AH58" s="27">
        <v>4.9188391539596656</v>
      </c>
      <c r="AI58" s="27">
        <v>21.551724137931036</v>
      </c>
      <c r="AJ58" s="27">
        <v>36.258158085569256</v>
      </c>
      <c r="AK58" s="27">
        <v>47.755491881566378</v>
      </c>
      <c r="AL58" s="27">
        <v>70.721357850070717</v>
      </c>
      <c r="AM58" s="27">
        <v>19.193857965451055</v>
      </c>
      <c r="AN58" s="27">
        <v>60.790273556231007</v>
      </c>
      <c r="AO58" s="27">
        <v>108.10810810810811</v>
      </c>
      <c r="AP58" s="27">
        <v>0</v>
      </c>
      <c r="AQ58" s="27">
        <v>8.6555106751298325</v>
      </c>
      <c r="AR58" s="12">
        <v>10.842991547498</v>
      </c>
    </row>
    <row r="59" spans="1:44">
      <c r="A59" s="60" t="s">
        <v>35</v>
      </c>
      <c r="B59" s="25" t="s">
        <v>6</v>
      </c>
      <c r="C59" s="22">
        <v>0</v>
      </c>
      <c r="D59" s="22">
        <v>0</v>
      </c>
      <c r="E59" s="22">
        <v>1</v>
      </c>
      <c r="F59" s="22">
        <v>1</v>
      </c>
      <c r="G59" s="22">
        <v>0</v>
      </c>
      <c r="H59" s="22">
        <v>1</v>
      </c>
      <c r="I59" s="22">
        <v>1</v>
      </c>
      <c r="J59" s="22">
        <v>0</v>
      </c>
      <c r="K59" s="22">
        <v>0</v>
      </c>
      <c r="L59" s="22">
        <v>2</v>
      </c>
      <c r="M59" s="22">
        <v>3</v>
      </c>
      <c r="N59" s="22">
        <v>1</v>
      </c>
      <c r="O59" s="22">
        <v>1</v>
      </c>
      <c r="P59" s="22">
        <v>4</v>
      </c>
      <c r="Q59" s="22">
        <v>6</v>
      </c>
      <c r="R59" s="22">
        <v>2</v>
      </c>
      <c r="S59" s="22">
        <v>2</v>
      </c>
      <c r="T59" s="22">
        <v>1</v>
      </c>
      <c r="U59" s="22">
        <v>26</v>
      </c>
      <c r="V59" s="22"/>
      <c r="W59" s="60" t="s">
        <v>35</v>
      </c>
      <c r="X59" s="25" t="s">
        <v>6</v>
      </c>
      <c r="Y59" s="27">
        <v>0</v>
      </c>
      <c r="Z59" s="27">
        <v>0</v>
      </c>
      <c r="AA59" s="27">
        <v>1.4682131845543973</v>
      </c>
      <c r="AB59" s="27">
        <v>1.5037593984962405</v>
      </c>
      <c r="AC59" s="27">
        <v>0</v>
      </c>
      <c r="AD59" s="27">
        <v>2.2983222247759136</v>
      </c>
      <c r="AE59" s="27">
        <v>2.4084778420038537</v>
      </c>
      <c r="AF59" s="27">
        <v>0</v>
      </c>
      <c r="AG59" s="27">
        <v>0</v>
      </c>
      <c r="AH59" s="27">
        <v>5.1961548454143935</v>
      </c>
      <c r="AI59" s="27">
        <v>8.6157380815623199</v>
      </c>
      <c r="AJ59" s="27">
        <v>3.8109756097560976</v>
      </c>
      <c r="AK59" s="27">
        <v>5.0100200400801604</v>
      </c>
      <c r="AL59" s="27">
        <v>29.895366218236177</v>
      </c>
      <c r="AM59" s="27">
        <v>60.851926977687626</v>
      </c>
      <c r="AN59" s="27">
        <v>33.444816053511701</v>
      </c>
      <c r="AO59" s="27">
        <v>62.695924764890286</v>
      </c>
      <c r="AP59" s="27">
        <v>55.865921787709496</v>
      </c>
      <c r="AQ59" s="27">
        <v>3.8117578067732003</v>
      </c>
      <c r="AR59" s="12">
        <v>5.4169391148056834</v>
      </c>
    </row>
    <row r="60" spans="1:44">
      <c r="A60" s="60"/>
      <c r="B60" s="25" t="s">
        <v>8</v>
      </c>
      <c r="C60" s="22">
        <v>0</v>
      </c>
      <c r="D60" s="22">
        <v>0</v>
      </c>
      <c r="E60" s="22">
        <v>0</v>
      </c>
      <c r="F60" s="22">
        <v>1</v>
      </c>
      <c r="G60" s="22">
        <v>0</v>
      </c>
      <c r="H60" s="22">
        <v>1</v>
      </c>
      <c r="I60" s="22">
        <v>0</v>
      </c>
      <c r="J60" s="22">
        <v>0</v>
      </c>
      <c r="K60" s="22">
        <v>0</v>
      </c>
      <c r="L60" s="22">
        <v>1</v>
      </c>
      <c r="M60" s="22">
        <v>1</v>
      </c>
      <c r="N60" s="22">
        <v>1</v>
      </c>
      <c r="O60" s="22">
        <v>1</v>
      </c>
      <c r="P60" s="22">
        <v>3</v>
      </c>
      <c r="Q60" s="22">
        <v>4</v>
      </c>
      <c r="R60" s="22">
        <v>1</v>
      </c>
      <c r="S60" s="22">
        <v>1</v>
      </c>
      <c r="T60" s="22">
        <v>0</v>
      </c>
      <c r="U60" s="22">
        <v>15</v>
      </c>
      <c r="V60" s="22"/>
      <c r="W60" s="60"/>
      <c r="X60" s="25" t="s">
        <v>8</v>
      </c>
      <c r="Y60" s="27">
        <v>0</v>
      </c>
      <c r="Z60" s="27">
        <v>0</v>
      </c>
      <c r="AA60" s="27">
        <v>0</v>
      </c>
      <c r="AB60" s="27">
        <v>2.9265437518290898</v>
      </c>
      <c r="AC60" s="27">
        <v>0</v>
      </c>
      <c r="AD60" s="27">
        <v>4.8030739673390972</v>
      </c>
      <c r="AE60" s="27">
        <v>0</v>
      </c>
      <c r="AF60" s="27">
        <v>0</v>
      </c>
      <c r="AG60" s="27">
        <v>0</v>
      </c>
      <c r="AH60" s="27">
        <v>5.5035773252614195</v>
      </c>
      <c r="AI60" s="27">
        <v>6.1500615006150054</v>
      </c>
      <c r="AJ60" s="27">
        <v>8.0321285140562253</v>
      </c>
      <c r="AK60" s="27">
        <v>10.537407797681771</v>
      </c>
      <c r="AL60" s="27">
        <v>47.543581616481774</v>
      </c>
      <c r="AM60" s="27">
        <v>86.206896551724142</v>
      </c>
      <c r="AN60" s="27">
        <v>37.313432835820898</v>
      </c>
      <c r="AO60" s="27">
        <v>74.626865671641795</v>
      </c>
      <c r="AP60" s="27">
        <v>0</v>
      </c>
      <c r="AQ60" s="27">
        <v>4.4709388971684056</v>
      </c>
      <c r="AR60" s="12">
        <v>6.6053090400754053</v>
      </c>
    </row>
    <row r="61" spans="1:44">
      <c r="B61" s="25" t="s">
        <v>7</v>
      </c>
      <c r="C61" s="22">
        <v>0</v>
      </c>
      <c r="D61" s="22">
        <v>0</v>
      </c>
      <c r="E61" s="22">
        <v>1</v>
      </c>
      <c r="F61" s="22">
        <v>0</v>
      </c>
      <c r="G61" s="22">
        <v>0</v>
      </c>
      <c r="H61" s="22">
        <v>0</v>
      </c>
      <c r="I61" s="22">
        <v>1</v>
      </c>
      <c r="J61" s="22">
        <v>0</v>
      </c>
      <c r="K61" s="22">
        <v>0</v>
      </c>
      <c r="L61" s="22">
        <v>1</v>
      </c>
      <c r="M61" s="22">
        <v>2</v>
      </c>
      <c r="N61" s="22">
        <v>0</v>
      </c>
      <c r="O61" s="22">
        <v>0</v>
      </c>
      <c r="P61" s="22">
        <v>1</v>
      </c>
      <c r="Q61" s="22">
        <v>2</v>
      </c>
      <c r="R61" s="22">
        <v>1</v>
      </c>
      <c r="S61" s="22">
        <v>1</v>
      </c>
      <c r="T61" s="22">
        <v>1</v>
      </c>
      <c r="U61" s="22">
        <v>11</v>
      </c>
      <c r="V61" s="22"/>
      <c r="X61" s="25" t="s">
        <v>7</v>
      </c>
      <c r="Y61" s="27">
        <v>0</v>
      </c>
      <c r="Z61" s="27">
        <v>0</v>
      </c>
      <c r="AA61" s="27">
        <v>3.011141222523336</v>
      </c>
      <c r="AB61" s="27">
        <v>0</v>
      </c>
      <c r="AC61" s="27">
        <v>0</v>
      </c>
      <c r="AD61" s="27">
        <v>0</v>
      </c>
      <c r="AE61" s="27">
        <v>4.5372050816696907</v>
      </c>
      <c r="AF61" s="27">
        <v>0</v>
      </c>
      <c r="AG61" s="27">
        <v>0</v>
      </c>
      <c r="AH61" s="27">
        <v>4.9188391539596656</v>
      </c>
      <c r="AI61" s="27">
        <v>10.775862068965518</v>
      </c>
      <c r="AJ61" s="27">
        <v>0</v>
      </c>
      <c r="AK61" s="27">
        <v>0</v>
      </c>
      <c r="AL61" s="27">
        <v>14.144271570014144</v>
      </c>
      <c r="AM61" s="27">
        <v>38.387715930902111</v>
      </c>
      <c r="AN61" s="27">
        <v>30.395136778115504</v>
      </c>
      <c r="AO61" s="27">
        <v>54.054054054054056</v>
      </c>
      <c r="AP61" s="27">
        <v>90.090090090090087</v>
      </c>
      <c r="AQ61" s="27">
        <v>3.1736872475476052</v>
      </c>
      <c r="AR61" s="12">
        <v>4.2715151031052709</v>
      </c>
    </row>
    <row r="62" spans="1:44"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12"/>
    </row>
    <row r="63" spans="1:44">
      <c r="A63" s="23" t="s">
        <v>39</v>
      </c>
      <c r="W63" s="23" t="s">
        <v>39</v>
      </c>
    </row>
    <row r="64" spans="1:44" s="54" customFormat="1">
      <c r="A64" s="23" t="s">
        <v>93</v>
      </c>
      <c r="W64" s="23" t="s">
        <v>93</v>
      </c>
      <c r="AR64" s="16"/>
    </row>
    <row r="65" spans="1:44">
      <c r="A65" s="23" t="s">
        <v>40</v>
      </c>
      <c r="W65" s="23" t="s">
        <v>40</v>
      </c>
    </row>
    <row r="67" spans="1:44">
      <c r="A67" s="8" t="str">
        <f>Contents!A15</f>
        <v>Table 6a: Number of cancer registrations for non-Māori for selected cancers by sex and age group, 2012</v>
      </c>
      <c r="W67" s="8" t="str">
        <f>Contents!A16</f>
        <v>Table 6b: Rate of cancer registrations for non-Māori for selected cancers by sex and age group, 2012</v>
      </c>
    </row>
    <row r="68" spans="1:44">
      <c r="C68" s="62" t="s">
        <v>26</v>
      </c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Y68" s="62" t="s">
        <v>26</v>
      </c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</row>
    <row r="69" spans="1:44" ht="38.25">
      <c r="A69" s="45" t="s">
        <v>36</v>
      </c>
      <c r="B69" s="47"/>
      <c r="C69" s="9" t="s">
        <v>9</v>
      </c>
      <c r="D69" s="9" t="s">
        <v>10</v>
      </c>
      <c r="E69" s="9" t="s">
        <v>11</v>
      </c>
      <c r="F69" s="9" t="s">
        <v>12</v>
      </c>
      <c r="G69" s="9" t="s">
        <v>13</v>
      </c>
      <c r="H69" s="9" t="s">
        <v>14</v>
      </c>
      <c r="I69" s="9" t="s">
        <v>15</v>
      </c>
      <c r="J69" s="9" t="s">
        <v>16</v>
      </c>
      <c r="K69" s="9" t="s">
        <v>17</v>
      </c>
      <c r="L69" s="9" t="s">
        <v>18</v>
      </c>
      <c r="M69" s="9" t="s">
        <v>19</v>
      </c>
      <c r="N69" s="9" t="s">
        <v>20</v>
      </c>
      <c r="O69" s="9" t="s">
        <v>21</v>
      </c>
      <c r="P69" s="9" t="s">
        <v>22</v>
      </c>
      <c r="Q69" s="9" t="s">
        <v>23</v>
      </c>
      <c r="R69" s="9" t="s">
        <v>24</v>
      </c>
      <c r="S69" s="9" t="s">
        <v>25</v>
      </c>
      <c r="T69" s="9" t="s">
        <v>1</v>
      </c>
      <c r="U69" s="9" t="s">
        <v>6</v>
      </c>
      <c r="V69" s="28"/>
      <c r="W69" s="45" t="s">
        <v>36</v>
      </c>
      <c r="X69" s="47"/>
      <c r="Y69" s="9" t="s">
        <v>9</v>
      </c>
      <c r="Z69" s="9" t="s">
        <v>10</v>
      </c>
      <c r="AA69" s="9" t="s">
        <v>11</v>
      </c>
      <c r="AB69" s="9" t="s">
        <v>12</v>
      </c>
      <c r="AC69" s="9" t="s">
        <v>13</v>
      </c>
      <c r="AD69" s="9" t="s">
        <v>14</v>
      </c>
      <c r="AE69" s="9" t="s">
        <v>15</v>
      </c>
      <c r="AF69" s="9" t="s">
        <v>16</v>
      </c>
      <c r="AG69" s="9" t="s">
        <v>17</v>
      </c>
      <c r="AH69" s="9" t="s">
        <v>18</v>
      </c>
      <c r="AI69" s="9" t="s">
        <v>19</v>
      </c>
      <c r="AJ69" s="9" t="s">
        <v>20</v>
      </c>
      <c r="AK69" s="9" t="s">
        <v>21</v>
      </c>
      <c r="AL69" s="9" t="s">
        <v>22</v>
      </c>
      <c r="AM69" s="9" t="s">
        <v>23</v>
      </c>
      <c r="AN69" s="9" t="s">
        <v>24</v>
      </c>
      <c r="AO69" s="9" t="s">
        <v>25</v>
      </c>
      <c r="AP69" s="9" t="s">
        <v>1</v>
      </c>
      <c r="AQ69" s="20" t="s">
        <v>37</v>
      </c>
      <c r="AR69" s="9" t="s">
        <v>0</v>
      </c>
    </row>
    <row r="70" spans="1:44">
      <c r="A70" s="7" t="s">
        <v>38</v>
      </c>
      <c r="B70" s="25" t="s">
        <v>7</v>
      </c>
      <c r="C70" s="22">
        <v>0</v>
      </c>
      <c r="D70" s="22">
        <v>0</v>
      </c>
      <c r="E70" s="22">
        <v>0</v>
      </c>
      <c r="F70" s="22">
        <v>0</v>
      </c>
      <c r="G70" s="22">
        <v>4</v>
      </c>
      <c r="H70" s="22">
        <v>6</v>
      </c>
      <c r="I70" s="22">
        <v>12</v>
      </c>
      <c r="J70" s="22">
        <v>12</v>
      </c>
      <c r="K70" s="22">
        <v>17</v>
      </c>
      <c r="L70" s="22">
        <v>10</v>
      </c>
      <c r="M70" s="22">
        <v>13</v>
      </c>
      <c r="N70" s="22">
        <v>11</v>
      </c>
      <c r="O70" s="22">
        <v>12</v>
      </c>
      <c r="P70" s="22">
        <v>8</v>
      </c>
      <c r="Q70" s="22">
        <v>4</v>
      </c>
      <c r="R70" s="22">
        <v>5</v>
      </c>
      <c r="S70" s="22">
        <v>7</v>
      </c>
      <c r="T70" s="22">
        <v>5</v>
      </c>
      <c r="U70" s="22">
        <v>126</v>
      </c>
      <c r="V70" s="22"/>
      <c r="W70" s="7" t="s">
        <v>38</v>
      </c>
      <c r="X70" s="25" t="s">
        <v>7</v>
      </c>
      <c r="Y70" s="27">
        <v>0</v>
      </c>
      <c r="Z70" s="27">
        <v>0</v>
      </c>
      <c r="AA70" s="27">
        <v>0</v>
      </c>
      <c r="AB70" s="27">
        <v>0</v>
      </c>
      <c r="AC70" s="27">
        <v>3.0950170225936247</v>
      </c>
      <c r="AD70" s="27">
        <v>4.7569967493855545</v>
      </c>
      <c r="AE70" s="27">
        <v>9.8814229249011856</v>
      </c>
      <c r="AF70" s="27">
        <v>9.6261832183539227</v>
      </c>
      <c r="AG70" s="27">
        <v>12.012436404748446</v>
      </c>
      <c r="AH70" s="27">
        <v>7.0432455275390904</v>
      </c>
      <c r="AI70" s="27">
        <v>9.399175764586797</v>
      </c>
      <c r="AJ70" s="27">
        <v>9.0849025437727118</v>
      </c>
      <c r="AK70" s="27">
        <v>10.85383502170767</v>
      </c>
      <c r="AL70" s="27">
        <v>8.806693086745927</v>
      </c>
      <c r="AM70" s="27">
        <v>5.400297016335899</v>
      </c>
      <c r="AN70" s="27">
        <v>9.1340884179758852</v>
      </c>
      <c r="AO70" s="27">
        <v>15.579790785666592</v>
      </c>
      <c r="AP70" s="27">
        <v>10.528532322594231</v>
      </c>
      <c r="AQ70" s="27">
        <v>6.6051583141119741</v>
      </c>
      <c r="AR70" s="12">
        <v>5.336409038840916</v>
      </c>
    </row>
    <row r="71" spans="1:44">
      <c r="A71" s="60" t="s">
        <v>27</v>
      </c>
      <c r="B71" s="25" t="s">
        <v>6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5</v>
      </c>
      <c r="I71" s="22">
        <v>22</v>
      </c>
      <c r="J71" s="22">
        <v>34</v>
      </c>
      <c r="K71" s="22">
        <v>48</v>
      </c>
      <c r="L71" s="22">
        <v>80</v>
      </c>
      <c r="M71" s="22">
        <v>142</v>
      </c>
      <c r="N71" s="22">
        <v>182</v>
      </c>
      <c r="O71" s="22">
        <v>281</v>
      </c>
      <c r="P71" s="22">
        <v>398</v>
      </c>
      <c r="Q71" s="22">
        <v>492</v>
      </c>
      <c r="R71" s="22">
        <v>421</v>
      </c>
      <c r="S71" s="22">
        <v>396</v>
      </c>
      <c r="T71" s="22">
        <v>361</v>
      </c>
      <c r="U71" s="22">
        <v>2862</v>
      </c>
      <c r="V71" s="22"/>
      <c r="W71" s="60" t="s">
        <v>27</v>
      </c>
      <c r="X71" s="25" t="s">
        <v>6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1.9587871190159052</v>
      </c>
      <c r="AE71" s="27">
        <v>9.3031123139377527</v>
      </c>
      <c r="AF71" s="27">
        <v>14.218802275008365</v>
      </c>
      <c r="AG71" s="27">
        <v>17.704990594223748</v>
      </c>
      <c r="AH71" s="27">
        <v>29.078220412910728</v>
      </c>
      <c r="AI71" s="27">
        <v>52.541996595870643</v>
      </c>
      <c r="AJ71" s="27">
        <v>76.583210603829158</v>
      </c>
      <c r="AK71" s="27">
        <v>129.17758470096078</v>
      </c>
      <c r="AL71" s="27">
        <v>223.60806786898141</v>
      </c>
      <c r="AM71" s="27">
        <v>345.4085930918281</v>
      </c>
      <c r="AN71" s="27">
        <v>411.25329686431576</v>
      </c>
      <c r="AO71" s="27">
        <v>492.59858191317329</v>
      </c>
      <c r="AP71" s="27">
        <v>488.43187660668377</v>
      </c>
      <c r="AQ71" s="27">
        <v>76.246803069053712</v>
      </c>
      <c r="AR71" s="12">
        <v>43.986646885980164</v>
      </c>
    </row>
    <row r="72" spans="1:44">
      <c r="A72" s="60"/>
      <c r="B72" s="25" t="s">
        <v>8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3</v>
      </c>
      <c r="I72" s="22">
        <v>11</v>
      </c>
      <c r="J72" s="22">
        <v>18</v>
      </c>
      <c r="K72" s="22">
        <v>17</v>
      </c>
      <c r="L72" s="22">
        <v>40</v>
      </c>
      <c r="M72" s="22">
        <v>70</v>
      </c>
      <c r="N72" s="22">
        <v>104</v>
      </c>
      <c r="O72" s="22">
        <v>158</v>
      </c>
      <c r="P72" s="22">
        <v>238</v>
      </c>
      <c r="Q72" s="22">
        <v>278</v>
      </c>
      <c r="R72" s="22">
        <v>217</v>
      </c>
      <c r="S72" s="22">
        <v>189</v>
      </c>
      <c r="T72" s="22">
        <v>145</v>
      </c>
      <c r="U72" s="22">
        <v>1488</v>
      </c>
      <c r="V72" s="22"/>
      <c r="W72" s="60"/>
      <c r="X72" s="25" t="s">
        <v>8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2.3234200743494422</v>
      </c>
      <c r="AE72" s="27">
        <v>9.5618915159944375</v>
      </c>
      <c r="AF72" s="27">
        <v>15.724644011531407</v>
      </c>
      <c r="AG72" s="27">
        <v>13.117283950617285</v>
      </c>
      <c r="AH72" s="27">
        <v>30.045819875309849</v>
      </c>
      <c r="AI72" s="27">
        <v>53.050397877984082</v>
      </c>
      <c r="AJ72" s="27">
        <v>89.224433768016468</v>
      </c>
      <c r="AK72" s="27">
        <v>147.70496400860054</v>
      </c>
      <c r="AL72" s="27">
        <v>273.09236947791163</v>
      </c>
      <c r="AM72" s="27">
        <v>406.61108673394767</v>
      </c>
      <c r="AN72" s="27">
        <v>455.49958018471875</v>
      </c>
      <c r="AO72" s="27">
        <v>532.994923857868</v>
      </c>
      <c r="AP72" s="27">
        <v>548.82664647993943</v>
      </c>
      <c r="AQ72" s="27">
        <v>80.606717226435535</v>
      </c>
      <c r="AR72" s="12">
        <v>49.429793856093148</v>
      </c>
    </row>
    <row r="73" spans="1:44">
      <c r="A73" s="60"/>
      <c r="B73" s="25" t="s">
        <v>7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2</v>
      </c>
      <c r="I73" s="22">
        <v>11</v>
      </c>
      <c r="J73" s="22">
        <v>16</v>
      </c>
      <c r="K73" s="22">
        <v>31</v>
      </c>
      <c r="L73" s="22">
        <v>40</v>
      </c>
      <c r="M73" s="22">
        <v>72</v>
      </c>
      <c r="N73" s="22">
        <v>78</v>
      </c>
      <c r="O73" s="22">
        <v>123</v>
      </c>
      <c r="P73" s="22">
        <v>160</v>
      </c>
      <c r="Q73" s="22">
        <v>214</v>
      </c>
      <c r="R73" s="22">
        <v>204</v>
      </c>
      <c r="S73" s="22">
        <v>207</v>
      </c>
      <c r="T73" s="22">
        <v>216</v>
      </c>
      <c r="U73" s="22">
        <v>1374</v>
      </c>
      <c r="V73" s="22"/>
      <c r="W73" s="60"/>
      <c r="X73" s="25" t="s">
        <v>7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1.5856655831285182</v>
      </c>
      <c r="AE73" s="27">
        <v>9.0579710144927539</v>
      </c>
      <c r="AF73" s="27">
        <v>12.83491095780523</v>
      </c>
      <c r="AG73" s="27">
        <v>21.905031091011871</v>
      </c>
      <c r="AH73" s="27">
        <v>28.172982110156362</v>
      </c>
      <c r="AI73" s="27">
        <v>52.056973465403807</v>
      </c>
      <c r="AJ73" s="27">
        <v>64.420218037661058</v>
      </c>
      <c r="AK73" s="27">
        <v>111.25180897250362</v>
      </c>
      <c r="AL73" s="27">
        <v>176.13386173491853</v>
      </c>
      <c r="AM73" s="27">
        <v>288.91589037397057</v>
      </c>
      <c r="AN73" s="27">
        <v>372.67080745341616</v>
      </c>
      <c r="AO73" s="27">
        <v>460.71667037614071</v>
      </c>
      <c r="AP73" s="27">
        <v>454.83259633607076</v>
      </c>
      <c r="AQ73" s="27">
        <v>72.027678758649614</v>
      </c>
      <c r="AR73" s="12">
        <v>39.073320149376997</v>
      </c>
    </row>
    <row r="74" spans="1:44">
      <c r="A74" s="7" t="s">
        <v>28</v>
      </c>
      <c r="B74" s="25" t="s">
        <v>7</v>
      </c>
      <c r="C74" s="22">
        <v>0</v>
      </c>
      <c r="D74" s="22">
        <v>0</v>
      </c>
      <c r="E74" s="22">
        <v>0</v>
      </c>
      <c r="F74" s="22">
        <v>0</v>
      </c>
      <c r="G74" s="22">
        <v>1</v>
      </c>
      <c r="H74" s="22">
        <v>12</v>
      </c>
      <c r="I74" s="22">
        <v>39</v>
      </c>
      <c r="J74" s="22">
        <v>70</v>
      </c>
      <c r="K74" s="22">
        <v>189</v>
      </c>
      <c r="L74" s="22">
        <v>357</v>
      </c>
      <c r="M74" s="22">
        <v>333</v>
      </c>
      <c r="N74" s="22">
        <v>276</v>
      </c>
      <c r="O74" s="22">
        <v>365</v>
      </c>
      <c r="P74" s="22">
        <v>350</v>
      </c>
      <c r="Q74" s="22">
        <v>202</v>
      </c>
      <c r="R74" s="22">
        <v>199</v>
      </c>
      <c r="S74" s="22">
        <v>138</v>
      </c>
      <c r="T74" s="22">
        <v>139</v>
      </c>
      <c r="U74" s="22">
        <v>2670</v>
      </c>
      <c r="V74" s="22"/>
      <c r="W74" s="7" t="s">
        <v>28</v>
      </c>
      <c r="X74" s="25" t="s">
        <v>7</v>
      </c>
      <c r="Y74" s="27">
        <v>0</v>
      </c>
      <c r="Z74" s="27">
        <v>0</v>
      </c>
      <c r="AA74" s="27">
        <v>0</v>
      </c>
      <c r="AB74" s="27">
        <v>0</v>
      </c>
      <c r="AC74" s="27">
        <v>0.77375425564840616</v>
      </c>
      <c r="AD74" s="27">
        <v>9.513993498771109</v>
      </c>
      <c r="AE74" s="27">
        <v>32.114624505928852</v>
      </c>
      <c r="AF74" s="27">
        <v>56.152735440397883</v>
      </c>
      <c r="AG74" s="27">
        <v>133.55002826455623</v>
      </c>
      <c r="AH74" s="27">
        <v>251.44386533314554</v>
      </c>
      <c r="AI74" s="27">
        <v>240.76350227749259</v>
      </c>
      <c r="AJ74" s="27">
        <v>227.94846382556989</v>
      </c>
      <c r="AK74" s="27">
        <v>330.13748191027497</v>
      </c>
      <c r="AL74" s="27">
        <v>385.2928225451343</v>
      </c>
      <c r="AM74" s="27">
        <v>272.71499932496289</v>
      </c>
      <c r="AN74" s="27">
        <v>363.53671903544029</v>
      </c>
      <c r="AO74" s="27">
        <v>307.1444469174271</v>
      </c>
      <c r="AP74" s="27">
        <v>292.69319856811961</v>
      </c>
      <c r="AQ74" s="27">
        <v>139.96644998951561</v>
      </c>
      <c r="AR74" s="12">
        <v>94.424826375720727</v>
      </c>
    </row>
    <row r="75" spans="1:44">
      <c r="A75" s="60" t="s">
        <v>29</v>
      </c>
      <c r="B75" s="25" t="s">
        <v>6</v>
      </c>
      <c r="C75" s="22">
        <v>26</v>
      </c>
      <c r="D75" s="22">
        <v>6</v>
      </c>
      <c r="E75" s="22">
        <v>8</v>
      </c>
      <c r="F75" s="22">
        <v>6</v>
      </c>
      <c r="G75" s="22">
        <v>6</v>
      </c>
      <c r="H75" s="22">
        <v>7</v>
      </c>
      <c r="I75" s="22">
        <v>3</v>
      </c>
      <c r="J75" s="22">
        <v>4</v>
      </c>
      <c r="K75" s="22">
        <v>16</v>
      </c>
      <c r="L75" s="22">
        <v>13</v>
      </c>
      <c r="M75" s="22">
        <v>33</v>
      </c>
      <c r="N75" s="22">
        <v>34</v>
      </c>
      <c r="O75" s="22">
        <v>48</v>
      </c>
      <c r="P75" s="22">
        <v>70</v>
      </c>
      <c r="Q75" s="22">
        <v>75</v>
      </c>
      <c r="R75" s="22">
        <v>62</v>
      </c>
      <c r="S75" s="22">
        <v>55</v>
      </c>
      <c r="T75" s="22">
        <v>54</v>
      </c>
      <c r="U75" s="22">
        <v>526</v>
      </c>
      <c r="V75" s="22"/>
      <c r="W75" s="60" t="s">
        <v>29</v>
      </c>
      <c r="X75" s="25" t="s">
        <v>6</v>
      </c>
      <c r="Y75" s="27">
        <v>11.756194610236932</v>
      </c>
      <c r="Z75" s="27">
        <v>2.7649769585253456</v>
      </c>
      <c r="AA75" s="27">
        <v>3.6228602481659267</v>
      </c>
      <c r="AB75" s="27">
        <v>2.4497795198432142</v>
      </c>
      <c r="AC75" s="27">
        <v>2.2214817283127846</v>
      </c>
      <c r="AD75" s="27">
        <v>2.7423019666222674</v>
      </c>
      <c r="AE75" s="27">
        <v>1.2686062246278755</v>
      </c>
      <c r="AF75" s="27">
        <v>1.6728002676480429</v>
      </c>
      <c r="AG75" s="27">
        <v>5.9016635314079151</v>
      </c>
      <c r="AH75" s="27">
        <v>4.7252108170979943</v>
      </c>
      <c r="AI75" s="27">
        <v>12.210463997631912</v>
      </c>
      <c r="AJ75" s="27">
        <v>14.306753629286765</v>
      </c>
      <c r="AK75" s="27">
        <v>22.065921941801129</v>
      </c>
      <c r="AL75" s="27">
        <v>39.328052137760551</v>
      </c>
      <c r="AM75" s="27">
        <v>52.65374894692502</v>
      </c>
      <c r="AN75" s="27">
        <v>60.564618540588057</v>
      </c>
      <c r="AO75" s="27">
        <v>68.416469710162957</v>
      </c>
      <c r="AP75" s="27">
        <v>73.061831957786495</v>
      </c>
      <c r="AQ75" s="27">
        <v>14.013213981244673</v>
      </c>
      <c r="AR75" s="12">
        <v>9.5505182295359745</v>
      </c>
    </row>
    <row r="76" spans="1:44">
      <c r="A76" s="60"/>
      <c r="B76" s="25" t="s">
        <v>8</v>
      </c>
      <c r="C76" s="22">
        <v>14</v>
      </c>
      <c r="D76" s="22">
        <v>2</v>
      </c>
      <c r="E76" s="22">
        <v>4</v>
      </c>
      <c r="F76" s="22">
        <v>2</v>
      </c>
      <c r="G76" s="22">
        <v>4</v>
      </c>
      <c r="H76" s="22">
        <v>2</v>
      </c>
      <c r="I76" s="22">
        <v>3</v>
      </c>
      <c r="J76" s="22">
        <v>3</v>
      </c>
      <c r="K76" s="22">
        <v>11</v>
      </c>
      <c r="L76" s="22">
        <v>8</v>
      </c>
      <c r="M76" s="22">
        <v>21</v>
      </c>
      <c r="N76" s="22">
        <v>20</v>
      </c>
      <c r="O76" s="22">
        <v>26</v>
      </c>
      <c r="P76" s="22">
        <v>43</v>
      </c>
      <c r="Q76" s="22">
        <v>43</v>
      </c>
      <c r="R76" s="22">
        <v>39</v>
      </c>
      <c r="S76" s="22">
        <v>37</v>
      </c>
      <c r="T76" s="22">
        <v>24</v>
      </c>
      <c r="U76" s="22">
        <v>306</v>
      </c>
      <c r="V76" s="22"/>
      <c r="W76" s="60"/>
      <c r="X76" s="25" t="s">
        <v>8</v>
      </c>
      <c r="Y76" s="27">
        <v>12.348945929258182</v>
      </c>
      <c r="Z76" s="27">
        <v>1.8003420649923487</v>
      </c>
      <c r="AA76" s="27">
        <v>3.5398230088495573</v>
      </c>
      <c r="AB76" s="27">
        <v>1.5886885376122011</v>
      </c>
      <c r="AC76" s="27">
        <v>2.8399006034788781</v>
      </c>
      <c r="AD76" s="27">
        <v>1.5489467162329618</v>
      </c>
      <c r="AE76" s="27">
        <v>2.6077885952712099</v>
      </c>
      <c r="AF76" s="27">
        <v>2.6207740019219012</v>
      </c>
      <c r="AG76" s="27">
        <v>8.4876543209876534</v>
      </c>
      <c r="AH76" s="27">
        <v>6.009163975061969</v>
      </c>
      <c r="AI76" s="27">
        <v>15.915119363395226</v>
      </c>
      <c r="AJ76" s="27">
        <v>17.158544955387782</v>
      </c>
      <c r="AK76" s="27">
        <v>24.305880153314014</v>
      </c>
      <c r="AL76" s="27">
        <v>49.340218014916815</v>
      </c>
      <c r="AM76" s="27">
        <v>62.893081761006286</v>
      </c>
      <c r="AN76" s="27">
        <v>81.863979848866492</v>
      </c>
      <c r="AO76" s="27">
        <v>104.34292160180485</v>
      </c>
      <c r="AP76" s="27">
        <v>90.840272520817564</v>
      </c>
      <c r="AQ76" s="27">
        <v>16.576381365113761</v>
      </c>
      <c r="AR76" s="12">
        <v>11.510554437845213</v>
      </c>
    </row>
    <row r="77" spans="1:44">
      <c r="A77" s="60"/>
      <c r="B77" s="25" t="s">
        <v>7</v>
      </c>
      <c r="C77" s="22">
        <v>12</v>
      </c>
      <c r="D77" s="22">
        <v>4</v>
      </c>
      <c r="E77" s="22">
        <v>4</v>
      </c>
      <c r="F77" s="22">
        <v>4</v>
      </c>
      <c r="G77" s="22">
        <v>2</v>
      </c>
      <c r="H77" s="22">
        <v>5</v>
      </c>
      <c r="I77" s="22">
        <v>0</v>
      </c>
      <c r="J77" s="22">
        <v>1</v>
      </c>
      <c r="K77" s="22">
        <v>5</v>
      </c>
      <c r="L77" s="22">
        <v>5</v>
      </c>
      <c r="M77" s="22">
        <v>12</v>
      </c>
      <c r="N77" s="22">
        <v>14</v>
      </c>
      <c r="O77" s="22">
        <v>22</v>
      </c>
      <c r="P77" s="22">
        <v>27</v>
      </c>
      <c r="Q77" s="22">
        <v>32</v>
      </c>
      <c r="R77" s="22">
        <v>23</v>
      </c>
      <c r="S77" s="22">
        <v>18</v>
      </c>
      <c r="T77" s="22">
        <v>30</v>
      </c>
      <c r="U77" s="22">
        <v>220</v>
      </c>
      <c r="V77" s="22"/>
      <c r="W77" s="60"/>
      <c r="X77" s="25" t="s">
        <v>7</v>
      </c>
      <c r="Y77" s="27">
        <v>11.13275814082939</v>
      </c>
      <c r="Z77" s="27">
        <v>3.776791615522614</v>
      </c>
      <c r="AA77" s="27">
        <v>3.7095427988500416</v>
      </c>
      <c r="AB77" s="27">
        <v>3.3604973536083338</v>
      </c>
      <c r="AC77" s="27">
        <v>1.5475085112968123</v>
      </c>
      <c r="AD77" s="27">
        <v>3.9641639578212957</v>
      </c>
      <c r="AE77" s="27">
        <v>0</v>
      </c>
      <c r="AF77" s="27">
        <v>0.80218193486282685</v>
      </c>
      <c r="AG77" s="27">
        <v>3.5330695308083659</v>
      </c>
      <c r="AH77" s="27">
        <v>3.5216227637695452</v>
      </c>
      <c r="AI77" s="27">
        <v>8.6761622442339679</v>
      </c>
      <c r="AJ77" s="27">
        <v>11.562603237528906</v>
      </c>
      <c r="AK77" s="27">
        <v>19.898697539797396</v>
      </c>
      <c r="AL77" s="27">
        <v>29.722589167767502</v>
      </c>
      <c r="AM77" s="27">
        <v>43.202376130687192</v>
      </c>
      <c r="AN77" s="27">
        <v>42.016806722689076</v>
      </c>
      <c r="AO77" s="27">
        <v>40.062319163142668</v>
      </c>
      <c r="AP77" s="27">
        <v>63.171193935565377</v>
      </c>
      <c r="AQ77" s="27">
        <v>11.532816104005033</v>
      </c>
      <c r="AR77" s="12">
        <v>7.83109490105904</v>
      </c>
    </row>
    <row r="78" spans="1:44">
      <c r="A78" s="60" t="s">
        <v>30</v>
      </c>
      <c r="B78" s="25" t="s">
        <v>6</v>
      </c>
      <c r="C78" s="22">
        <v>0</v>
      </c>
      <c r="D78" s="22">
        <v>0</v>
      </c>
      <c r="E78" s="22">
        <v>1</v>
      </c>
      <c r="F78" s="22">
        <v>9</v>
      </c>
      <c r="G78" s="22">
        <v>12</v>
      </c>
      <c r="H78" s="22">
        <v>28</v>
      </c>
      <c r="I78" s="22">
        <v>41</v>
      </c>
      <c r="J78" s="22">
        <v>55</v>
      </c>
      <c r="K78" s="22">
        <v>100</v>
      </c>
      <c r="L78" s="22">
        <v>125</v>
      </c>
      <c r="M78" s="22">
        <v>205</v>
      </c>
      <c r="N78" s="22">
        <v>211</v>
      </c>
      <c r="O78" s="22">
        <v>316</v>
      </c>
      <c r="P78" s="22">
        <v>290</v>
      </c>
      <c r="Q78" s="22">
        <v>277</v>
      </c>
      <c r="R78" s="22">
        <v>238</v>
      </c>
      <c r="S78" s="22">
        <v>194</v>
      </c>
      <c r="T78" s="22">
        <v>185</v>
      </c>
      <c r="U78" s="22">
        <v>2287</v>
      </c>
      <c r="V78" s="22"/>
      <c r="W78" s="60" t="s">
        <v>30</v>
      </c>
      <c r="X78" s="25" t="s">
        <v>6</v>
      </c>
      <c r="Y78" s="27">
        <v>0</v>
      </c>
      <c r="Z78" s="27">
        <v>0</v>
      </c>
      <c r="AA78" s="27">
        <v>0.45285753102074083</v>
      </c>
      <c r="AB78" s="27">
        <v>3.6746692797648213</v>
      </c>
      <c r="AC78" s="27">
        <v>4.4429634566255691</v>
      </c>
      <c r="AD78" s="27">
        <v>10.96920786648907</v>
      </c>
      <c r="AE78" s="27">
        <v>17.337618403247632</v>
      </c>
      <c r="AF78" s="27">
        <v>23.00100368016059</v>
      </c>
      <c r="AG78" s="27">
        <v>36.885397071299472</v>
      </c>
      <c r="AH78" s="27">
        <v>45.434719395173012</v>
      </c>
      <c r="AI78" s="27">
        <v>75.85288240953156</v>
      </c>
      <c r="AJ78" s="27">
        <v>88.786029875867868</v>
      </c>
      <c r="AK78" s="27">
        <v>145.2673194501908</v>
      </c>
      <c r="AL78" s="27">
        <v>162.93050171357942</v>
      </c>
      <c r="AM78" s="27">
        <v>194.46784611064308</v>
      </c>
      <c r="AN78" s="27">
        <v>232.48998730096707</v>
      </c>
      <c r="AO78" s="27">
        <v>241.32354770493839</v>
      </c>
      <c r="AP78" s="27">
        <v>250.30442429982412</v>
      </c>
      <c r="AQ78" s="27">
        <v>60.928175618073318</v>
      </c>
      <c r="AR78" s="12">
        <v>39.667161614583293</v>
      </c>
    </row>
    <row r="79" spans="1:44">
      <c r="A79" s="60"/>
      <c r="B79" s="25" t="s">
        <v>8</v>
      </c>
      <c r="C79" s="22">
        <v>0</v>
      </c>
      <c r="D79" s="22">
        <v>0</v>
      </c>
      <c r="E79" s="22">
        <v>0</v>
      </c>
      <c r="F79" s="22">
        <v>6</v>
      </c>
      <c r="G79" s="22">
        <v>2</v>
      </c>
      <c r="H79" s="22">
        <v>11</v>
      </c>
      <c r="I79" s="22">
        <v>13</v>
      </c>
      <c r="J79" s="22">
        <v>19</v>
      </c>
      <c r="K79" s="22">
        <v>38</v>
      </c>
      <c r="L79" s="22">
        <v>54</v>
      </c>
      <c r="M79" s="22">
        <v>111</v>
      </c>
      <c r="N79" s="22">
        <v>124</v>
      </c>
      <c r="O79" s="22">
        <v>184</v>
      </c>
      <c r="P79" s="22">
        <v>166</v>
      </c>
      <c r="Q79" s="22">
        <v>157</v>
      </c>
      <c r="R79" s="22">
        <v>143</v>
      </c>
      <c r="S79" s="22">
        <v>109</v>
      </c>
      <c r="T79" s="22">
        <v>79</v>
      </c>
      <c r="U79" s="22">
        <v>1216</v>
      </c>
      <c r="V79" s="22"/>
      <c r="W79" s="60"/>
      <c r="X79" s="25" t="s">
        <v>8</v>
      </c>
      <c r="Y79" s="27">
        <v>0</v>
      </c>
      <c r="Z79" s="27">
        <v>0</v>
      </c>
      <c r="AA79" s="27">
        <v>0</v>
      </c>
      <c r="AB79" s="27">
        <v>4.7660656128366039</v>
      </c>
      <c r="AC79" s="27">
        <v>1.419950301739439</v>
      </c>
      <c r="AD79" s="27">
        <v>8.5192069392812879</v>
      </c>
      <c r="AE79" s="27">
        <v>11.300417246175243</v>
      </c>
      <c r="AF79" s="27">
        <v>16.598235345505373</v>
      </c>
      <c r="AG79" s="27">
        <v>29.320987654320987</v>
      </c>
      <c r="AH79" s="27">
        <v>40.561856831668294</v>
      </c>
      <c r="AI79" s="27">
        <v>84.122773777946193</v>
      </c>
      <c r="AJ79" s="27">
        <v>106.38297872340426</v>
      </c>
      <c r="AK79" s="27">
        <v>172.01084416191455</v>
      </c>
      <c r="AL79" s="27">
        <v>190.47619047619048</v>
      </c>
      <c r="AM79" s="27">
        <v>229.63287991809275</v>
      </c>
      <c r="AN79" s="27">
        <v>300.16792611251049</v>
      </c>
      <c r="AO79" s="27">
        <v>307.38860688099265</v>
      </c>
      <c r="AP79" s="27">
        <v>299.01589704769117</v>
      </c>
      <c r="AQ79" s="27">
        <v>65.872156013001089</v>
      </c>
      <c r="AR79" s="12">
        <v>43.337878860263189</v>
      </c>
    </row>
    <row r="80" spans="1:44">
      <c r="A80" s="60"/>
      <c r="B80" s="25" t="s">
        <v>7</v>
      </c>
      <c r="C80" s="22">
        <v>0</v>
      </c>
      <c r="D80" s="22">
        <v>0</v>
      </c>
      <c r="E80" s="22">
        <v>1</v>
      </c>
      <c r="F80" s="22">
        <v>3</v>
      </c>
      <c r="G80" s="22">
        <v>10</v>
      </c>
      <c r="H80" s="22">
        <v>17</v>
      </c>
      <c r="I80" s="22">
        <v>28</v>
      </c>
      <c r="J80" s="22">
        <v>36</v>
      </c>
      <c r="K80" s="22">
        <v>62</v>
      </c>
      <c r="L80" s="22">
        <v>71</v>
      </c>
      <c r="M80" s="22">
        <v>94</v>
      </c>
      <c r="N80" s="22">
        <v>87</v>
      </c>
      <c r="O80" s="22">
        <v>132</v>
      </c>
      <c r="P80" s="22">
        <v>124</v>
      </c>
      <c r="Q80" s="22">
        <v>120</v>
      </c>
      <c r="R80" s="22">
        <v>95</v>
      </c>
      <c r="S80" s="22">
        <v>85</v>
      </c>
      <c r="T80" s="22">
        <v>106</v>
      </c>
      <c r="U80" s="22">
        <v>1071</v>
      </c>
      <c r="V80" s="22"/>
      <c r="W80" s="60"/>
      <c r="X80" s="25" t="s">
        <v>7</v>
      </c>
      <c r="Y80" s="27">
        <v>0</v>
      </c>
      <c r="Z80" s="27">
        <v>0</v>
      </c>
      <c r="AA80" s="27">
        <v>0.92738569971251039</v>
      </c>
      <c r="AB80" s="27">
        <v>2.5203730152062507</v>
      </c>
      <c r="AC80" s="27">
        <v>7.737542556484061</v>
      </c>
      <c r="AD80" s="27">
        <v>13.478157456592404</v>
      </c>
      <c r="AE80" s="27">
        <v>23.056653491436098</v>
      </c>
      <c r="AF80" s="27">
        <v>28.878549655061768</v>
      </c>
      <c r="AG80" s="27">
        <v>43.810062182023742</v>
      </c>
      <c r="AH80" s="27">
        <v>50.007043245527541</v>
      </c>
      <c r="AI80" s="27">
        <v>67.96327091316607</v>
      </c>
      <c r="AJ80" s="27">
        <v>71.853320118929645</v>
      </c>
      <c r="AK80" s="27">
        <v>119.39218523878436</v>
      </c>
      <c r="AL80" s="27">
        <v>136.50374284456188</v>
      </c>
      <c r="AM80" s="27">
        <v>162.00891049007697</v>
      </c>
      <c r="AN80" s="27">
        <v>173.54767994154184</v>
      </c>
      <c r="AO80" s="27">
        <v>189.18317382595149</v>
      </c>
      <c r="AP80" s="27">
        <v>223.20488523899766</v>
      </c>
      <c r="AQ80" s="27">
        <v>56.143845669951773</v>
      </c>
      <c r="AR80" s="12">
        <v>36.470339523597247</v>
      </c>
    </row>
    <row r="81" spans="1:44">
      <c r="A81" s="7" t="s">
        <v>31</v>
      </c>
      <c r="B81" s="25" t="s">
        <v>8</v>
      </c>
      <c r="C81" s="22">
        <v>0</v>
      </c>
      <c r="D81" s="22">
        <v>0</v>
      </c>
      <c r="E81" s="22">
        <v>0</v>
      </c>
      <c r="F81" s="22">
        <v>0</v>
      </c>
      <c r="G81" s="22">
        <v>1</v>
      </c>
      <c r="H81" s="22">
        <v>0</v>
      </c>
      <c r="I81" s="22">
        <v>0</v>
      </c>
      <c r="J81" s="22">
        <v>0</v>
      </c>
      <c r="K81" s="22">
        <v>8</v>
      </c>
      <c r="L81" s="22">
        <v>49</v>
      </c>
      <c r="M81" s="22">
        <v>143</v>
      </c>
      <c r="N81" s="22">
        <v>346</v>
      </c>
      <c r="O81" s="22">
        <v>500</v>
      </c>
      <c r="P81" s="22">
        <v>715</v>
      </c>
      <c r="Q81" s="22">
        <v>522</v>
      </c>
      <c r="R81" s="22">
        <v>287</v>
      </c>
      <c r="S81" s="22">
        <v>192</v>
      </c>
      <c r="T81" s="22">
        <v>182</v>
      </c>
      <c r="U81" s="22">
        <v>2945</v>
      </c>
      <c r="V81" s="22"/>
      <c r="W81" s="7" t="s">
        <v>31</v>
      </c>
      <c r="X81" s="25" t="s">
        <v>8</v>
      </c>
      <c r="Y81" s="27">
        <v>0</v>
      </c>
      <c r="Z81" s="27">
        <v>0</v>
      </c>
      <c r="AA81" s="27">
        <v>0</v>
      </c>
      <c r="AB81" s="27">
        <v>0</v>
      </c>
      <c r="AC81" s="27">
        <v>0.70997515086971952</v>
      </c>
      <c r="AD81" s="27">
        <v>0</v>
      </c>
      <c r="AE81" s="27">
        <v>0</v>
      </c>
      <c r="AF81" s="27">
        <v>0</v>
      </c>
      <c r="AG81" s="27">
        <v>6.1728395061728394</v>
      </c>
      <c r="AH81" s="27">
        <v>36.806129347254561</v>
      </c>
      <c r="AI81" s="27">
        <v>108.3743842364532</v>
      </c>
      <c r="AJ81" s="27">
        <v>296.84282772820865</v>
      </c>
      <c r="AK81" s="27">
        <v>467.4207721791156</v>
      </c>
      <c r="AL81" s="27">
        <v>820.42455536431441</v>
      </c>
      <c r="AM81" s="27">
        <v>763.49275998244843</v>
      </c>
      <c r="AN81" s="27">
        <v>602.43492863140216</v>
      </c>
      <c r="AO81" s="27">
        <v>541.45516074450086</v>
      </c>
      <c r="AP81" s="27">
        <v>688.87206661619985</v>
      </c>
      <c r="AQ81" s="27">
        <v>159.53412784398699</v>
      </c>
      <c r="AR81" s="12">
        <v>98.984049031846396</v>
      </c>
    </row>
    <row r="82" spans="1:44">
      <c r="A82" s="60" t="s">
        <v>32</v>
      </c>
      <c r="B82" s="25" t="s">
        <v>6</v>
      </c>
      <c r="C82" s="22">
        <v>0</v>
      </c>
      <c r="D82" s="22">
        <v>0</v>
      </c>
      <c r="E82" s="22">
        <v>0</v>
      </c>
      <c r="F82" s="22">
        <v>1</v>
      </c>
      <c r="G82" s="22">
        <v>1</v>
      </c>
      <c r="H82" s="22">
        <v>1</v>
      </c>
      <c r="I82" s="22">
        <v>3</v>
      </c>
      <c r="J82" s="22">
        <v>4</v>
      </c>
      <c r="K82" s="22">
        <v>10</v>
      </c>
      <c r="L82" s="22">
        <v>42</v>
      </c>
      <c r="M82" s="22">
        <v>73</v>
      </c>
      <c r="N82" s="22">
        <v>106</v>
      </c>
      <c r="O82" s="22">
        <v>189</v>
      </c>
      <c r="P82" s="22">
        <v>267</v>
      </c>
      <c r="Q82" s="22">
        <v>277</v>
      </c>
      <c r="R82" s="22">
        <v>267</v>
      </c>
      <c r="S82" s="22">
        <v>200</v>
      </c>
      <c r="T82" s="22">
        <v>186</v>
      </c>
      <c r="U82" s="22">
        <v>1627</v>
      </c>
      <c r="V82" s="22"/>
      <c r="W82" s="60" t="s">
        <v>32</v>
      </c>
      <c r="X82" s="25" t="s">
        <v>6</v>
      </c>
      <c r="Y82" s="27">
        <v>0</v>
      </c>
      <c r="Z82" s="27">
        <v>0</v>
      </c>
      <c r="AA82" s="27">
        <v>0</v>
      </c>
      <c r="AB82" s="27">
        <v>0.4082965866405357</v>
      </c>
      <c r="AC82" s="27">
        <v>0.37024695471879743</v>
      </c>
      <c r="AD82" s="27">
        <v>0.39175742380318107</v>
      </c>
      <c r="AE82" s="27">
        <v>1.2686062246278755</v>
      </c>
      <c r="AF82" s="27">
        <v>1.6728002676480429</v>
      </c>
      <c r="AG82" s="27">
        <v>3.6885397071299475</v>
      </c>
      <c r="AH82" s="27">
        <v>15.266065716778133</v>
      </c>
      <c r="AI82" s="27">
        <v>27.011026419003919</v>
      </c>
      <c r="AJ82" s="27">
        <v>44.603408373658745</v>
      </c>
      <c r="AK82" s="27">
        <v>86.884567645841955</v>
      </c>
      <c r="AL82" s="27">
        <v>150.0084274397438</v>
      </c>
      <c r="AM82" s="27">
        <v>194.46784611064308</v>
      </c>
      <c r="AN82" s="27">
        <v>260.81859919898409</v>
      </c>
      <c r="AO82" s="27">
        <v>248.78716258241073</v>
      </c>
      <c r="AP82" s="27">
        <v>251.65742118793128</v>
      </c>
      <c r="AQ82" s="27">
        <v>43.345055413469737</v>
      </c>
      <c r="AR82" s="12">
        <v>24.745186337137003</v>
      </c>
    </row>
    <row r="83" spans="1:44">
      <c r="A83" s="60"/>
      <c r="B83" s="25" t="s">
        <v>8</v>
      </c>
      <c r="C83" s="22">
        <v>0</v>
      </c>
      <c r="D83" s="22">
        <v>0</v>
      </c>
      <c r="E83" s="22">
        <v>0</v>
      </c>
      <c r="F83" s="22">
        <v>0</v>
      </c>
      <c r="G83" s="22">
        <v>1</v>
      </c>
      <c r="H83" s="22">
        <v>0</v>
      </c>
      <c r="I83" s="22">
        <v>1</v>
      </c>
      <c r="J83" s="22">
        <v>3</v>
      </c>
      <c r="K83" s="22">
        <v>3</v>
      </c>
      <c r="L83" s="22">
        <v>18</v>
      </c>
      <c r="M83" s="22">
        <v>32</v>
      </c>
      <c r="N83" s="22">
        <v>59</v>
      </c>
      <c r="O83" s="22">
        <v>103</v>
      </c>
      <c r="P83" s="22">
        <v>134</v>
      </c>
      <c r="Q83" s="22">
        <v>166</v>
      </c>
      <c r="R83" s="22">
        <v>149</v>
      </c>
      <c r="S83" s="22">
        <v>130</v>
      </c>
      <c r="T83" s="22">
        <v>91</v>
      </c>
      <c r="U83" s="22">
        <v>890</v>
      </c>
      <c r="V83" s="22"/>
      <c r="W83" s="60"/>
      <c r="X83" s="25" t="s">
        <v>8</v>
      </c>
      <c r="Y83" s="27">
        <v>0</v>
      </c>
      <c r="Z83" s="27">
        <v>0</v>
      </c>
      <c r="AA83" s="27">
        <v>0</v>
      </c>
      <c r="AB83" s="27">
        <v>0</v>
      </c>
      <c r="AC83" s="27">
        <v>0.70997515086971952</v>
      </c>
      <c r="AD83" s="27">
        <v>0</v>
      </c>
      <c r="AE83" s="27">
        <v>0.8692628650904034</v>
      </c>
      <c r="AF83" s="27">
        <v>2.6207740019219012</v>
      </c>
      <c r="AG83" s="27">
        <v>2.3148148148148149</v>
      </c>
      <c r="AH83" s="27">
        <v>13.520618943889431</v>
      </c>
      <c r="AI83" s="27">
        <v>24.25161045850701</v>
      </c>
      <c r="AJ83" s="27">
        <v>50.617707618393958</v>
      </c>
      <c r="AK83" s="27">
        <v>96.288679068897821</v>
      </c>
      <c r="AL83" s="27">
        <v>153.75788869764773</v>
      </c>
      <c r="AM83" s="27">
        <v>242.79654819365217</v>
      </c>
      <c r="AN83" s="27">
        <v>312.76238455079766</v>
      </c>
      <c r="AO83" s="27">
        <v>366.61026508742242</v>
      </c>
      <c r="AP83" s="27">
        <v>344.43603330809992</v>
      </c>
      <c r="AQ83" s="27">
        <v>48.212351029252439</v>
      </c>
      <c r="AR83" s="12">
        <v>28.652763145104657</v>
      </c>
    </row>
    <row r="84" spans="1:44">
      <c r="A84" s="60"/>
      <c r="B84" s="25" t="s">
        <v>7</v>
      </c>
      <c r="C84" s="22">
        <v>0</v>
      </c>
      <c r="D84" s="22">
        <v>0</v>
      </c>
      <c r="E84" s="22">
        <v>0</v>
      </c>
      <c r="F84" s="22">
        <v>1</v>
      </c>
      <c r="G84" s="22">
        <v>0</v>
      </c>
      <c r="H84" s="22">
        <v>1</v>
      </c>
      <c r="I84" s="22">
        <v>2</v>
      </c>
      <c r="J84" s="22">
        <v>1</v>
      </c>
      <c r="K84" s="22">
        <v>7</v>
      </c>
      <c r="L84" s="22">
        <v>24</v>
      </c>
      <c r="M84" s="22">
        <v>41</v>
      </c>
      <c r="N84" s="22">
        <v>47</v>
      </c>
      <c r="O84" s="22">
        <v>86</v>
      </c>
      <c r="P84" s="22">
        <v>133</v>
      </c>
      <c r="Q84" s="22">
        <v>111</v>
      </c>
      <c r="R84" s="22">
        <v>118</v>
      </c>
      <c r="S84" s="22">
        <v>70</v>
      </c>
      <c r="T84" s="22">
        <v>95</v>
      </c>
      <c r="U84" s="22">
        <v>737</v>
      </c>
      <c r="V84" s="22"/>
      <c r="W84" s="60"/>
      <c r="X84" s="25" t="s">
        <v>7</v>
      </c>
      <c r="Y84" s="27">
        <v>0</v>
      </c>
      <c r="Z84" s="27">
        <v>0</v>
      </c>
      <c r="AA84" s="27">
        <v>0</v>
      </c>
      <c r="AB84" s="27">
        <v>0.84012433840208345</v>
      </c>
      <c r="AC84" s="27">
        <v>0</v>
      </c>
      <c r="AD84" s="27">
        <v>0.79283279156425912</v>
      </c>
      <c r="AE84" s="27">
        <v>1.6469038208168643</v>
      </c>
      <c r="AF84" s="27">
        <v>0.80218193486282685</v>
      </c>
      <c r="AG84" s="27">
        <v>4.9462973431317128</v>
      </c>
      <c r="AH84" s="27">
        <v>16.903789266093817</v>
      </c>
      <c r="AI84" s="27">
        <v>29.643554334466057</v>
      </c>
      <c r="AJ84" s="27">
        <v>38.817310868847045</v>
      </c>
      <c r="AK84" s="27">
        <v>77.785817655571634</v>
      </c>
      <c r="AL84" s="27">
        <v>146.41127256715103</v>
      </c>
      <c r="AM84" s="27">
        <v>149.85824220332117</v>
      </c>
      <c r="AN84" s="27">
        <v>215.56448666423091</v>
      </c>
      <c r="AO84" s="27">
        <v>155.79790785666592</v>
      </c>
      <c r="AP84" s="27">
        <v>200.04211412929035</v>
      </c>
      <c r="AQ84" s="27">
        <v>38.634933948416858</v>
      </c>
      <c r="AR84" s="12">
        <v>21.518062438946036</v>
      </c>
    </row>
    <row r="85" spans="1:44">
      <c r="A85" s="60" t="s">
        <v>33</v>
      </c>
      <c r="B85" s="25" t="s">
        <v>6</v>
      </c>
      <c r="C85" s="22">
        <v>1</v>
      </c>
      <c r="D85" s="22">
        <v>2</v>
      </c>
      <c r="E85" s="22">
        <v>2</v>
      </c>
      <c r="F85" s="22">
        <v>4</v>
      </c>
      <c r="G85" s="22">
        <v>9</v>
      </c>
      <c r="H85" s="22">
        <v>5</v>
      </c>
      <c r="I85" s="22">
        <v>5</v>
      </c>
      <c r="J85" s="22">
        <v>4</v>
      </c>
      <c r="K85" s="22">
        <v>5</v>
      </c>
      <c r="L85" s="22">
        <v>9</v>
      </c>
      <c r="M85" s="22">
        <v>4</v>
      </c>
      <c r="N85" s="22">
        <v>6</v>
      </c>
      <c r="O85" s="22">
        <v>4</v>
      </c>
      <c r="P85" s="22">
        <v>4</v>
      </c>
      <c r="Q85" s="22">
        <v>2</v>
      </c>
      <c r="R85" s="22">
        <v>9</v>
      </c>
      <c r="S85" s="22">
        <v>6</v>
      </c>
      <c r="T85" s="22">
        <v>3</v>
      </c>
      <c r="U85" s="22">
        <v>84</v>
      </c>
      <c r="V85" s="22"/>
      <c r="W85" s="60" t="s">
        <v>33</v>
      </c>
      <c r="X85" s="25" t="s">
        <v>6</v>
      </c>
      <c r="Y85" s="27">
        <v>0.45216133116295892</v>
      </c>
      <c r="Z85" s="27">
        <v>0.92165898617511521</v>
      </c>
      <c r="AA85" s="27">
        <v>0.90571506204148167</v>
      </c>
      <c r="AB85" s="27">
        <v>1.6331863465621428</v>
      </c>
      <c r="AC85" s="27">
        <v>3.3322225924691766</v>
      </c>
      <c r="AD85" s="27">
        <v>1.9587871190159052</v>
      </c>
      <c r="AE85" s="27">
        <v>2.1143437077131262</v>
      </c>
      <c r="AF85" s="27">
        <v>1.6728002676480429</v>
      </c>
      <c r="AG85" s="27">
        <v>1.8442698535649737</v>
      </c>
      <c r="AH85" s="27">
        <v>3.2712997964524573</v>
      </c>
      <c r="AI85" s="27">
        <v>1.4800562421372012</v>
      </c>
      <c r="AJ85" s="27">
        <v>2.5247212286976648</v>
      </c>
      <c r="AK85" s="27">
        <v>1.8388268284834277</v>
      </c>
      <c r="AL85" s="27">
        <v>2.2473172650148885</v>
      </c>
      <c r="AM85" s="27">
        <v>1.4040999719180005</v>
      </c>
      <c r="AN85" s="27">
        <v>8.7916381752466535</v>
      </c>
      <c r="AO85" s="27">
        <v>7.4636148774723221</v>
      </c>
      <c r="AP85" s="27">
        <v>4.0589906643214722</v>
      </c>
      <c r="AQ85" s="27">
        <v>2.2378516624040921</v>
      </c>
      <c r="AR85" s="12">
        <v>1.9521997317304349</v>
      </c>
    </row>
    <row r="86" spans="1:44">
      <c r="A86" s="60"/>
      <c r="B86" s="25" t="s">
        <v>8</v>
      </c>
      <c r="C86" s="22">
        <v>1</v>
      </c>
      <c r="D86" s="22">
        <v>1</v>
      </c>
      <c r="E86" s="22">
        <v>2</v>
      </c>
      <c r="F86" s="22">
        <v>3</v>
      </c>
      <c r="G86" s="22">
        <v>3</v>
      </c>
      <c r="H86" s="22">
        <v>3</v>
      </c>
      <c r="I86" s="22">
        <v>3</v>
      </c>
      <c r="J86" s="22">
        <v>1</v>
      </c>
      <c r="K86" s="22">
        <v>5</v>
      </c>
      <c r="L86" s="22">
        <v>4</v>
      </c>
      <c r="M86" s="22">
        <v>2</v>
      </c>
      <c r="N86" s="22">
        <v>3</v>
      </c>
      <c r="O86" s="22">
        <v>2</v>
      </c>
      <c r="P86" s="22">
        <v>3</v>
      </c>
      <c r="Q86" s="22">
        <v>1</v>
      </c>
      <c r="R86" s="22">
        <v>4</v>
      </c>
      <c r="S86" s="22">
        <v>4</v>
      </c>
      <c r="T86" s="22">
        <v>3</v>
      </c>
      <c r="U86" s="22">
        <v>48</v>
      </c>
      <c r="V86" s="22"/>
      <c r="W86" s="60"/>
      <c r="X86" s="25" t="s">
        <v>8</v>
      </c>
      <c r="Y86" s="27">
        <v>0.88206756637558448</v>
      </c>
      <c r="Z86" s="27">
        <v>0.90017103249617436</v>
      </c>
      <c r="AA86" s="27">
        <v>1.7699115044247786</v>
      </c>
      <c r="AB86" s="27">
        <v>2.383032806418302</v>
      </c>
      <c r="AC86" s="27">
        <v>2.1299254526091587</v>
      </c>
      <c r="AD86" s="27">
        <v>2.3234200743494422</v>
      </c>
      <c r="AE86" s="27">
        <v>2.6077885952712099</v>
      </c>
      <c r="AF86" s="27">
        <v>0.87359133397396693</v>
      </c>
      <c r="AG86" s="27">
        <v>3.8580246913580245</v>
      </c>
      <c r="AH86" s="27">
        <v>3.0045819875309845</v>
      </c>
      <c r="AI86" s="27">
        <v>1.5157256536566881</v>
      </c>
      <c r="AJ86" s="27">
        <v>2.5737817433081673</v>
      </c>
      <c r="AK86" s="27">
        <v>1.8696830887164626</v>
      </c>
      <c r="AL86" s="27">
        <v>3.4423407917383821</v>
      </c>
      <c r="AM86" s="27">
        <v>1.4626298083954952</v>
      </c>
      <c r="AN86" s="27">
        <v>8.3963056255247697</v>
      </c>
      <c r="AO86" s="27">
        <v>11.280315848843767</v>
      </c>
      <c r="AP86" s="27">
        <v>11.355034065102195</v>
      </c>
      <c r="AQ86" s="27">
        <v>2.6002166847237267</v>
      </c>
      <c r="AR86" s="12">
        <v>2.270249225815935</v>
      </c>
    </row>
    <row r="87" spans="1:44">
      <c r="A87" s="60"/>
      <c r="B87" s="25" t="s">
        <v>7</v>
      </c>
      <c r="C87" s="22">
        <v>0</v>
      </c>
      <c r="D87" s="22">
        <v>1</v>
      </c>
      <c r="E87" s="22">
        <v>0</v>
      </c>
      <c r="F87" s="22">
        <v>1</v>
      </c>
      <c r="G87" s="22">
        <v>6</v>
      </c>
      <c r="H87" s="22">
        <v>2</v>
      </c>
      <c r="I87" s="22">
        <v>2</v>
      </c>
      <c r="J87" s="22">
        <v>3</v>
      </c>
      <c r="K87" s="22">
        <v>0</v>
      </c>
      <c r="L87" s="22">
        <v>5</v>
      </c>
      <c r="M87" s="22">
        <v>2</v>
      </c>
      <c r="N87" s="22">
        <v>3</v>
      </c>
      <c r="O87" s="22">
        <v>2</v>
      </c>
      <c r="P87" s="22">
        <v>1</v>
      </c>
      <c r="Q87" s="22">
        <v>1</v>
      </c>
      <c r="R87" s="22">
        <v>5</v>
      </c>
      <c r="S87" s="22">
        <v>2</v>
      </c>
      <c r="T87" s="22">
        <v>0</v>
      </c>
      <c r="U87" s="22">
        <v>36</v>
      </c>
      <c r="V87" s="22"/>
      <c r="W87" s="60"/>
      <c r="X87" s="25" t="s">
        <v>7</v>
      </c>
      <c r="Y87" s="27">
        <v>0</v>
      </c>
      <c r="Z87" s="27">
        <v>0.9441979038806535</v>
      </c>
      <c r="AA87" s="27">
        <v>0</v>
      </c>
      <c r="AB87" s="27">
        <v>0.84012433840208345</v>
      </c>
      <c r="AC87" s="27">
        <v>4.6425255338904359</v>
      </c>
      <c r="AD87" s="27">
        <v>1.5856655831285182</v>
      </c>
      <c r="AE87" s="27">
        <v>1.6469038208168643</v>
      </c>
      <c r="AF87" s="27">
        <v>2.4065458045884807</v>
      </c>
      <c r="AG87" s="27">
        <v>0</v>
      </c>
      <c r="AH87" s="27">
        <v>3.5216227637695452</v>
      </c>
      <c r="AI87" s="27">
        <v>1.4460270407056612</v>
      </c>
      <c r="AJ87" s="27">
        <v>2.4777006937561943</v>
      </c>
      <c r="AK87" s="27">
        <v>1.8089725036179449</v>
      </c>
      <c r="AL87" s="27">
        <v>1.1008366358432409</v>
      </c>
      <c r="AM87" s="27">
        <v>1.3500742540839747</v>
      </c>
      <c r="AN87" s="27">
        <v>9.1340884179758852</v>
      </c>
      <c r="AO87" s="27">
        <v>4.4513687959047408</v>
      </c>
      <c r="AP87" s="27">
        <v>0</v>
      </c>
      <c r="AQ87" s="27">
        <v>1.8871880897462783</v>
      </c>
      <c r="AR87" s="12">
        <v>1.6695351085922545</v>
      </c>
    </row>
    <row r="88" spans="1:44">
      <c r="A88" s="60" t="s">
        <v>34</v>
      </c>
      <c r="B88" s="25" t="s">
        <v>6</v>
      </c>
      <c r="C88" s="22">
        <v>1</v>
      </c>
      <c r="D88" s="22">
        <v>1</v>
      </c>
      <c r="E88" s="22">
        <v>1</v>
      </c>
      <c r="F88" s="22">
        <v>1</v>
      </c>
      <c r="G88" s="22">
        <v>1</v>
      </c>
      <c r="H88" s="22">
        <v>6</v>
      </c>
      <c r="I88" s="22">
        <v>8</v>
      </c>
      <c r="J88" s="22">
        <v>10</v>
      </c>
      <c r="K88" s="22">
        <v>19</v>
      </c>
      <c r="L88" s="22">
        <v>32</v>
      </c>
      <c r="M88" s="22">
        <v>43</v>
      </c>
      <c r="N88" s="22">
        <v>75</v>
      </c>
      <c r="O88" s="22">
        <v>93</v>
      </c>
      <c r="P88" s="22">
        <v>92</v>
      </c>
      <c r="Q88" s="22">
        <v>88</v>
      </c>
      <c r="R88" s="22">
        <v>81</v>
      </c>
      <c r="S88" s="22">
        <v>81</v>
      </c>
      <c r="T88" s="22">
        <v>51</v>
      </c>
      <c r="U88" s="22">
        <v>684</v>
      </c>
      <c r="V88" s="22"/>
      <c r="W88" s="60" t="s">
        <v>34</v>
      </c>
      <c r="X88" s="25" t="s">
        <v>6</v>
      </c>
      <c r="Y88" s="27">
        <v>0.45216133116295892</v>
      </c>
      <c r="Z88" s="27">
        <v>0.46082949308755761</v>
      </c>
      <c r="AA88" s="27">
        <v>0.45285753102074083</v>
      </c>
      <c r="AB88" s="27">
        <v>0.4082965866405357</v>
      </c>
      <c r="AC88" s="27">
        <v>0.37024695471879743</v>
      </c>
      <c r="AD88" s="27">
        <v>2.3505445428190868</v>
      </c>
      <c r="AE88" s="27">
        <v>3.3829499323410017</v>
      </c>
      <c r="AF88" s="27">
        <v>4.1820006691201073</v>
      </c>
      <c r="AG88" s="27">
        <v>7.0082254435469</v>
      </c>
      <c r="AH88" s="27">
        <v>11.631288165164293</v>
      </c>
      <c r="AI88" s="27">
        <v>15.910604602974914</v>
      </c>
      <c r="AJ88" s="27">
        <v>31.55901535872081</v>
      </c>
      <c r="AK88" s="27">
        <v>42.75272376223969</v>
      </c>
      <c r="AL88" s="27">
        <v>51.688297095342428</v>
      </c>
      <c r="AM88" s="27">
        <v>61.780398764392018</v>
      </c>
      <c r="AN88" s="27">
        <v>79.124743577219888</v>
      </c>
      <c r="AO88" s="27">
        <v>100.75880084587634</v>
      </c>
      <c r="AP88" s="27">
        <v>69.002841293465025</v>
      </c>
      <c r="AQ88" s="27">
        <v>18.222506393861895</v>
      </c>
      <c r="AR88" s="12">
        <v>11.421124162468846</v>
      </c>
    </row>
    <row r="89" spans="1:44">
      <c r="A89" s="60"/>
      <c r="B89" s="25" t="s">
        <v>8</v>
      </c>
      <c r="C89" s="22">
        <v>0</v>
      </c>
      <c r="D89" s="22">
        <v>1</v>
      </c>
      <c r="E89" s="22">
        <v>0</v>
      </c>
      <c r="F89" s="22">
        <v>1</v>
      </c>
      <c r="G89" s="22">
        <v>1</v>
      </c>
      <c r="H89" s="22">
        <v>2</v>
      </c>
      <c r="I89" s="22">
        <v>3</v>
      </c>
      <c r="J89" s="22">
        <v>4</v>
      </c>
      <c r="K89" s="22">
        <v>10</v>
      </c>
      <c r="L89" s="22">
        <v>20</v>
      </c>
      <c r="M89" s="22">
        <v>25</v>
      </c>
      <c r="N89" s="22">
        <v>45</v>
      </c>
      <c r="O89" s="22">
        <v>60</v>
      </c>
      <c r="P89" s="22">
        <v>54</v>
      </c>
      <c r="Q89" s="22">
        <v>48</v>
      </c>
      <c r="R89" s="22">
        <v>48</v>
      </c>
      <c r="S89" s="22">
        <v>49</v>
      </c>
      <c r="T89" s="22">
        <v>33</v>
      </c>
      <c r="U89" s="22">
        <v>404</v>
      </c>
      <c r="V89" s="22"/>
      <c r="W89" s="60"/>
      <c r="X89" s="25" t="s">
        <v>8</v>
      </c>
      <c r="Y89" s="27">
        <v>0</v>
      </c>
      <c r="Z89" s="27">
        <v>0.90017103249617436</v>
      </c>
      <c r="AA89" s="27">
        <v>0</v>
      </c>
      <c r="AB89" s="27">
        <v>0.79434426880610054</v>
      </c>
      <c r="AC89" s="27">
        <v>0.70997515086971952</v>
      </c>
      <c r="AD89" s="27">
        <v>1.5489467162329618</v>
      </c>
      <c r="AE89" s="27">
        <v>2.6077885952712099</v>
      </c>
      <c r="AF89" s="27">
        <v>3.4943653358958677</v>
      </c>
      <c r="AG89" s="27">
        <v>7.716049382716049</v>
      </c>
      <c r="AH89" s="27">
        <v>15.022909937654925</v>
      </c>
      <c r="AI89" s="27">
        <v>18.946570670708603</v>
      </c>
      <c r="AJ89" s="27">
        <v>38.60672614962251</v>
      </c>
      <c r="AK89" s="27">
        <v>56.090492661493876</v>
      </c>
      <c r="AL89" s="27">
        <v>61.962134251290877</v>
      </c>
      <c r="AM89" s="27">
        <v>70.206230802983768</v>
      </c>
      <c r="AN89" s="27">
        <v>100.75566750629723</v>
      </c>
      <c r="AO89" s="27">
        <v>138.18386914833616</v>
      </c>
      <c r="AP89" s="27">
        <v>124.90537471612414</v>
      </c>
      <c r="AQ89" s="27">
        <v>21.885157096424702</v>
      </c>
      <c r="AR89" s="12">
        <v>14.014312064449607</v>
      </c>
    </row>
    <row r="90" spans="1:44">
      <c r="A90" s="60"/>
      <c r="B90" s="25" t="s">
        <v>7</v>
      </c>
      <c r="C90" s="22">
        <v>1</v>
      </c>
      <c r="D90" s="22">
        <v>0</v>
      </c>
      <c r="E90" s="22">
        <v>1</v>
      </c>
      <c r="F90" s="22">
        <v>0</v>
      </c>
      <c r="G90" s="22">
        <v>0</v>
      </c>
      <c r="H90" s="22">
        <v>4</v>
      </c>
      <c r="I90" s="22">
        <v>5</v>
      </c>
      <c r="J90" s="22">
        <v>6</v>
      </c>
      <c r="K90" s="22">
        <v>9</v>
      </c>
      <c r="L90" s="22">
        <v>12</v>
      </c>
      <c r="M90" s="22">
        <v>18</v>
      </c>
      <c r="N90" s="22">
        <v>30</v>
      </c>
      <c r="O90" s="22">
        <v>33</v>
      </c>
      <c r="P90" s="22">
        <v>38</v>
      </c>
      <c r="Q90" s="22">
        <v>40</v>
      </c>
      <c r="R90" s="22">
        <v>33</v>
      </c>
      <c r="S90" s="22">
        <v>32</v>
      </c>
      <c r="T90" s="22">
        <v>18</v>
      </c>
      <c r="U90" s="22">
        <v>280</v>
      </c>
      <c r="V90" s="22"/>
      <c r="W90" s="60"/>
      <c r="X90" s="25" t="s">
        <v>7</v>
      </c>
      <c r="Y90" s="27">
        <v>0.92772984506911582</v>
      </c>
      <c r="Z90" s="27">
        <v>0</v>
      </c>
      <c r="AA90" s="27">
        <v>0.92738569971251039</v>
      </c>
      <c r="AB90" s="27">
        <v>0</v>
      </c>
      <c r="AC90" s="27">
        <v>0</v>
      </c>
      <c r="AD90" s="27">
        <v>3.1713311662570365</v>
      </c>
      <c r="AE90" s="27">
        <v>4.1172595520421611</v>
      </c>
      <c r="AF90" s="27">
        <v>4.8130916091769613</v>
      </c>
      <c r="AG90" s="27">
        <v>6.3595251554550591</v>
      </c>
      <c r="AH90" s="27">
        <v>8.4518946330469085</v>
      </c>
      <c r="AI90" s="27">
        <v>13.014243366350952</v>
      </c>
      <c r="AJ90" s="27">
        <v>24.777006937561943</v>
      </c>
      <c r="AK90" s="27">
        <v>29.848046309696091</v>
      </c>
      <c r="AL90" s="27">
        <v>41.831792162043151</v>
      </c>
      <c r="AM90" s="27">
        <v>54.002970163358981</v>
      </c>
      <c r="AN90" s="27">
        <v>60.284983558640846</v>
      </c>
      <c r="AO90" s="27">
        <v>71.221900734475852</v>
      </c>
      <c r="AP90" s="27">
        <v>37.90271636133923</v>
      </c>
      <c r="AQ90" s="27">
        <v>14.678129586915496</v>
      </c>
      <c r="AR90" s="12">
        <v>9.1706615013832753</v>
      </c>
    </row>
    <row r="91" spans="1:44">
      <c r="A91" s="60" t="s">
        <v>35</v>
      </c>
      <c r="B91" s="25" t="s">
        <v>6</v>
      </c>
      <c r="C91" s="22">
        <v>2</v>
      </c>
      <c r="D91" s="22">
        <v>0</v>
      </c>
      <c r="E91" s="22">
        <v>1</v>
      </c>
      <c r="F91" s="22">
        <v>1</v>
      </c>
      <c r="G91" s="22">
        <v>0</v>
      </c>
      <c r="H91" s="22">
        <v>0</v>
      </c>
      <c r="I91" s="22">
        <v>2</v>
      </c>
      <c r="J91" s="22">
        <v>1</v>
      </c>
      <c r="K91" s="22">
        <v>5</v>
      </c>
      <c r="L91" s="22">
        <v>6</v>
      </c>
      <c r="M91" s="22">
        <v>7</v>
      </c>
      <c r="N91" s="22">
        <v>9</v>
      </c>
      <c r="O91" s="22">
        <v>21</v>
      </c>
      <c r="P91" s="22">
        <v>27</v>
      </c>
      <c r="Q91" s="22">
        <v>48</v>
      </c>
      <c r="R91" s="22">
        <v>46</v>
      </c>
      <c r="S91" s="22">
        <v>37</v>
      </c>
      <c r="T91" s="22">
        <v>68</v>
      </c>
      <c r="U91" s="22">
        <v>281</v>
      </c>
      <c r="V91" s="22"/>
      <c r="W91" s="60" t="s">
        <v>35</v>
      </c>
      <c r="X91" s="25" t="s">
        <v>6</v>
      </c>
      <c r="Y91" s="27">
        <v>0.90432266232591785</v>
      </c>
      <c r="Z91" s="27">
        <v>0</v>
      </c>
      <c r="AA91" s="27">
        <v>0.45285753102074083</v>
      </c>
      <c r="AB91" s="27">
        <v>0.4082965866405357</v>
      </c>
      <c r="AC91" s="27">
        <v>0</v>
      </c>
      <c r="AD91" s="27">
        <v>0</v>
      </c>
      <c r="AE91" s="27">
        <v>0.84573748308525043</v>
      </c>
      <c r="AF91" s="27">
        <v>0.41820006691201073</v>
      </c>
      <c r="AG91" s="27">
        <v>1.8442698535649737</v>
      </c>
      <c r="AH91" s="27">
        <v>2.1808665309683044</v>
      </c>
      <c r="AI91" s="27">
        <v>2.5900984237401024</v>
      </c>
      <c r="AJ91" s="27">
        <v>3.7870818430464968</v>
      </c>
      <c r="AK91" s="27">
        <v>9.6538408495379961</v>
      </c>
      <c r="AL91" s="27">
        <v>15.169391538850499</v>
      </c>
      <c r="AM91" s="27">
        <v>33.69839932603201</v>
      </c>
      <c r="AN91" s="27">
        <v>44.935039562371784</v>
      </c>
      <c r="AO91" s="27">
        <v>46.025625077745985</v>
      </c>
      <c r="AP91" s="27">
        <v>92.003788391286704</v>
      </c>
      <c r="AQ91" s="27">
        <v>7.4861466325660704</v>
      </c>
      <c r="AR91" s="12">
        <v>4.0500994200204845</v>
      </c>
    </row>
    <row r="92" spans="1:44">
      <c r="A92" s="60"/>
      <c r="B92" s="25" t="s">
        <v>8</v>
      </c>
      <c r="C92" s="22">
        <v>1</v>
      </c>
      <c r="D92" s="22">
        <v>0</v>
      </c>
      <c r="E92" s="22">
        <v>0</v>
      </c>
      <c r="F92" s="22">
        <v>1</v>
      </c>
      <c r="G92" s="22">
        <v>0</v>
      </c>
      <c r="H92" s="22">
        <v>0</v>
      </c>
      <c r="I92" s="22">
        <v>2</v>
      </c>
      <c r="J92" s="22">
        <v>0</v>
      </c>
      <c r="K92" s="22">
        <v>2</v>
      </c>
      <c r="L92" s="22">
        <v>3</v>
      </c>
      <c r="M92" s="22">
        <v>5</v>
      </c>
      <c r="N92" s="22">
        <v>6</v>
      </c>
      <c r="O92" s="22">
        <v>9</v>
      </c>
      <c r="P92" s="22">
        <v>15</v>
      </c>
      <c r="Q92" s="22">
        <v>31</v>
      </c>
      <c r="R92" s="22">
        <v>32</v>
      </c>
      <c r="S92" s="22">
        <v>25</v>
      </c>
      <c r="T92" s="22">
        <v>30</v>
      </c>
      <c r="U92" s="22">
        <v>162</v>
      </c>
      <c r="V92" s="22"/>
      <c r="W92" s="60"/>
      <c r="X92" s="25" t="s">
        <v>8</v>
      </c>
      <c r="Y92" s="27">
        <v>0.88206756637558448</v>
      </c>
      <c r="Z92" s="27">
        <v>0</v>
      </c>
      <c r="AA92" s="27">
        <v>0</v>
      </c>
      <c r="AB92" s="27">
        <v>0.79434426880610054</v>
      </c>
      <c r="AC92" s="27">
        <v>0</v>
      </c>
      <c r="AD92" s="27">
        <v>0</v>
      </c>
      <c r="AE92" s="27">
        <v>1.7385257301808068</v>
      </c>
      <c r="AF92" s="27">
        <v>0</v>
      </c>
      <c r="AG92" s="27">
        <v>1.5432098765432098</v>
      </c>
      <c r="AH92" s="27">
        <v>2.2534364906482387</v>
      </c>
      <c r="AI92" s="27">
        <v>3.7893141341417205</v>
      </c>
      <c r="AJ92" s="27">
        <v>5.1475634866163347</v>
      </c>
      <c r="AK92" s="27">
        <v>8.4135738992240814</v>
      </c>
      <c r="AL92" s="27">
        <v>17.211703958691913</v>
      </c>
      <c r="AM92" s="27">
        <v>45.341524060260348</v>
      </c>
      <c r="AN92" s="27">
        <v>67.170445004198157</v>
      </c>
      <c r="AO92" s="27">
        <v>70.50197405527355</v>
      </c>
      <c r="AP92" s="27">
        <v>113.55034065102195</v>
      </c>
      <c r="AQ92" s="27">
        <v>8.7757313109425787</v>
      </c>
      <c r="AR92" s="12">
        <v>5.1595359780279679</v>
      </c>
    </row>
    <row r="93" spans="1:44">
      <c r="A93" s="60"/>
      <c r="B93" s="25" t="s">
        <v>7</v>
      </c>
      <c r="C93" s="22">
        <v>1</v>
      </c>
      <c r="D93" s="22">
        <v>0</v>
      </c>
      <c r="E93" s="22">
        <v>1</v>
      </c>
      <c r="F93" s="22">
        <v>0</v>
      </c>
      <c r="G93" s="22">
        <v>0</v>
      </c>
      <c r="H93" s="22">
        <v>0</v>
      </c>
      <c r="I93" s="22">
        <v>0</v>
      </c>
      <c r="J93" s="22">
        <v>1</v>
      </c>
      <c r="K93" s="22">
        <v>3</v>
      </c>
      <c r="L93" s="22">
        <v>3</v>
      </c>
      <c r="M93" s="22">
        <v>2</v>
      </c>
      <c r="N93" s="22">
        <v>3</v>
      </c>
      <c r="O93" s="22">
        <v>12</v>
      </c>
      <c r="P93" s="22">
        <v>12</v>
      </c>
      <c r="Q93" s="22">
        <v>17</v>
      </c>
      <c r="R93" s="22">
        <v>14</v>
      </c>
      <c r="S93" s="22">
        <v>12</v>
      </c>
      <c r="T93" s="22">
        <v>38</v>
      </c>
      <c r="U93" s="22">
        <v>119</v>
      </c>
      <c r="V93" s="22"/>
      <c r="W93" s="60"/>
      <c r="X93" s="25" t="s">
        <v>7</v>
      </c>
      <c r="Y93" s="27">
        <v>0.92772984506911582</v>
      </c>
      <c r="Z93" s="27">
        <v>0</v>
      </c>
      <c r="AA93" s="27">
        <v>0.92738569971251039</v>
      </c>
      <c r="AB93" s="27">
        <v>0</v>
      </c>
      <c r="AC93" s="27">
        <v>0</v>
      </c>
      <c r="AD93" s="27">
        <v>0</v>
      </c>
      <c r="AE93" s="27">
        <v>0</v>
      </c>
      <c r="AF93" s="27">
        <v>0.80218193486282685</v>
      </c>
      <c r="AG93" s="27">
        <v>2.11984171848502</v>
      </c>
      <c r="AH93" s="27">
        <v>2.1129736582617271</v>
      </c>
      <c r="AI93" s="27">
        <v>1.4460270407056612</v>
      </c>
      <c r="AJ93" s="27">
        <v>2.4777006937561943</v>
      </c>
      <c r="AK93" s="27">
        <v>10.85383502170767</v>
      </c>
      <c r="AL93" s="27">
        <v>13.21003963011889</v>
      </c>
      <c r="AM93" s="27">
        <v>22.95126231942757</v>
      </c>
      <c r="AN93" s="27">
        <v>25.575447570332479</v>
      </c>
      <c r="AO93" s="27">
        <v>26.708212775428446</v>
      </c>
      <c r="AP93" s="27">
        <v>80.016845651716153</v>
      </c>
      <c r="AQ93" s="27">
        <v>6.2382050744390858</v>
      </c>
      <c r="AR93" s="12">
        <v>3.1178262577920806</v>
      </c>
    </row>
    <row r="95" spans="1:44">
      <c r="A95" s="23" t="s">
        <v>39</v>
      </c>
      <c r="W95" s="23" t="s">
        <v>39</v>
      </c>
    </row>
    <row r="96" spans="1:44" s="54" customFormat="1">
      <c r="A96" s="23" t="s">
        <v>93</v>
      </c>
      <c r="W96" s="23" t="s">
        <v>93</v>
      </c>
      <c r="AR96" s="16"/>
    </row>
    <row r="97" spans="1:23">
      <c r="A97" s="23" t="s">
        <v>40</v>
      </c>
      <c r="W97" s="23" t="s">
        <v>40</v>
      </c>
    </row>
  </sheetData>
  <mergeCells count="48">
    <mergeCell ref="C68:T68"/>
    <mergeCell ref="Y68:AP68"/>
    <mergeCell ref="C4:T4"/>
    <mergeCell ref="Y4:AP4"/>
    <mergeCell ref="C36:T36"/>
    <mergeCell ref="Y36:AP36"/>
    <mergeCell ref="A7:A9"/>
    <mergeCell ref="A11:A13"/>
    <mergeCell ref="A14:A16"/>
    <mergeCell ref="A18:A20"/>
    <mergeCell ref="A21:A23"/>
    <mergeCell ref="A24:A26"/>
    <mergeCell ref="A27:A29"/>
    <mergeCell ref="A39:A41"/>
    <mergeCell ref="A43:A45"/>
    <mergeCell ref="A46:A48"/>
    <mergeCell ref="A50:A52"/>
    <mergeCell ref="A53:A55"/>
    <mergeCell ref="A56:A58"/>
    <mergeCell ref="A59:A60"/>
    <mergeCell ref="A71:A73"/>
    <mergeCell ref="A75:A77"/>
    <mergeCell ref="A78:A80"/>
    <mergeCell ref="A82:A84"/>
    <mergeCell ref="A85:A87"/>
    <mergeCell ref="A88:A90"/>
    <mergeCell ref="A91:A93"/>
    <mergeCell ref="W7:W9"/>
    <mergeCell ref="W11:W13"/>
    <mergeCell ref="W14:W16"/>
    <mergeCell ref="W18:W20"/>
    <mergeCell ref="W21:W23"/>
    <mergeCell ref="W24:W26"/>
    <mergeCell ref="W27:W29"/>
    <mergeCell ref="W39:W41"/>
    <mergeCell ref="W43:W45"/>
    <mergeCell ref="W46:W48"/>
    <mergeCell ref="W50:W52"/>
    <mergeCell ref="W53:W55"/>
    <mergeCell ref="W56:W58"/>
    <mergeCell ref="W59:W60"/>
    <mergeCell ref="W71:W73"/>
    <mergeCell ref="W91:W93"/>
    <mergeCell ref="W75:W77"/>
    <mergeCell ref="W78:W80"/>
    <mergeCell ref="W82:W84"/>
    <mergeCell ref="W85:W87"/>
    <mergeCell ref="W88:W90"/>
  </mergeCells>
  <hyperlinks>
    <hyperlink ref="A1" location="Contents!A1" display="Return to table of contents"/>
  </hyperlinks>
  <pageMargins left="0.70866141732283472" right="0.70866141732283472" top="0.74803149606299213" bottom="0.74803149606299213" header="0.31496062992125984" footer="0.31496062992125984"/>
  <pageSetup paperSize="9" scale="59" pageOrder="overThenDown" orientation="landscape" r:id="rId1"/>
  <rowBreaks count="2" manualBreakCount="2">
    <brk id="33" max="43" man="1"/>
    <brk id="65" max="43" man="1"/>
  </rowBreaks>
  <colBreaks count="1" manualBreakCount="1">
    <brk id="2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7"/>
  <sheetViews>
    <sheetView zoomScaleNormal="100" workbookViewId="0">
      <pane ySplit="2" topLeftCell="A66" activePane="bottomLeft" state="frozen"/>
      <selection activeCell="N17" sqref="A1:XFD1048576"/>
      <selection pane="bottomLeft"/>
    </sheetView>
  </sheetViews>
  <sheetFormatPr defaultRowHeight="12.75"/>
  <cols>
    <col min="1" max="1" width="29.5703125" style="7" customWidth="1"/>
    <col min="2" max="22" width="9.140625" style="25"/>
    <col min="23" max="23" width="29.5703125" style="7" customWidth="1"/>
    <col min="24" max="43" width="9.140625" style="25"/>
    <col min="44" max="44" width="9.140625" style="8"/>
    <col min="45" max="16384" width="9.140625" style="25"/>
  </cols>
  <sheetData>
    <row r="1" spans="1:44">
      <c r="A1" s="21" t="s">
        <v>67</v>
      </c>
    </row>
    <row r="3" spans="1:44">
      <c r="A3" s="8" t="str">
        <f>Contents!A18</f>
        <v>Table 7a: Number of cancer registrations for selected cancers by sex and age group, New Zealand, 2013</v>
      </c>
      <c r="W3" s="8" t="str">
        <f>Contents!A19</f>
        <v>Table 7b: Rate of cancer registrations for selected cancers by sex and age group, New Zealand, 2013</v>
      </c>
    </row>
    <row r="4" spans="1:44">
      <c r="C4" s="62" t="s">
        <v>26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Y4" s="62" t="s">
        <v>26</v>
      </c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8"/>
    </row>
    <row r="5" spans="1:44" ht="38.25">
      <c r="A5" s="45" t="s">
        <v>36</v>
      </c>
      <c r="B5" s="47"/>
      <c r="C5" s="9" t="s">
        <v>9</v>
      </c>
      <c r="D5" s="9" t="s">
        <v>10</v>
      </c>
      <c r="E5" s="9" t="s">
        <v>11</v>
      </c>
      <c r="F5" s="9" t="s">
        <v>12</v>
      </c>
      <c r="G5" s="9" t="s">
        <v>13</v>
      </c>
      <c r="H5" s="9" t="s">
        <v>14</v>
      </c>
      <c r="I5" s="9" t="s">
        <v>15</v>
      </c>
      <c r="J5" s="9" t="s">
        <v>16</v>
      </c>
      <c r="K5" s="9" t="s">
        <v>17</v>
      </c>
      <c r="L5" s="9" t="s">
        <v>18</v>
      </c>
      <c r="M5" s="9" t="s">
        <v>19</v>
      </c>
      <c r="N5" s="9" t="s">
        <v>20</v>
      </c>
      <c r="O5" s="9" t="s">
        <v>21</v>
      </c>
      <c r="P5" s="9" t="s">
        <v>22</v>
      </c>
      <c r="Q5" s="9" t="s">
        <v>23</v>
      </c>
      <c r="R5" s="9" t="s">
        <v>24</v>
      </c>
      <c r="S5" s="9" t="s">
        <v>25</v>
      </c>
      <c r="T5" s="9" t="s">
        <v>1</v>
      </c>
      <c r="U5" s="9" t="s">
        <v>6</v>
      </c>
      <c r="V5" s="28"/>
      <c r="W5" s="45" t="s">
        <v>36</v>
      </c>
      <c r="X5" s="47"/>
      <c r="Y5" s="9" t="s">
        <v>9</v>
      </c>
      <c r="Z5" s="9" t="s">
        <v>10</v>
      </c>
      <c r="AA5" s="9" t="s">
        <v>11</v>
      </c>
      <c r="AB5" s="9" t="s">
        <v>12</v>
      </c>
      <c r="AC5" s="9" t="s">
        <v>13</v>
      </c>
      <c r="AD5" s="9" t="s">
        <v>14</v>
      </c>
      <c r="AE5" s="9" t="s">
        <v>15</v>
      </c>
      <c r="AF5" s="9" t="s">
        <v>16</v>
      </c>
      <c r="AG5" s="9" t="s">
        <v>17</v>
      </c>
      <c r="AH5" s="9" t="s">
        <v>18</v>
      </c>
      <c r="AI5" s="9" t="s">
        <v>19</v>
      </c>
      <c r="AJ5" s="9" t="s">
        <v>20</v>
      </c>
      <c r="AK5" s="9" t="s">
        <v>21</v>
      </c>
      <c r="AL5" s="9" t="s">
        <v>22</v>
      </c>
      <c r="AM5" s="9" t="s">
        <v>23</v>
      </c>
      <c r="AN5" s="9" t="s">
        <v>24</v>
      </c>
      <c r="AO5" s="9" t="s">
        <v>25</v>
      </c>
      <c r="AP5" s="9" t="s">
        <v>1</v>
      </c>
      <c r="AQ5" s="20" t="s">
        <v>37</v>
      </c>
      <c r="AR5" s="9" t="s">
        <v>0</v>
      </c>
    </row>
    <row r="6" spans="1:44">
      <c r="A6" s="7" t="s">
        <v>38</v>
      </c>
      <c r="B6" s="25" t="s">
        <v>7</v>
      </c>
      <c r="C6" s="22">
        <v>0</v>
      </c>
      <c r="D6" s="22">
        <v>0</v>
      </c>
      <c r="E6" s="22">
        <v>0</v>
      </c>
      <c r="F6" s="22">
        <v>0</v>
      </c>
      <c r="G6" s="22">
        <v>5</v>
      </c>
      <c r="H6" s="22">
        <v>23</v>
      </c>
      <c r="I6" s="22">
        <v>17</v>
      </c>
      <c r="J6" s="22">
        <v>18</v>
      </c>
      <c r="K6" s="22">
        <v>20</v>
      </c>
      <c r="L6" s="22">
        <v>13</v>
      </c>
      <c r="M6" s="22">
        <v>9</v>
      </c>
      <c r="N6" s="22">
        <v>16</v>
      </c>
      <c r="O6" s="22">
        <v>10</v>
      </c>
      <c r="P6" s="22">
        <v>8</v>
      </c>
      <c r="Q6" s="22">
        <v>8</v>
      </c>
      <c r="R6" s="22">
        <v>5</v>
      </c>
      <c r="S6" s="22">
        <v>5</v>
      </c>
      <c r="T6" s="22">
        <v>7</v>
      </c>
      <c r="U6" s="22">
        <v>164</v>
      </c>
      <c r="V6" s="22"/>
      <c r="W6" s="7" t="s">
        <v>38</v>
      </c>
      <c r="X6" s="25" t="s">
        <v>7</v>
      </c>
      <c r="Y6" s="27">
        <v>0</v>
      </c>
      <c r="Z6" s="27">
        <v>0</v>
      </c>
      <c r="AA6" s="27">
        <v>0</v>
      </c>
      <c r="AB6" s="27">
        <v>0</v>
      </c>
      <c r="AC6" s="27">
        <v>3.1197354464341425</v>
      </c>
      <c r="AD6" s="27">
        <v>15.184524988446556</v>
      </c>
      <c r="AE6" s="27">
        <v>11.566986459821733</v>
      </c>
      <c r="AF6" s="27">
        <v>12.58917331095258</v>
      </c>
      <c r="AG6" s="27">
        <v>12.275963663147557</v>
      </c>
      <c r="AH6" s="27">
        <v>8.1295728847476703</v>
      </c>
      <c r="AI6" s="27">
        <v>5.6071272817892961</v>
      </c>
      <c r="AJ6" s="27">
        <v>11.554849425868419</v>
      </c>
      <c r="AK6" s="27">
        <v>8.1933633756657098</v>
      </c>
      <c r="AL6" s="27">
        <v>7.6386899646710589</v>
      </c>
      <c r="AM6" s="27">
        <v>9.8667982239763194</v>
      </c>
      <c r="AN6" s="27">
        <v>8.3794201441260263</v>
      </c>
      <c r="AO6" s="27">
        <v>10.577533319229955</v>
      </c>
      <c r="AP6" s="27">
        <v>14.028056112224448</v>
      </c>
      <c r="AQ6" s="27">
        <v>7.2189453296945159</v>
      </c>
      <c r="AR6" s="12">
        <v>6.4272151898263212</v>
      </c>
    </row>
    <row r="7" spans="1:44">
      <c r="A7" s="7" t="s">
        <v>27</v>
      </c>
      <c r="B7" s="25" t="s">
        <v>6</v>
      </c>
      <c r="C7" s="22">
        <v>0</v>
      </c>
      <c r="D7" s="22">
        <v>0</v>
      </c>
      <c r="E7" s="22">
        <v>0</v>
      </c>
      <c r="F7" s="22">
        <v>1</v>
      </c>
      <c r="G7" s="22">
        <v>6</v>
      </c>
      <c r="H7" s="22">
        <v>6</v>
      </c>
      <c r="I7" s="22">
        <v>25</v>
      </c>
      <c r="J7" s="22">
        <v>29</v>
      </c>
      <c r="K7" s="22">
        <v>53</v>
      </c>
      <c r="L7" s="22">
        <v>85</v>
      </c>
      <c r="M7" s="22">
        <v>141</v>
      </c>
      <c r="N7" s="22">
        <v>221</v>
      </c>
      <c r="O7" s="22">
        <v>301</v>
      </c>
      <c r="P7" s="22">
        <v>408</v>
      </c>
      <c r="Q7" s="22">
        <v>481</v>
      </c>
      <c r="R7" s="22">
        <v>513</v>
      </c>
      <c r="S7" s="22">
        <v>429</v>
      </c>
      <c r="T7" s="22">
        <v>367</v>
      </c>
      <c r="U7" s="22">
        <v>3066</v>
      </c>
      <c r="V7" s="22"/>
      <c r="W7" s="7" t="s">
        <v>27</v>
      </c>
      <c r="X7" s="25" t="s">
        <v>6</v>
      </c>
      <c r="Y7" s="27">
        <v>0</v>
      </c>
      <c r="Z7" s="27">
        <v>0</v>
      </c>
      <c r="AA7" s="27">
        <v>0</v>
      </c>
      <c r="AB7" s="27">
        <v>0.32645599373204492</v>
      </c>
      <c r="AC7" s="27">
        <v>1.7954395834580166</v>
      </c>
      <c r="AD7" s="27">
        <v>1.9584802193497843</v>
      </c>
      <c r="AE7" s="27">
        <v>8.716268042674848</v>
      </c>
      <c r="AF7" s="27">
        <v>10.589352223763967</v>
      </c>
      <c r="AG7" s="27">
        <v>17.057157569515962</v>
      </c>
      <c r="AH7" s="27">
        <v>27.526798147608403</v>
      </c>
      <c r="AI7" s="27">
        <v>45.27938342967245</v>
      </c>
      <c r="AJ7" s="27">
        <v>81.736814853169619</v>
      </c>
      <c r="AK7" s="27">
        <v>125.87295613264752</v>
      </c>
      <c r="AL7" s="27">
        <v>199.38425450813662</v>
      </c>
      <c r="AM7" s="27">
        <v>308.64989733059548</v>
      </c>
      <c r="AN7" s="27">
        <v>458.40407470288625</v>
      </c>
      <c r="AO7" s="27">
        <v>508.41431618867028</v>
      </c>
      <c r="AP7" s="27">
        <v>466.9211195928753</v>
      </c>
      <c r="AQ7" s="27">
        <v>68.512435476302201</v>
      </c>
      <c r="AR7" s="12">
        <v>42.63795204938949</v>
      </c>
    </row>
    <row r="8" spans="1:44">
      <c r="B8" s="25" t="s">
        <v>8</v>
      </c>
      <c r="C8" s="22">
        <v>0</v>
      </c>
      <c r="D8" s="22">
        <v>0</v>
      </c>
      <c r="E8" s="22">
        <v>0</v>
      </c>
      <c r="F8" s="22">
        <v>1</v>
      </c>
      <c r="G8" s="22">
        <v>1</v>
      </c>
      <c r="H8" s="22">
        <v>5</v>
      </c>
      <c r="I8" s="22">
        <v>11</v>
      </c>
      <c r="J8" s="22">
        <v>15</v>
      </c>
      <c r="K8" s="22">
        <v>21</v>
      </c>
      <c r="L8" s="22">
        <v>40</v>
      </c>
      <c r="M8" s="22">
        <v>73</v>
      </c>
      <c r="N8" s="22">
        <v>122</v>
      </c>
      <c r="O8" s="22">
        <v>175</v>
      </c>
      <c r="P8" s="22">
        <v>253</v>
      </c>
      <c r="Q8" s="22">
        <v>273</v>
      </c>
      <c r="R8" s="22">
        <v>262</v>
      </c>
      <c r="S8" s="22">
        <v>211</v>
      </c>
      <c r="T8" s="22">
        <v>161</v>
      </c>
      <c r="U8" s="22">
        <v>1624</v>
      </c>
      <c r="V8" s="22"/>
      <c r="X8" s="25" t="s">
        <v>8</v>
      </c>
      <c r="Y8" s="27">
        <v>0</v>
      </c>
      <c r="Z8" s="27">
        <v>0</v>
      </c>
      <c r="AA8" s="27">
        <v>0</v>
      </c>
      <c r="AB8" s="27">
        <v>0.63540475282755116</v>
      </c>
      <c r="AC8" s="27">
        <v>0.57501006267609678</v>
      </c>
      <c r="AD8" s="27">
        <v>3.2280973594163598</v>
      </c>
      <c r="AE8" s="27">
        <v>7.865570253843404</v>
      </c>
      <c r="AF8" s="27">
        <v>11.460880195599023</v>
      </c>
      <c r="AG8" s="27">
        <v>14.209351106299481</v>
      </c>
      <c r="AH8" s="27">
        <v>26.867275658248257</v>
      </c>
      <c r="AI8" s="27">
        <v>48.379614288554578</v>
      </c>
      <c r="AJ8" s="27">
        <v>92.480291085506366</v>
      </c>
      <c r="AK8" s="27">
        <v>149.47044755722584</v>
      </c>
      <c r="AL8" s="27">
        <v>253.25325325325326</v>
      </c>
      <c r="AM8" s="27">
        <v>365.16853932584269</v>
      </c>
      <c r="AN8" s="27">
        <v>501.62741719318399</v>
      </c>
      <c r="AO8" s="27">
        <v>568.73315363881397</v>
      </c>
      <c r="AP8" s="27">
        <v>560.97560975609758</v>
      </c>
      <c r="AQ8" s="27">
        <v>73.710965867828619</v>
      </c>
      <c r="AR8" s="12">
        <v>48.612324692255008</v>
      </c>
    </row>
    <row r="9" spans="1:44">
      <c r="B9" s="25" t="s">
        <v>7</v>
      </c>
      <c r="C9" s="22">
        <v>0</v>
      </c>
      <c r="D9" s="22">
        <v>0</v>
      </c>
      <c r="E9" s="22">
        <v>0</v>
      </c>
      <c r="F9" s="22">
        <v>0</v>
      </c>
      <c r="G9" s="22">
        <v>5</v>
      </c>
      <c r="H9" s="22">
        <v>1</v>
      </c>
      <c r="I9" s="22">
        <v>14</v>
      </c>
      <c r="J9" s="22">
        <v>14</v>
      </c>
      <c r="K9" s="22">
        <v>32</v>
      </c>
      <c r="L9" s="22">
        <v>45</v>
      </c>
      <c r="M9" s="22">
        <v>68</v>
      </c>
      <c r="N9" s="22">
        <v>99</v>
      </c>
      <c r="O9" s="22">
        <v>126</v>
      </c>
      <c r="P9" s="22">
        <v>155</v>
      </c>
      <c r="Q9" s="22">
        <v>208</v>
      </c>
      <c r="R9" s="22">
        <v>251</v>
      </c>
      <c r="S9" s="22">
        <v>218</v>
      </c>
      <c r="T9" s="22">
        <v>206</v>
      </c>
      <c r="U9" s="22">
        <v>1442</v>
      </c>
      <c r="V9" s="22"/>
      <c r="X9" s="25" t="s">
        <v>7</v>
      </c>
      <c r="Y9" s="27">
        <v>0</v>
      </c>
      <c r="Z9" s="27">
        <v>0</v>
      </c>
      <c r="AA9" s="27">
        <v>0</v>
      </c>
      <c r="AB9" s="27">
        <v>0</v>
      </c>
      <c r="AC9" s="27">
        <v>3.1197354464341425</v>
      </c>
      <c r="AD9" s="27">
        <v>0.66019673862811123</v>
      </c>
      <c r="AE9" s="27">
        <v>9.5257535551473094</v>
      </c>
      <c r="AF9" s="27">
        <v>9.7915792418520073</v>
      </c>
      <c r="AG9" s="27">
        <v>19.641541861036092</v>
      </c>
      <c r="AH9" s="27">
        <v>28.140829216434245</v>
      </c>
      <c r="AI9" s="27">
        <v>42.364961684630238</v>
      </c>
      <c r="AJ9" s="27">
        <v>71.495630822560841</v>
      </c>
      <c r="AK9" s="27">
        <v>103.23637853338796</v>
      </c>
      <c r="AL9" s="27">
        <v>147.99961806550178</v>
      </c>
      <c r="AM9" s="27">
        <v>256.53675382338434</v>
      </c>
      <c r="AN9" s="27">
        <v>420.64689123512653</v>
      </c>
      <c r="AO9" s="27">
        <v>461.18045271842601</v>
      </c>
      <c r="AP9" s="27">
        <v>412.82565130260525</v>
      </c>
      <c r="AQ9" s="27">
        <v>63.473897350118847</v>
      </c>
      <c r="AR9" s="12">
        <v>37.345528007773396</v>
      </c>
    </row>
    <row r="10" spans="1:44">
      <c r="A10" s="7" t="s">
        <v>28</v>
      </c>
      <c r="B10" s="25" t="s">
        <v>7</v>
      </c>
      <c r="C10" s="22">
        <v>0</v>
      </c>
      <c r="D10" s="22">
        <v>0</v>
      </c>
      <c r="E10" s="22">
        <v>0</v>
      </c>
      <c r="F10" s="22">
        <v>1</v>
      </c>
      <c r="G10" s="22">
        <v>2</v>
      </c>
      <c r="H10" s="22">
        <v>11</v>
      </c>
      <c r="I10" s="22">
        <v>41</v>
      </c>
      <c r="J10" s="22">
        <v>101</v>
      </c>
      <c r="K10" s="22">
        <v>187</v>
      </c>
      <c r="L10" s="22">
        <v>387</v>
      </c>
      <c r="M10" s="22">
        <v>391</v>
      </c>
      <c r="N10" s="22">
        <v>394</v>
      </c>
      <c r="O10" s="22">
        <v>402</v>
      </c>
      <c r="P10" s="22">
        <v>352</v>
      </c>
      <c r="Q10" s="22">
        <v>212</v>
      </c>
      <c r="R10" s="22">
        <v>191</v>
      </c>
      <c r="S10" s="22">
        <v>182</v>
      </c>
      <c r="T10" s="22">
        <v>153</v>
      </c>
      <c r="U10" s="22">
        <v>3007</v>
      </c>
      <c r="V10" s="22"/>
      <c r="W10" s="7" t="s">
        <v>28</v>
      </c>
      <c r="X10" s="25" t="s">
        <v>7</v>
      </c>
      <c r="Y10" s="27">
        <v>0</v>
      </c>
      <c r="Z10" s="27">
        <v>0</v>
      </c>
      <c r="AA10" s="27">
        <v>0</v>
      </c>
      <c r="AB10" s="27">
        <v>0.67145638890754045</v>
      </c>
      <c r="AC10" s="27">
        <v>1.247894178573657</v>
      </c>
      <c r="AD10" s="27">
        <v>7.2621641249092228</v>
      </c>
      <c r="AE10" s="27">
        <v>27.896849697217121</v>
      </c>
      <c r="AF10" s="27">
        <v>70.63925024478948</v>
      </c>
      <c r="AG10" s="27">
        <v>114.78026025042965</v>
      </c>
      <c r="AH10" s="27">
        <v>242.0111312613345</v>
      </c>
      <c r="AI10" s="27">
        <v>243.59852968662389</v>
      </c>
      <c r="AJ10" s="27">
        <v>284.53816711200983</v>
      </c>
      <c r="AK10" s="27">
        <v>329.37320770176154</v>
      </c>
      <c r="AL10" s="27">
        <v>336.10235844552659</v>
      </c>
      <c r="AM10" s="27">
        <v>261.47015293537248</v>
      </c>
      <c r="AN10" s="27">
        <v>320.09384950561423</v>
      </c>
      <c r="AO10" s="27">
        <v>385.02221281997038</v>
      </c>
      <c r="AP10" s="27">
        <v>306.61322645290579</v>
      </c>
      <c r="AQ10" s="27">
        <v>132.36200369750858</v>
      </c>
      <c r="AR10" s="12">
        <v>94.381107419532299</v>
      </c>
    </row>
    <row r="11" spans="1:44">
      <c r="A11" s="7" t="s">
        <v>29</v>
      </c>
      <c r="B11" s="25" t="s">
        <v>6</v>
      </c>
      <c r="C11" s="22">
        <v>27</v>
      </c>
      <c r="D11" s="22">
        <v>9</v>
      </c>
      <c r="E11" s="22">
        <v>10</v>
      </c>
      <c r="F11" s="22">
        <v>6</v>
      </c>
      <c r="G11" s="22">
        <v>11</v>
      </c>
      <c r="H11" s="22">
        <v>7</v>
      </c>
      <c r="I11" s="22">
        <v>11</v>
      </c>
      <c r="J11" s="22">
        <v>11</v>
      </c>
      <c r="K11" s="22">
        <v>17</v>
      </c>
      <c r="L11" s="22">
        <v>22</v>
      </c>
      <c r="M11" s="22">
        <v>36</v>
      </c>
      <c r="N11" s="22">
        <v>55</v>
      </c>
      <c r="O11" s="22">
        <v>69</v>
      </c>
      <c r="P11" s="22">
        <v>65</v>
      </c>
      <c r="Q11" s="22">
        <v>90</v>
      </c>
      <c r="R11" s="22">
        <v>67</v>
      </c>
      <c r="S11" s="22">
        <v>59</v>
      </c>
      <c r="T11" s="22">
        <v>66</v>
      </c>
      <c r="U11" s="22">
        <v>638</v>
      </c>
      <c r="V11" s="22"/>
      <c r="W11" s="7" t="s">
        <v>29</v>
      </c>
      <c r="X11" s="25" t="s">
        <v>6</v>
      </c>
      <c r="Y11" s="27">
        <v>8.7682265449939916</v>
      </c>
      <c r="Z11" s="27">
        <v>3.0199315482182403</v>
      </c>
      <c r="AA11" s="27">
        <v>3.4988278926559602</v>
      </c>
      <c r="AB11" s="27">
        <v>1.9587359623922695</v>
      </c>
      <c r="AC11" s="27">
        <v>3.2916392363396967</v>
      </c>
      <c r="AD11" s="27">
        <v>2.2848935892414155</v>
      </c>
      <c r="AE11" s="27">
        <v>3.8351579387769337</v>
      </c>
      <c r="AF11" s="27">
        <v>4.0166508434966772</v>
      </c>
      <c r="AG11" s="27">
        <v>5.4711637487126668</v>
      </c>
      <c r="AH11" s="27">
        <v>7.1245830499692344</v>
      </c>
      <c r="AI11" s="27">
        <v>11.560693641618498</v>
      </c>
      <c r="AJ11" s="27">
        <v>20.341741253051261</v>
      </c>
      <c r="AK11" s="27">
        <v>28.854597917450761</v>
      </c>
      <c r="AL11" s="27">
        <v>31.764648389776667</v>
      </c>
      <c r="AM11" s="27">
        <v>57.751540041067763</v>
      </c>
      <c r="AN11" s="27">
        <v>59.869538021624521</v>
      </c>
      <c r="AO11" s="27">
        <v>69.921782412894046</v>
      </c>
      <c r="AP11" s="27">
        <v>83.969465648854964</v>
      </c>
      <c r="AQ11" s="27">
        <v>14.256664655538424</v>
      </c>
      <c r="AR11" s="12">
        <v>10.240005874815854</v>
      </c>
    </row>
    <row r="12" spans="1:44">
      <c r="B12" s="25" t="s">
        <v>8</v>
      </c>
      <c r="C12" s="22">
        <v>13</v>
      </c>
      <c r="D12" s="22">
        <v>8</v>
      </c>
      <c r="E12" s="22">
        <v>9</v>
      </c>
      <c r="F12" s="22">
        <v>6</v>
      </c>
      <c r="G12" s="22">
        <v>8</v>
      </c>
      <c r="H12" s="22">
        <v>5</v>
      </c>
      <c r="I12" s="22">
        <v>6</v>
      </c>
      <c r="J12" s="22">
        <v>7</v>
      </c>
      <c r="K12" s="22">
        <v>9</v>
      </c>
      <c r="L12" s="22">
        <v>12</v>
      </c>
      <c r="M12" s="22">
        <v>20</v>
      </c>
      <c r="N12" s="22">
        <v>35</v>
      </c>
      <c r="O12" s="22">
        <v>38</v>
      </c>
      <c r="P12" s="22">
        <v>46</v>
      </c>
      <c r="Q12" s="22">
        <v>50</v>
      </c>
      <c r="R12" s="22">
        <v>45</v>
      </c>
      <c r="S12" s="22">
        <v>34</v>
      </c>
      <c r="T12" s="22">
        <v>40</v>
      </c>
      <c r="U12" s="22">
        <v>391</v>
      </c>
      <c r="V12" s="22"/>
      <c r="X12" s="25" t="s">
        <v>8</v>
      </c>
      <c r="Y12" s="27">
        <v>8.2226438962681847</v>
      </c>
      <c r="Z12" s="27">
        <v>5.2431511338314332</v>
      </c>
      <c r="AA12" s="27">
        <v>6.1471210982856359</v>
      </c>
      <c r="AB12" s="27">
        <v>3.8124285169653072</v>
      </c>
      <c r="AC12" s="27">
        <v>4.6000805014087742</v>
      </c>
      <c r="AD12" s="27">
        <v>3.2280973594163598</v>
      </c>
      <c r="AE12" s="27">
        <v>4.2903110475509481</v>
      </c>
      <c r="AF12" s="27">
        <v>5.3484107579462101</v>
      </c>
      <c r="AG12" s="27">
        <v>6.0897219026997771</v>
      </c>
      <c r="AH12" s="27">
        <v>8.0601826974744757</v>
      </c>
      <c r="AI12" s="27">
        <v>13.254688846179336</v>
      </c>
      <c r="AJ12" s="27">
        <v>26.531231049120677</v>
      </c>
      <c r="AK12" s="27">
        <v>32.456440040997606</v>
      </c>
      <c r="AL12" s="27">
        <v>46.046046046046044</v>
      </c>
      <c r="AM12" s="27">
        <v>66.880684858212945</v>
      </c>
      <c r="AN12" s="27">
        <v>86.157380815623213</v>
      </c>
      <c r="AO12" s="27">
        <v>91.644204851752022</v>
      </c>
      <c r="AP12" s="27">
        <v>139.37282229965157</v>
      </c>
      <c r="AQ12" s="27">
        <v>17.746913580246911</v>
      </c>
      <c r="AR12" s="12">
        <v>13.258172663971727</v>
      </c>
    </row>
    <row r="13" spans="1:44">
      <c r="B13" s="25" t="s">
        <v>7</v>
      </c>
      <c r="C13" s="22">
        <v>14</v>
      </c>
      <c r="D13" s="22">
        <v>1</v>
      </c>
      <c r="E13" s="22">
        <v>1</v>
      </c>
      <c r="F13" s="22">
        <v>0</v>
      </c>
      <c r="G13" s="22">
        <v>3</v>
      </c>
      <c r="H13" s="22">
        <v>2</v>
      </c>
      <c r="I13" s="22">
        <v>5</v>
      </c>
      <c r="J13" s="22">
        <v>4</v>
      </c>
      <c r="K13" s="22">
        <v>8</v>
      </c>
      <c r="L13" s="22">
        <v>10</v>
      </c>
      <c r="M13" s="22">
        <v>16</v>
      </c>
      <c r="N13" s="22">
        <v>20</v>
      </c>
      <c r="O13" s="22">
        <v>31</v>
      </c>
      <c r="P13" s="22">
        <v>19</v>
      </c>
      <c r="Q13" s="22">
        <v>40</v>
      </c>
      <c r="R13" s="22">
        <v>22</v>
      </c>
      <c r="S13" s="22">
        <v>25</v>
      </c>
      <c r="T13" s="22">
        <v>26</v>
      </c>
      <c r="U13" s="22">
        <v>247</v>
      </c>
      <c r="V13" s="22"/>
      <c r="X13" s="25" t="s">
        <v>7</v>
      </c>
      <c r="Y13" s="27">
        <v>9.3439231128612423</v>
      </c>
      <c r="Z13" s="27">
        <v>0.68756875687568753</v>
      </c>
      <c r="AA13" s="27">
        <v>0.71736011477761841</v>
      </c>
      <c r="AB13" s="27">
        <v>0</v>
      </c>
      <c r="AC13" s="27">
        <v>1.8718412678604854</v>
      </c>
      <c r="AD13" s="27">
        <v>1.3203934772562225</v>
      </c>
      <c r="AE13" s="27">
        <v>3.4020548411240386</v>
      </c>
      <c r="AF13" s="27">
        <v>2.7975940691005734</v>
      </c>
      <c r="AG13" s="27">
        <v>4.9103854652590231</v>
      </c>
      <c r="AH13" s="27">
        <v>6.253517603652055</v>
      </c>
      <c r="AI13" s="27">
        <v>9.9682262787365268</v>
      </c>
      <c r="AJ13" s="27">
        <v>14.443561782335523</v>
      </c>
      <c r="AK13" s="27">
        <v>25.3994264645637</v>
      </c>
      <c r="AL13" s="27">
        <v>18.141888666093767</v>
      </c>
      <c r="AM13" s="27">
        <v>49.333991119881603</v>
      </c>
      <c r="AN13" s="27">
        <v>36.869448634154516</v>
      </c>
      <c r="AO13" s="27">
        <v>52.887666596149785</v>
      </c>
      <c r="AP13" s="27">
        <v>52.104208416833664</v>
      </c>
      <c r="AQ13" s="27">
        <v>10.872435953869179</v>
      </c>
      <c r="AR13" s="12">
        <v>7.5026628141168228</v>
      </c>
    </row>
    <row r="14" spans="1:44">
      <c r="A14" s="7" t="s">
        <v>30</v>
      </c>
      <c r="B14" s="25" t="s">
        <v>6</v>
      </c>
      <c r="C14" s="22">
        <v>0</v>
      </c>
      <c r="D14" s="22">
        <v>0</v>
      </c>
      <c r="E14" s="22">
        <v>0</v>
      </c>
      <c r="F14" s="22">
        <v>7</v>
      </c>
      <c r="G14" s="22">
        <v>14</v>
      </c>
      <c r="H14" s="22">
        <v>30</v>
      </c>
      <c r="I14" s="22">
        <v>49</v>
      </c>
      <c r="J14" s="22">
        <v>90</v>
      </c>
      <c r="K14" s="22">
        <v>111</v>
      </c>
      <c r="L14" s="22">
        <v>145</v>
      </c>
      <c r="M14" s="22">
        <v>229</v>
      </c>
      <c r="N14" s="22">
        <v>204</v>
      </c>
      <c r="O14" s="22">
        <v>300</v>
      </c>
      <c r="P14" s="22">
        <v>268</v>
      </c>
      <c r="Q14" s="22">
        <v>289</v>
      </c>
      <c r="R14" s="22">
        <v>223</v>
      </c>
      <c r="S14" s="22">
        <v>205</v>
      </c>
      <c r="T14" s="22">
        <v>195</v>
      </c>
      <c r="U14" s="22">
        <v>2359</v>
      </c>
      <c r="V14" s="22"/>
      <c r="W14" s="7" t="s">
        <v>30</v>
      </c>
      <c r="X14" s="25" t="s">
        <v>6</v>
      </c>
      <c r="Y14" s="27">
        <v>0</v>
      </c>
      <c r="Z14" s="27">
        <v>0</v>
      </c>
      <c r="AA14" s="27">
        <v>0</v>
      </c>
      <c r="AB14" s="27">
        <v>2.2851919561243146</v>
      </c>
      <c r="AC14" s="27">
        <v>4.1893590280687052</v>
      </c>
      <c r="AD14" s="27">
        <v>9.7924010967489217</v>
      </c>
      <c r="AE14" s="27">
        <v>17.0838853636427</v>
      </c>
      <c r="AF14" s="27">
        <v>32.86350690133645</v>
      </c>
      <c r="AG14" s="27">
        <v>35.72348094747683</v>
      </c>
      <c r="AH14" s="27">
        <v>46.957479192979044</v>
      </c>
      <c r="AI14" s="27">
        <v>73.538856775850988</v>
      </c>
      <c r="AJ14" s="27">
        <v>75.449367556771946</v>
      </c>
      <c r="AK14" s="27">
        <v>125.45477355413374</v>
      </c>
      <c r="AL14" s="27">
        <v>130.96808874554071</v>
      </c>
      <c r="AM14" s="27">
        <v>185.44661190965093</v>
      </c>
      <c r="AN14" s="27">
        <v>199.26726834063086</v>
      </c>
      <c r="AO14" s="27">
        <v>242.94856601090308</v>
      </c>
      <c r="AP14" s="27">
        <v>248.09160305343511</v>
      </c>
      <c r="AQ14" s="27">
        <v>52.713905834506491</v>
      </c>
      <c r="AR14" s="12">
        <v>36.98075084013005</v>
      </c>
    </row>
    <row r="15" spans="1:44">
      <c r="B15" s="25" t="s">
        <v>8</v>
      </c>
      <c r="C15" s="22">
        <v>0</v>
      </c>
      <c r="D15" s="22">
        <v>0</v>
      </c>
      <c r="E15" s="22">
        <v>0</v>
      </c>
      <c r="F15" s="22">
        <v>3</v>
      </c>
      <c r="G15" s="22">
        <v>5</v>
      </c>
      <c r="H15" s="22">
        <v>9</v>
      </c>
      <c r="I15" s="22">
        <v>17</v>
      </c>
      <c r="J15" s="22">
        <v>26</v>
      </c>
      <c r="K15" s="22">
        <v>31</v>
      </c>
      <c r="L15" s="22">
        <v>73</v>
      </c>
      <c r="M15" s="22">
        <v>106</v>
      </c>
      <c r="N15" s="22">
        <v>107</v>
      </c>
      <c r="O15" s="22">
        <v>159</v>
      </c>
      <c r="P15" s="22">
        <v>156</v>
      </c>
      <c r="Q15" s="22">
        <v>175</v>
      </c>
      <c r="R15" s="22">
        <v>123</v>
      </c>
      <c r="S15" s="22">
        <v>120</v>
      </c>
      <c r="T15" s="22">
        <v>111</v>
      </c>
      <c r="U15" s="22">
        <v>1221</v>
      </c>
      <c r="V15" s="22"/>
      <c r="X15" s="25" t="s">
        <v>8</v>
      </c>
      <c r="Y15" s="27">
        <v>0</v>
      </c>
      <c r="Z15" s="27">
        <v>0</v>
      </c>
      <c r="AA15" s="27">
        <v>0</v>
      </c>
      <c r="AB15" s="27">
        <v>1.9062142584826536</v>
      </c>
      <c r="AC15" s="27">
        <v>2.8750503133804841</v>
      </c>
      <c r="AD15" s="27">
        <v>5.8105752469494485</v>
      </c>
      <c r="AE15" s="27">
        <v>12.155881301394352</v>
      </c>
      <c r="AF15" s="27">
        <v>19.865525672371636</v>
      </c>
      <c r="AG15" s="27">
        <v>20.975708775965899</v>
      </c>
      <c r="AH15" s="27">
        <v>49.032778076303067</v>
      </c>
      <c r="AI15" s="27">
        <v>70.249850884750472</v>
      </c>
      <c r="AJ15" s="27">
        <v>81.10976349302608</v>
      </c>
      <c r="AK15" s="27">
        <v>135.80457806627945</v>
      </c>
      <c r="AL15" s="27">
        <v>156.15615615615616</v>
      </c>
      <c r="AM15" s="27">
        <v>234.08239700374531</v>
      </c>
      <c r="AN15" s="27">
        <v>235.49684089603676</v>
      </c>
      <c r="AO15" s="27">
        <v>323.45013477088952</v>
      </c>
      <c r="AP15" s="27">
        <v>386.75958188153311</v>
      </c>
      <c r="AQ15" s="27">
        <v>55.419389978213509</v>
      </c>
      <c r="AR15" s="12">
        <v>38.823458831198039</v>
      </c>
    </row>
    <row r="16" spans="1:44">
      <c r="B16" s="25" t="s">
        <v>7</v>
      </c>
      <c r="C16" s="22">
        <v>0</v>
      </c>
      <c r="D16" s="22">
        <v>0</v>
      </c>
      <c r="E16" s="22">
        <v>0</v>
      </c>
      <c r="F16" s="22">
        <v>4</v>
      </c>
      <c r="G16" s="22">
        <v>9</v>
      </c>
      <c r="H16" s="22">
        <v>21</v>
      </c>
      <c r="I16" s="22">
        <v>32</v>
      </c>
      <c r="J16" s="22">
        <v>64</v>
      </c>
      <c r="K16" s="22">
        <v>80</v>
      </c>
      <c r="L16" s="22">
        <v>72</v>
      </c>
      <c r="M16" s="22">
        <v>123</v>
      </c>
      <c r="N16" s="22">
        <v>97</v>
      </c>
      <c r="O16" s="22">
        <v>141</v>
      </c>
      <c r="P16" s="22">
        <v>112</v>
      </c>
      <c r="Q16" s="22">
        <v>114</v>
      </c>
      <c r="R16" s="22">
        <v>100</v>
      </c>
      <c r="S16" s="22">
        <v>85</v>
      </c>
      <c r="T16" s="22">
        <v>84</v>
      </c>
      <c r="U16" s="22">
        <v>1138</v>
      </c>
      <c r="V16" s="22"/>
      <c r="X16" s="25" t="s">
        <v>7</v>
      </c>
      <c r="Y16" s="27">
        <v>0</v>
      </c>
      <c r="Z16" s="27">
        <v>0</v>
      </c>
      <c r="AA16" s="27">
        <v>0</v>
      </c>
      <c r="AB16" s="27">
        <v>2.6858255556301618</v>
      </c>
      <c r="AC16" s="27">
        <v>5.6155238035814561</v>
      </c>
      <c r="AD16" s="27">
        <v>13.864131511190335</v>
      </c>
      <c r="AE16" s="27">
        <v>21.773150983193851</v>
      </c>
      <c r="AF16" s="27">
        <v>44.761505105609174</v>
      </c>
      <c r="AG16" s="27">
        <v>49.103854652590229</v>
      </c>
      <c r="AH16" s="27">
        <v>45.025326746294787</v>
      </c>
      <c r="AI16" s="27">
        <v>76.630739517787049</v>
      </c>
      <c r="AJ16" s="27">
        <v>70.051274644327293</v>
      </c>
      <c r="AK16" s="27">
        <v>115.52642359688652</v>
      </c>
      <c r="AL16" s="27">
        <v>106.94165950539482</v>
      </c>
      <c r="AM16" s="27">
        <v>140.60187469166254</v>
      </c>
      <c r="AN16" s="27">
        <v>167.58840288252054</v>
      </c>
      <c r="AO16" s="27">
        <v>179.81806642690924</v>
      </c>
      <c r="AP16" s="27">
        <v>168.33667334669337</v>
      </c>
      <c r="AQ16" s="27">
        <v>50.092437714587554</v>
      </c>
      <c r="AR16" s="12">
        <v>35.714256504553433</v>
      </c>
    </row>
    <row r="17" spans="1:44">
      <c r="A17" s="7" t="s">
        <v>31</v>
      </c>
      <c r="B17" s="25" t="s">
        <v>8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2</v>
      </c>
      <c r="K17" s="22">
        <v>11</v>
      </c>
      <c r="L17" s="22">
        <v>54</v>
      </c>
      <c r="M17" s="22">
        <v>165</v>
      </c>
      <c r="N17" s="22">
        <v>356</v>
      </c>
      <c r="O17" s="22">
        <v>562</v>
      </c>
      <c r="P17" s="22">
        <v>791</v>
      </c>
      <c r="Q17" s="22">
        <v>522</v>
      </c>
      <c r="R17" s="22">
        <v>300</v>
      </c>
      <c r="S17" s="22">
        <v>206</v>
      </c>
      <c r="T17" s="22">
        <v>167</v>
      </c>
      <c r="U17" s="22">
        <v>3136</v>
      </c>
      <c r="V17" s="22"/>
      <c r="W17" s="7" t="s">
        <v>31</v>
      </c>
      <c r="X17" s="25" t="s">
        <v>8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1.5281173594132027</v>
      </c>
      <c r="AG17" s="27">
        <v>7.4429934366330608</v>
      </c>
      <c r="AH17" s="27">
        <v>36.27082213863514</v>
      </c>
      <c r="AI17" s="27">
        <v>109.35118298097953</v>
      </c>
      <c r="AJ17" s="27">
        <v>269.86052152819889</v>
      </c>
      <c r="AK17" s="27">
        <v>480.01366586949092</v>
      </c>
      <c r="AL17" s="27">
        <v>791.79179179179187</v>
      </c>
      <c r="AM17" s="27">
        <v>698.23434991974318</v>
      </c>
      <c r="AN17" s="27">
        <v>574.38253877082138</v>
      </c>
      <c r="AO17" s="27">
        <v>555.25606469002696</v>
      </c>
      <c r="AP17" s="27">
        <v>581.88153310104531</v>
      </c>
      <c r="AQ17" s="27">
        <v>142.33841684822079</v>
      </c>
      <c r="AR17" s="12">
        <v>95.110951792125931</v>
      </c>
    </row>
    <row r="18" spans="1:44">
      <c r="A18" s="7" t="s">
        <v>32</v>
      </c>
      <c r="B18" s="25" t="s">
        <v>6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1</v>
      </c>
      <c r="J18" s="22">
        <v>4</v>
      </c>
      <c r="K18" s="22">
        <v>21</v>
      </c>
      <c r="L18" s="22">
        <v>59</v>
      </c>
      <c r="M18" s="22">
        <v>113</v>
      </c>
      <c r="N18" s="22">
        <v>173</v>
      </c>
      <c r="O18" s="22">
        <v>227</v>
      </c>
      <c r="P18" s="22">
        <v>350</v>
      </c>
      <c r="Q18" s="22">
        <v>340</v>
      </c>
      <c r="R18" s="22">
        <v>276</v>
      </c>
      <c r="S18" s="22">
        <v>245</v>
      </c>
      <c r="T18" s="22">
        <v>175</v>
      </c>
      <c r="U18" s="22">
        <v>1984</v>
      </c>
      <c r="V18" s="22"/>
      <c r="W18" s="7" t="s">
        <v>32</v>
      </c>
      <c r="X18" s="25" t="s">
        <v>6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0.3486507217069939</v>
      </c>
      <c r="AF18" s="27">
        <v>1.4606003067260644</v>
      </c>
      <c r="AG18" s="27">
        <v>6.7584963954685886</v>
      </c>
      <c r="AH18" s="27">
        <v>19.106836361281129</v>
      </c>
      <c r="AI18" s="27">
        <v>36.287732819524727</v>
      </c>
      <c r="AJ18" s="27">
        <v>63.98402248687033</v>
      </c>
      <c r="AK18" s="27">
        <v>94.927445322627861</v>
      </c>
      <c r="AL18" s="27">
        <v>171.04041440648976</v>
      </c>
      <c r="AM18" s="27">
        <v>218.1724845995893</v>
      </c>
      <c r="AN18" s="27">
        <v>246.62675364131894</v>
      </c>
      <c r="AO18" s="27">
        <v>290.35316425693293</v>
      </c>
      <c r="AP18" s="27">
        <v>222.64631043256998</v>
      </c>
      <c r="AQ18" s="27">
        <v>44.334204822238611</v>
      </c>
      <c r="AR18" s="12">
        <v>27.801050641789761</v>
      </c>
    </row>
    <row r="19" spans="1:44">
      <c r="B19" s="25" t="s">
        <v>8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1</v>
      </c>
      <c r="J19" s="22">
        <v>2</v>
      </c>
      <c r="K19" s="22">
        <v>9</v>
      </c>
      <c r="L19" s="22">
        <v>31</v>
      </c>
      <c r="M19" s="22">
        <v>43</v>
      </c>
      <c r="N19" s="22">
        <v>85</v>
      </c>
      <c r="O19" s="22">
        <v>95</v>
      </c>
      <c r="P19" s="22">
        <v>171</v>
      </c>
      <c r="Q19" s="22">
        <v>177</v>
      </c>
      <c r="R19" s="22">
        <v>146</v>
      </c>
      <c r="S19" s="22">
        <v>142</v>
      </c>
      <c r="T19" s="22">
        <v>100</v>
      </c>
      <c r="U19" s="22">
        <v>1002</v>
      </c>
      <c r="V19" s="22"/>
      <c r="X19" s="25" t="s">
        <v>8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0.71505184125849131</v>
      </c>
      <c r="AF19" s="27">
        <v>1.5281173594132027</v>
      </c>
      <c r="AG19" s="27">
        <v>6.0897219026997771</v>
      </c>
      <c r="AH19" s="27">
        <v>20.822138635142398</v>
      </c>
      <c r="AI19" s="27">
        <v>28.497581019285569</v>
      </c>
      <c r="AJ19" s="27">
        <v>64.432989690721655</v>
      </c>
      <c r="AK19" s="27">
        <v>81.141100102494022</v>
      </c>
      <c r="AL19" s="27">
        <v>171.17117117117118</v>
      </c>
      <c r="AM19" s="27">
        <v>236.75762439807386</v>
      </c>
      <c r="AN19" s="27">
        <v>279.53283553513307</v>
      </c>
      <c r="AO19" s="27">
        <v>382.74932614555257</v>
      </c>
      <c r="AP19" s="27">
        <v>348.43205574912889</v>
      </c>
      <c r="AQ19" s="27">
        <v>45.479302832244009</v>
      </c>
      <c r="AR19" s="12">
        <v>29.536249739265457</v>
      </c>
    </row>
    <row r="20" spans="1:44">
      <c r="B20" s="25" t="s">
        <v>7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2</v>
      </c>
      <c r="K20" s="22">
        <v>12</v>
      </c>
      <c r="L20" s="22">
        <v>28</v>
      </c>
      <c r="M20" s="22">
        <v>70</v>
      </c>
      <c r="N20" s="22">
        <v>88</v>
      </c>
      <c r="O20" s="22">
        <v>132</v>
      </c>
      <c r="P20" s="22">
        <v>179</v>
      </c>
      <c r="Q20" s="22">
        <v>163</v>
      </c>
      <c r="R20" s="22">
        <v>130</v>
      </c>
      <c r="S20" s="22">
        <v>103</v>
      </c>
      <c r="T20" s="22">
        <v>75</v>
      </c>
      <c r="U20" s="22">
        <v>982</v>
      </c>
      <c r="V20" s="22"/>
      <c r="X20" s="25" t="s">
        <v>7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1.3987970345502867</v>
      </c>
      <c r="AG20" s="27">
        <v>7.3655781978885342</v>
      </c>
      <c r="AH20" s="27">
        <v>17.509849290225752</v>
      </c>
      <c r="AI20" s="27">
        <v>43.610989969472307</v>
      </c>
      <c r="AJ20" s="27">
        <v>63.551671842276306</v>
      </c>
      <c r="AK20" s="27">
        <v>108.15239655878737</v>
      </c>
      <c r="AL20" s="27">
        <v>170.91568795951494</v>
      </c>
      <c r="AM20" s="27">
        <v>201.03601381351751</v>
      </c>
      <c r="AN20" s="27">
        <v>217.86492374727672</v>
      </c>
      <c r="AO20" s="27">
        <v>217.89718637613711</v>
      </c>
      <c r="AP20" s="27">
        <v>150.30060120240481</v>
      </c>
      <c r="AQ20" s="27">
        <v>43.225636059512283</v>
      </c>
      <c r="AR20" s="12">
        <v>26.641276747147565</v>
      </c>
    </row>
    <row r="21" spans="1:44">
      <c r="A21" s="7" t="s">
        <v>33</v>
      </c>
      <c r="B21" s="25" t="s">
        <v>6</v>
      </c>
      <c r="C21" s="22">
        <v>0</v>
      </c>
      <c r="D21" s="22">
        <v>2</v>
      </c>
      <c r="E21" s="22">
        <v>7</v>
      </c>
      <c r="F21" s="22">
        <v>7</v>
      </c>
      <c r="G21" s="22">
        <v>16</v>
      </c>
      <c r="H21" s="22">
        <v>11</v>
      </c>
      <c r="I21" s="22">
        <v>15</v>
      </c>
      <c r="J21" s="22">
        <v>5</v>
      </c>
      <c r="K21" s="22">
        <v>6</v>
      </c>
      <c r="L21" s="22">
        <v>7</v>
      </c>
      <c r="M21" s="22">
        <v>5</v>
      </c>
      <c r="N21" s="22">
        <v>8</v>
      </c>
      <c r="O21" s="22">
        <v>4</v>
      </c>
      <c r="P21" s="22">
        <v>5</v>
      </c>
      <c r="Q21" s="22">
        <v>6</v>
      </c>
      <c r="R21" s="22">
        <v>2</v>
      </c>
      <c r="S21" s="22">
        <v>5</v>
      </c>
      <c r="T21" s="22">
        <v>5</v>
      </c>
      <c r="U21" s="22">
        <v>116</v>
      </c>
      <c r="V21" s="22"/>
      <c r="W21" s="7" t="s">
        <v>33</v>
      </c>
      <c r="X21" s="25" t="s">
        <v>6</v>
      </c>
      <c r="Y21" s="27">
        <v>0</v>
      </c>
      <c r="Z21" s="27">
        <v>0.67109589960405347</v>
      </c>
      <c r="AA21" s="27">
        <v>2.4491795248591721</v>
      </c>
      <c r="AB21" s="27">
        <v>2.2851919561243146</v>
      </c>
      <c r="AC21" s="27">
        <v>4.7878388892213781</v>
      </c>
      <c r="AD21" s="27">
        <v>3.5905470688079384</v>
      </c>
      <c r="AE21" s="27">
        <v>5.2297608256049086</v>
      </c>
      <c r="AF21" s="27">
        <v>1.8257503834075803</v>
      </c>
      <c r="AG21" s="27">
        <v>1.9309989701338826</v>
      </c>
      <c r="AH21" s="27">
        <v>2.2669127886265747</v>
      </c>
      <c r="AI21" s="27">
        <v>1.6056518946692357</v>
      </c>
      <c r="AJ21" s="27">
        <v>2.9587987277165468</v>
      </c>
      <c r="AK21" s="27">
        <v>1.6727303140551164</v>
      </c>
      <c r="AL21" s="27">
        <v>2.4434344915212822</v>
      </c>
      <c r="AM21" s="27">
        <v>3.8501026694045177</v>
      </c>
      <c r="AN21" s="27">
        <v>1.7871503887052094</v>
      </c>
      <c r="AO21" s="27">
        <v>5.9255747807537329</v>
      </c>
      <c r="AP21" s="27">
        <v>6.3613231552162848</v>
      </c>
      <c r="AQ21" s="27">
        <v>2.5921208464615315</v>
      </c>
      <c r="AR21" s="12">
        <v>2.4945905447934056</v>
      </c>
    </row>
    <row r="22" spans="1:44">
      <c r="B22" s="25" t="s">
        <v>8</v>
      </c>
      <c r="C22" s="22">
        <v>0</v>
      </c>
      <c r="D22" s="22">
        <v>2</v>
      </c>
      <c r="E22" s="22">
        <v>5</v>
      </c>
      <c r="F22" s="22">
        <v>4</v>
      </c>
      <c r="G22" s="22">
        <v>5</v>
      </c>
      <c r="H22" s="22">
        <v>6</v>
      </c>
      <c r="I22" s="22">
        <v>7</v>
      </c>
      <c r="J22" s="22">
        <v>3</v>
      </c>
      <c r="K22" s="22">
        <v>5</v>
      </c>
      <c r="L22" s="22">
        <v>5</v>
      </c>
      <c r="M22" s="22">
        <v>3</v>
      </c>
      <c r="N22" s="22">
        <v>5</v>
      </c>
      <c r="O22" s="22">
        <v>3</v>
      </c>
      <c r="P22" s="22">
        <v>2</v>
      </c>
      <c r="Q22" s="22">
        <v>2</v>
      </c>
      <c r="R22" s="22">
        <v>0</v>
      </c>
      <c r="S22" s="22">
        <v>5</v>
      </c>
      <c r="T22" s="22">
        <v>3</v>
      </c>
      <c r="U22" s="22">
        <v>65</v>
      </c>
      <c r="V22" s="22"/>
      <c r="X22" s="25" t="s">
        <v>8</v>
      </c>
      <c r="Y22" s="27">
        <v>0</v>
      </c>
      <c r="Z22" s="27">
        <v>1.3107877834578583</v>
      </c>
      <c r="AA22" s="27">
        <v>3.4150672768253529</v>
      </c>
      <c r="AB22" s="27">
        <v>2.5416190113102046</v>
      </c>
      <c r="AC22" s="27">
        <v>2.8750503133804841</v>
      </c>
      <c r="AD22" s="27">
        <v>3.8737168312996317</v>
      </c>
      <c r="AE22" s="27">
        <v>5.0053628888094392</v>
      </c>
      <c r="AF22" s="27">
        <v>2.2921760391198047</v>
      </c>
      <c r="AG22" s="27">
        <v>3.3831788348332092</v>
      </c>
      <c r="AH22" s="27">
        <v>3.3584094572810321</v>
      </c>
      <c r="AI22" s="27">
        <v>1.9882033269269004</v>
      </c>
      <c r="AJ22" s="27">
        <v>3.7901758641600973</v>
      </c>
      <c r="AK22" s="27">
        <v>2.5623505295524427</v>
      </c>
      <c r="AL22" s="27">
        <v>2.0020020020020022</v>
      </c>
      <c r="AM22" s="27">
        <v>2.6752273943285179</v>
      </c>
      <c r="AN22" s="27">
        <v>0</v>
      </c>
      <c r="AO22" s="27">
        <v>13.477088948787063</v>
      </c>
      <c r="AP22" s="27">
        <v>10.452961672473867</v>
      </c>
      <c r="AQ22" s="27">
        <v>2.9502541757443721</v>
      </c>
      <c r="AR22" s="12">
        <v>2.8179436546237087</v>
      </c>
    </row>
    <row r="23" spans="1:44">
      <c r="B23" s="25" t="s">
        <v>7</v>
      </c>
      <c r="C23" s="22">
        <v>0</v>
      </c>
      <c r="D23" s="22">
        <v>0</v>
      </c>
      <c r="E23" s="22">
        <v>2</v>
      </c>
      <c r="F23" s="22">
        <v>3</v>
      </c>
      <c r="G23" s="22">
        <v>11</v>
      </c>
      <c r="H23" s="22">
        <v>5</v>
      </c>
      <c r="I23" s="22">
        <v>8</v>
      </c>
      <c r="J23" s="22">
        <v>2</v>
      </c>
      <c r="K23" s="22">
        <v>1</v>
      </c>
      <c r="L23" s="22">
        <v>2</v>
      </c>
      <c r="M23" s="22">
        <v>2</v>
      </c>
      <c r="N23" s="22">
        <v>3</v>
      </c>
      <c r="O23" s="22">
        <v>1</v>
      </c>
      <c r="P23" s="22">
        <v>3</v>
      </c>
      <c r="Q23" s="22">
        <v>4</v>
      </c>
      <c r="R23" s="22">
        <v>2</v>
      </c>
      <c r="S23" s="22">
        <v>0</v>
      </c>
      <c r="T23" s="22">
        <v>2</v>
      </c>
      <c r="U23" s="22">
        <v>51</v>
      </c>
      <c r="V23" s="22"/>
      <c r="X23" s="25" t="s">
        <v>7</v>
      </c>
      <c r="Y23" s="27">
        <v>0</v>
      </c>
      <c r="Z23" s="27">
        <v>0</v>
      </c>
      <c r="AA23" s="27">
        <v>1.4347202295552368</v>
      </c>
      <c r="AB23" s="27">
        <v>2.0143691667226213</v>
      </c>
      <c r="AC23" s="27">
        <v>6.8634179821551129</v>
      </c>
      <c r="AD23" s="27">
        <v>3.3009836931405556</v>
      </c>
      <c r="AE23" s="27">
        <v>5.4432877457984628</v>
      </c>
      <c r="AF23" s="27">
        <v>1.3987970345502867</v>
      </c>
      <c r="AG23" s="27">
        <v>0.61379818315737789</v>
      </c>
      <c r="AH23" s="27">
        <v>1.2507035207304109</v>
      </c>
      <c r="AI23" s="27">
        <v>1.2460282848420658</v>
      </c>
      <c r="AJ23" s="27">
        <v>2.1665342673503285</v>
      </c>
      <c r="AK23" s="27">
        <v>0.81933633756657109</v>
      </c>
      <c r="AL23" s="27">
        <v>2.8645087367516471</v>
      </c>
      <c r="AM23" s="27">
        <v>4.9333991119881597</v>
      </c>
      <c r="AN23" s="27">
        <v>3.3517680576504105</v>
      </c>
      <c r="AO23" s="27">
        <v>0</v>
      </c>
      <c r="AP23" s="27">
        <v>4.0080160320641278</v>
      </c>
      <c r="AQ23" s="27">
        <v>2.2449159256976845</v>
      </c>
      <c r="AR23" s="12">
        <v>2.215592189324501</v>
      </c>
    </row>
    <row r="24" spans="1:44">
      <c r="A24" s="7" t="s">
        <v>34</v>
      </c>
      <c r="B24" s="25" t="s">
        <v>6</v>
      </c>
      <c r="C24" s="22">
        <v>1</v>
      </c>
      <c r="D24" s="22">
        <v>2</v>
      </c>
      <c r="E24" s="22">
        <v>2</v>
      </c>
      <c r="F24" s="22">
        <v>2</v>
      </c>
      <c r="G24" s="22">
        <v>5</v>
      </c>
      <c r="H24" s="22">
        <v>7</v>
      </c>
      <c r="I24" s="22">
        <v>6</v>
      </c>
      <c r="J24" s="22">
        <v>15</v>
      </c>
      <c r="K24" s="22">
        <v>21</v>
      </c>
      <c r="L24" s="22">
        <v>38</v>
      </c>
      <c r="M24" s="22">
        <v>66</v>
      </c>
      <c r="N24" s="22">
        <v>66</v>
      </c>
      <c r="O24" s="22">
        <v>87</v>
      </c>
      <c r="P24" s="22">
        <v>106</v>
      </c>
      <c r="Q24" s="22">
        <v>94</v>
      </c>
      <c r="R24" s="22">
        <v>101</v>
      </c>
      <c r="S24" s="22">
        <v>85</v>
      </c>
      <c r="T24" s="22">
        <v>78</v>
      </c>
      <c r="U24" s="22">
        <v>782</v>
      </c>
      <c r="V24" s="22"/>
      <c r="W24" s="7" t="s">
        <v>34</v>
      </c>
      <c r="X24" s="25" t="s">
        <v>6</v>
      </c>
      <c r="Y24" s="27">
        <v>0.3247491312960738</v>
      </c>
      <c r="Z24" s="27">
        <v>0.67109589960405347</v>
      </c>
      <c r="AA24" s="27">
        <v>0.69976557853119203</v>
      </c>
      <c r="AB24" s="27">
        <v>0.65291198746408985</v>
      </c>
      <c r="AC24" s="27">
        <v>1.4961996528816806</v>
      </c>
      <c r="AD24" s="27">
        <v>2.2848935892414155</v>
      </c>
      <c r="AE24" s="27">
        <v>2.0919043302419635</v>
      </c>
      <c r="AF24" s="27">
        <v>5.4772511502227417</v>
      </c>
      <c r="AG24" s="27">
        <v>6.7584963954685886</v>
      </c>
      <c r="AH24" s="27">
        <v>12.306097995401405</v>
      </c>
      <c r="AI24" s="27">
        <v>21.194605009633914</v>
      </c>
      <c r="AJ24" s="27">
        <v>24.410089503661514</v>
      </c>
      <c r="AK24" s="27">
        <v>36.381884330698782</v>
      </c>
      <c r="AL24" s="27">
        <v>51.800811220251184</v>
      </c>
      <c r="AM24" s="27">
        <v>60.318275154004112</v>
      </c>
      <c r="AN24" s="27">
        <v>90.251094629613078</v>
      </c>
      <c r="AO24" s="27">
        <v>100.73477127281346</v>
      </c>
      <c r="AP24" s="27">
        <v>99.236641221374057</v>
      </c>
      <c r="AQ24" s="27">
        <v>17.474469844249288</v>
      </c>
      <c r="AR24" s="12">
        <v>11.629381569767887</v>
      </c>
    </row>
    <row r="25" spans="1:44">
      <c r="B25" s="25" t="s">
        <v>8</v>
      </c>
      <c r="C25" s="22">
        <v>0</v>
      </c>
      <c r="D25" s="22">
        <v>2</v>
      </c>
      <c r="E25" s="22">
        <v>2</v>
      </c>
      <c r="F25" s="22">
        <v>1</v>
      </c>
      <c r="G25" s="22">
        <v>3</v>
      </c>
      <c r="H25" s="22">
        <v>4</v>
      </c>
      <c r="I25" s="22">
        <v>2</v>
      </c>
      <c r="J25" s="22">
        <v>10</v>
      </c>
      <c r="K25" s="22">
        <v>14</v>
      </c>
      <c r="L25" s="22">
        <v>22</v>
      </c>
      <c r="M25" s="22">
        <v>38</v>
      </c>
      <c r="N25" s="22">
        <v>42</v>
      </c>
      <c r="O25" s="22">
        <v>52</v>
      </c>
      <c r="P25" s="22">
        <v>65</v>
      </c>
      <c r="Q25" s="22">
        <v>52</v>
      </c>
      <c r="R25" s="22">
        <v>55</v>
      </c>
      <c r="S25" s="22">
        <v>52</v>
      </c>
      <c r="T25" s="22">
        <v>42</v>
      </c>
      <c r="U25" s="22">
        <v>458</v>
      </c>
      <c r="V25" s="22"/>
      <c r="X25" s="25" t="s">
        <v>8</v>
      </c>
      <c r="Y25" s="27">
        <v>0</v>
      </c>
      <c r="Z25" s="27">
        <v>1.3107877834578583</v>
      </c>
      <c r="AA25" s="27">
        <v>1.3660269107301415</v>
      </c>
      <c r="AB25" s="27">
        <v>0.63540475282755116</v>
      </c>
      <c r="AC25" s="27">
        <v>1.7250301880282906</v>
      </c>
      <c r="AD25" s="27">
        <v>2.5824778875330878</v>
      </c>
      <c r="AE25" s="27">
        <v>1.4301036825169826</v>
      </c>
      <c r="AF25" s="27">
        <v>7.6405867970660148</v>
      </c>
      <c r="AG25" s="27">
        <v>9.4729007375329868</v>
      </c>
      <c r="AH25" s="27">
        <v>14.777001612036541</v>
      </c>
      <c r="AI25" s="27">
        <v>25.183908807740735</v>
      </c>
      <c r="AJ25" s="27">
        <v>31.837477258944816</v>
      </c>
      <c r="AK25" s="27">
        <v>44.414075845575674</v>
      </c>
      <c r="AL25" s="27">
        <v>65.06506506506507</v>
      </c>
      <c r="AM25" s="27">
        <v>69.555912252541461</v>
      </c>
      <c r="AN25" s="27">
        <v>105.30346544131726</v>
      </c>
      <c r="AO25" s="27">
        <v>140.16172506738545</v>
      </c>
      <c r="AP25" s="27">
        <v>146.34146341463415</v>
      </c>
      <c r="AQ25" s="27">
        <v>20.787944807552652</v>
      </c>
      <c r="AR25" s="12">
        <v>14.52028732676723</v>
      </c>
    </row>
    <row r="26" spans="1:44">
      <c r="B26" s="25" t="s">
        <v>7</v>
      </c>
      <c r="C26" s="22">
        <v>1</v>
      </c>
      <c r="D26" s="22">
        <v>0</v>
      </c>
      <c r="E26" s="22">
        <v>0</v>
      </c>
      <c r="F26" s="22">
        <v>1</v>
      </c>
      <c r="G26" s="22">
        <v>2</v>
      </c>
      <c r="H26" s="22">
        <v>3</v>
      </c>
      <c r="I26" s="22">
        <v>4</v>
      </c>
      <c r="J26" s="22">
        <v>5</v>
      </c>
      <c r="K26" s="22">
        <v>7</v>
      </c>
      <c r="L26" s="22">
        <v>16</v>
      </c>
      <c r="M26" s="22">
        <v>28</v>
      </c>
      <c r="N26" s="22">
        <v>24</v>
      </c>
      <c r="O26" s="22">
        <v>35</v>
      </c>
      <c r="P26" s="22">
        <v>41</v>
      </c>
      <c r="Q26" s="22">
        <v>42</v>
      </c>
      <c r="R26" s="22">
        <v>46</v>
      </c>
      <c r="S26" s="22">
        <v>33</v>
      </c>
      <c r="T26" s="22">
        <v>36</v>
      </c>
      <c r="U26" s="22">
        <v>324</v>
      </c>
      <c r="V26" s="22"/>
      <c r="X26" s="25" t="s">
        <v>7</v>
      </c>
      <c r="Y26" s="27">
        <v>0.66742307949008872</v>
      </c>
      <c r="Z26" s="27">
        <v>0</v>
      </c>
      <c r="AA26" s="27">
        <v>0</v>
      </c>
      <c r="AB26" s="27">
        <v>0.67145638890754045</v>
      </c>
      <c r="AC26" s="27">
        <v>1.247894178573657</v>
      </c>
      <c r="AD26" s="27">
        <v>1.9805902158843334</v>
      </c>
      <c r="AE26" s="27">
        <v>2.7216438728992314</v>
      </c>
      <c r="AF26" s="27">
        <v>3.4969925863757165</v>
      </c>
      <c r="AG26" s="27">
        <v>4.2965872821016449</v>
      </c>
      <c r="AH26" s="27">
        <v>10.005628165843287</v>
      </c>
      <c r="AI26" s="27">
        <v>17.444395987788923</v>
      </c>
      <c r="AJ26" s="27">
        <v>17.332274138802628</v>
      </c>
      <c r="AK26" s="27">
        <v>28.676771814829991</v>
      </c>
      <c r="AL26" s="27">
        <v>39.148286068939179</v>
      </c>
      <c r="AM26" s="27">
        <v>51.800690675875671</v>
      </c>
      <c r="AN26" s="27">
        <v>77.090665325959449</v>
      </c>
      <c r="AO26" s="27">
        <v>69.811719906917716</v>
      </c>
      <c r="AP26" s="27">
        <v>72.144288577154313</v>
      </c>
      <c r="AQ26" s="27">
        <v>14.261818822079407</v>
      </c>
      <c r="AR26" s="12">
        <v>9.078027526229798</v>
      </c>
    </row>
    <row r="27" spans="1:44">
      <c r="A27" s="7" t="s">
        <v>35</v>
      </c>
      <c r="B27" s="25" t="s">
        <v>6</v>
      </c>
      <c r="C27" s="22">
        <v>0</v>
      </c>
      <c r="D27" s="22">
        <v>1</v>
      </c>
      <c r="E27" s="22">
        <v>1</v>
      </c>
      <c r="F27" s="22">
        <v>0</v>
      </c>
      <c r="G27" s="22">
        <v>0</v>
      </c>
      <c r="H27" s="22">
        <v>2</v>
      </c>
      <c r="I27" s="22">
        <v>4</v>
      </c>
      <c r="J27" s="22">
        <v>2</v>
      </c>
      <c r="K27" s="22">
        <v>1</v>
      </c>
      <c r="L27" s="22">
        <v>5</v>
      </c>
      <c r="M27" s="22">
        <v>8</v>
      </c>
      <c r="N27" s="22">
        <v>13</v>
      </c>
      <c r="O27" s="22">
        <v>23</v>
      </c>
      <c r="P27" s="22">
        <v>34</v>
      </c>
      <c r="Q27" s="22">
        <v>39</v>
      </c>
      <c r="R27" s="22">
        <v>51</v>
      </c>
      <c r="S27" s="22">
        <v>47</v>
      </c>
      <c r="T27" s="22">
        <v>53</v>
      </c>
      <c r="U27" s="22">
        <v>284</v>
      </c>
      <c r="V27" s="22"/>
      <c r="W27" s="7" t="s">
        <v>35</v>
      </c>
      <c r="X27" s="25" t="s">
        <v>6</v>
      </c>
      <c r="Y27" s="27">
        <v>0</v>
      </c>
      <c r="Z27" s="27">
        <v>0.33554794980202673</v>
      </c>
      <c r="AA27" s="27">
        <v>0.34988278926559602</v>
      </c>
      <c r="AB27" s="27">
        <v>0</v>
      </c>
      <c r="AC27" s="27">
        <v>0</v>
      </c>
      <c r="AD27" s="27">
        <v>0.65282673978326156</v>
      </c>
      <c r="AE27" s="27">
        <v>1.3946028868279756</v>
      </c>
      <c r="AF27" s="27">
        <v>0.73030015336303222</v>
      </c>
      <c r="AG27" s="27">
        <v>0.32183316168898046</v>
      </c>
      <c r="AH27" s="27">
        <v>1.6192234204475533</v>
      </c>
      <c r="AI27" s="27">
        <v>2.5690430314707773</v>
      </c>
      <c r="AJ27" s="27">
        <v>4.808047932539389</v>
      </c>
      <c r="AK27" s="27">
        <v>9.6181993058169191</v>
      </c>
      <c r="AL27" s="27">
        <v>16.615354542344722</v>
      </c>
      <c r="AM27" s="27">
        <v>25.025667351129364</v>
      </c>
      <c r="AN27" s="27">
        <v>45.572334911982843</v>
      </c>
      <c r="AO27" s="27">
        <v>55.700402939085095</v>
      </c>
      <c r="AP27" s="27">
        <v>67.430025445292628</v>
      </c>
      <c r="AQ27" s="27">
        <v>6.3462268999575429</v>
      </c>
      <c r="AR27" s="12">
        <v>3.7742092323472272</v>
      </c>
    </row>
    <row r="28" spans="1:44">
      <c r="B28" s="25" t="s">
        <v>8</v>
      </c>
      <c r="C28" s="22">
        <v>0</v>
      </c>
      <c r="D28" s="22">
        <v>0</v>
      </c>
      <c r="E28" s="22">
        <v>1</v>
      </c>
      <c r="F28" s="22">
        <v>0</v>
      </c>
      <c r="G28" s="22">
        <v>0</v>
      </c>
      <c r="H28" s="22">
        <v>0</v>
      </c>
      <c r="I28" s="22">
        <v>1</v>
      </c>
      <c r="J28" s="22">
        <v>1</v>
      </c>
      <c r="K28" s="22">
        <v>1</v>
      </c>
      <c r="L28" s="22">
        <v>5</v>
      </c>
      <c r="M28" s="22">
        <v>4</v>
      </c>
      <c r="N28" s="22">
        <v>6</v>
      </c>
      <c r="O28" s="22">
        <v>15</v>
      </c>
      <c r="P28" s="22">
        <v>22</v>
      </c>
      <c r="Q28" s="22">
        <v>29</v>
      </c>
      <c r="R28" s="22">
        <v>29</v>
      </c>
      <c r="S28" s="22">
        <v>28</v>
      </c>
      <c r="T28" s="22">
        <v>33</v>
      </c>
      <c r="U28" s="22">
        <v>175</v>
      </c>
      <c r="V28" s="22"/>
      <c r="X28" s="25" t="s">
        <v>8</v>
      </c>
      <c r="Y28" s="27">
        <v>0</v>
      </c>
      <c r="Z28" s="27">
        <v>0</v>
      </c>
      <c r="AA28" s="27">
        <v>0.68301345536507074</v>
      </c>
      <c r="AB28" s="27">
        <v>0</v>
      </c>
      <c r="AC28" s="27">
        <v>0</v>
      </c>
      <c r="AD28" s="27">
        <v>0</v>
      </c>
      <c r="AE28" s="27">
        <v>0.71505184125849131</v>
      </c>
      <c r="AF28" s="27">
        <v>0.76405867970660135</v>
      </c>
      <c r="AG28" s="27">
        <v>0.67663576696664185</v>
      </c>
      <c r="AH28" s="27">
        <v>3.3584094572810321</v>
      </c>
      <c r="AI28" s="27">
        <v>2.6509377692358669</v>
      </c>
      <c r="AJ28" s="27">
        <v>4.5482110369921163</v>
      </c>
      <c r="AK28" s="27">
        <v>12.811752647762216</v>
      </c>
      <c r="AL28" s="27">
        <v>22.022022022022021</v>
      </c>
      <c r="AM28" s="27">
        <v>38.790797217763512</v>
      </c>
      <c r="AN28" s="27">
        <v>55.523645414512728</v>
      </c>
      <c r="AO28" s="27">
        <v>75.471698113207538</v>
      </c>
      <c r="AP28" s="27">
        <v>114.98257839721255</v>
      </c>
      <c r="AQ28" s="27">
        <v>7.9429920116194621</v>
      </c>
      <c r="AR28" s="12">
        <v>5.009385606386199</v>
      </c>
    </row>
    <row r="29" spans="1:44">
      <c r="B29" s="25" t="s">
        <v>7</v>
      </c>
      <c r="C29" s="22">
        <v>0</v>
      </c>
      <c r="D29" s="22">
        <v>1</v>
      </c>
      <c r="E29" s="22">
        <v>0</v>
      </c>
      <c r="F29" s="22">
        <v>0</v>
      </c>
      <c r="G29" s="22">
        <v>0</v>
      </c>
      <c r="H29" s="22">
        <v>2</v>
      </c>
      <c r="I29" s="22">
        <v>3</v>
      </c>
      <c r="J29" s="22">
        <v>1</v>
      </c>
      <c r="K29" s="22">
        <v>0</v>
      </c>
      <c r="L29" s="22">
        <v>0</v>
      </c>
      <c r="M29" s="22">
        <v>4</v>
      </c>
      <c r="N29" s="22">
        <v>7</v>
      </c>
      <c r="O29" s="22">
        <v>8</v>
      </c>
      <c r="P29" s="22">
        <v>12</v>
      </c>
      <c r="Q29" s="22">
        <v>10</v>
      </c>
      <c r="R29" s="22">
        <v>22</v>
      </c>
      <c r="S29" s="22">
        <v>19</v>
      </c>
      <c r="T29" s="22">
        <v>20</v>
      </c>
      <c r="U29" s="22">
        <v>109</v>
      </c>
      <c r="V29" s="22"/>
      <c r="X29" s="25" t="s">
        <v>7</v>
      </c>
      <c r="Y29" s="27">
        <v>0</v>
      </c>
      <c r="Z29" s="27">
        <v>0.68756875687568753</v>
      </c>
      <c r="AA29" s="27">
        <v>0</v>
      </c>
      <c r="AB29" s="27">
        <v>0</v>
      </c>
      <c r="AC29" s="27">
        <v>0</v>
      </c>
      <c r="AD29" s="27">
        <v>1.3203934772562225</v>
      </c>
      <c r="AE29" s="27">
        <v>2.0412329046744233</v>
      </c>
      <c r="AF29" s="27">
        <v>0.69939851727514335</v>
      </c>
      <c r="AG29" s="27">
        <v>0</v>
      </c>
      <c r="AH29" s="27">
        <v>0</v>
      </c>
      <c r="AI29" s="27">
        <v>2.4920565696841317</v>
      </c>
      <c r="AJ29" s="27">
        <v>5.0552466238174336</v>
      </c>
      <c r="AK29" s="27">
        <v>6.5546907005325687</v>
      </c>
      <c r="AL29" s="27">
        <v>11.458034947006588</v>
      </c>
      <c r="AM29" s="27">
        <v>12.333497779970401</v>
      </c>
      <c r="AN29" s="27">
        <v>36.869448634154516</v>
      </c>
      <c r="AO29" s="27">
        <v>40.194626613073829</v>
      </c>
      <c r="AP29" s="27">
        <v>40.080160320641284</v>
      </c>
      <c r="AQ29" s="27">
        <v>4.7979575666872085</v>
      </c>
      <c r="AR29" s="12">
        <v>2.7689281489561539</v>
      </c>
    </row>
    <row r="30" spans="1:44"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12"/>
    </row>
    <row r="31" spans="1:44">
      <c r="A31" s="23" t="s">
        <v>39</v>
      </c>
      <c r="W31" s="23" t="s">
        <v>39</v>
      </c>
    </row>
    <row r="32" spans="1:44" s="54" customFormat="1">
      <c r="A32" s="23" t="s">
        <v>93</v>
      </c>
      <c r="W32" s="23" t="s">
        <v>93</v>
      </c>
      <c r="AR32" s="16"/>
    </row>
    <row r="33" spans="1:44">
      <c r="A33" s="23" t="s">
        <v>40</v>
      </c>
      <c r="W33" s="23" t="s">
        <v>40</v>
      </c>
    </row>
    <row r="35" spans="1:44">
      <c r="A35" s="8" t="str">
        <f>Contents!A20</f>
        <v>Table 8a: Number of cancer registrations for Māori for selected cancers by sex and age group, 2013</v>
      </c>
      <c r="W35" s="8" t="str">
        <f>Contents!A21</f>
        <v>Table 8b: Rate of cancer registrations for Māori for selected cancers by sex and age group, 2013</v>
      </c>
    </row>
    <row r="36" spans="1:44">
      <c r="C36" s="62" t="s">
        <v>26</v>
      </c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Y36" s="62" t="s">
        <v>26</v>
      </c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</row>
    <row r="37" spans="1:44" ht="38.25">
      <c r="A37" s="45" t="s">
        <v>36</v>
      </c>
      <c r="B37" s="47"/>
      <c r="C37" s="9" t="s">
        <v>9</v>
      </c>
      <c r="D37" s="9" t="s">
        <v>10</v>
      </c>
      <c r="E37" s="9" t="s">
        <v>11</v>
      </c>
      <c r="F37" s="9" t="s">
        <v>12</v>
      </c>
      <c r="G37" s="9" t="s">
        <v>13</v>
      </c>
      <c r="H37" s="9" t="s">
        <v>14</v>
      </c>
      <c r="I37" s="9" t="s">
        <v>15</v>
      </c>
      <c r="J37" s="9" t="s">
        <v>16</v>
      </c>
      <c r="K37" s="9" t="s">
        <v>17</v>
      </c>
      <c r="L37" s="9" t="s">
        <v>18</v>
      </c>
      <c r="M37" s="9" t="s">
        <v>19</v>
      </c>
      <c r="N37" s="9" t="s">
        <v>20</v>
      </c>
      <c r="O37" s="9" t="s">
        <v>21</v>
      </c>
      <c r="P37" s="9" t="s">
        <v>22</v>
      </c>
      <c r="Q37" s="9" t="s">
        <v>23</v>
      </c>
      <c r="R37" s="9" t="s">
        <v>24</v>
      </c>
      <c r="S37" s="9" t="s">
        <v>25</v>
      </c>
      <c r="T37" s="9" t="s">
        <v>1</v>
      </c>
      <c r="U37" s="9" t="s">
        <v>6</v>
      </c>
      <c r="V37" s="28"/>
      <c r="W37" s="45" t="s">
        <v>36</v>
      </c>
      <c r="X37" s="47"/>
      <c r="Y37" s="9" t="s">
        <v>9</v>
      </c>
      <c r="Z37" s="9" t="s">
        <v>10</v>
      </c>
      <c r="AA37" s="9" t="s">
        <v>11</v>
      </c>
      <c r="AB37" s="9" t="s">
        <v>12</v>
      </c>
      <c r="AC37" s="9" t="s">
        <v>13</v>
      </c>
      <c r="AD37" s="9" t="s">
        <v>14</v>
      </c>
      <c r="AE37" s="9" t="s">
        <v>15</v>
      </c>
      <c r="AF37" s="9" t="s">
        <v>16</v>
      </c>
      <c r="AG37" s="9" t="s">
        <v>17</v>
      </c>
      <c r="AH37" s="9" t="s">
        <v>18</v>
      </c>
      <c r="AI37" s="9" t="s">
        <v>19</v>
      </c>
      <c r="AJ37" s="9" t="s">
        <v>20</v>
      </c>
      <c r="AK37" s="9" t="s">
        <v>21</v>
      </c>
      <c r="AL37" s="9" t="s">
        <v>22</v>
      </c>
      <c r="AM37" s="9" t="s">
        <v>23</v>
      </c>
      <c r="AN37" s="9" t="s">
        <v>24</v>
      </c>
      <c r="AO37" s="9" t="s">
        <v>25</v>
      </c>
      <c r="AP37" s="9" t="s">
        <v>1</v>
      </c>
      <c r="AQ37" s="20" t="s">
        <v>37</v>
      </c>
      <c r="AR37" s="9" t="s">
        <v>0</v>
      </c>
    </row>
    <row r="38" spans="1:44">
      <c r="A38" s="7" t="s">
        <v>38</v>
      </c>
      <c r="B38" s="25" t="s">
        <v>7</v>
      </c>
      <c r="C38" s="22">
        <v>0</v>
      </c>
      <c r="D38" s="22">
        <v>0</v>
      </c>
      <c r="E38" s="22">
        <v>0</v>
      </c>
      <c r="F38" s="22">
        <v>0</v>
      </c>
      <c r="G38" s="22">
        <v>2</v>
      </c>
      <c r="H38" s="22">
        <v>4</v>
      </c>
      <c r="I38" s="22">
        <v>3</v>
      </c>
      <c r="J38" s="22">
        <v>3</v>
      </c>
      <c r="K38" s="22">
        <v>2</v>
      </c>
      <c r="L38" s="22">
        <v>9</v>
      </c>
      <c r="M38" s="22">
        <v>2</v>
      </c>
      <c r="N38" s="22">
        <v>4</v>
      </c>
      <c r="O38" s="22">
        <v>5</v>
      </c>
      <c r="P38" s="22">
        <v>1</v>
      </c>
      <c r="Q38" s="22">
        <v>1</v>
      </c>
      <c r="R38" s="22">
        <v>0</v>
      </c>
      <c r="S38" s="22">
        <v>1</v>
      </c>
      <c r="T38" s="22">
        <v>1</v>
      </c>
      <c r="U38" s="22">
        <v>38</v>
      </c>
      <c r="V38" s="22"/>
      <c r="W38" s="7" t="s">
        <v>38</v>
      </c>
      <c r="X38" s="25" t="s">
        <v>7</v>
      </c>
      <c r="Y38" s="27">
        <v>0</v>
      </c>
      <c r="Z38" s="27">
        <v>0</v>
      </c>
      <c r="AA38" s="27">
        <v>0</v>
      </c>
      <c r="AB38" s="27">
        <v>0</v>
      </c>
      <c r="AC38" s="27">
        <v>6.6028392208649729</v>
      </c>
      <c r="AD38" s="27">
        <v>17.028522775649215</v>
      </c>
      <c r="AE38" s="27">
        <v>13.736263736263735</v>
      </c>
      <c r="AF38" s="27">
        <v>13.850415512465375</v>
      </c>
      <c r="AG38" s="27">
        <v>8.9166295140436915</v>
      </c>
      <c r="AH38" s="27">
        <v>44.642857142857139</v>
      </c>
      <c r="AI38" s="27">
        <v>10.335917312661499</v>
      </c>
      <c r="AJ38" s="27">
        <v>27.624309392265197</v>
      </c>
      <c r="AK38" s="27">
        <v>45.955882352941174</v>
      </c>
      <c r="AL38" s="27">
        <v>13.245033112582782</v>
      </c>
      <c r="AM38" s="27">
        <v>18.832391713747647</v>
      </c>
      <c r="AN38" s="27">
        <v>0</v>
      </c>
      <c r="AO38" s="27">
        <v>50</v>
      </c>
      <c r="AP38" s="27">
        <v>84.033613445378151</v>
      </c>
      <c r="AQ38" s="27">
        <v>10.832383124287343</v>
      </c>
      <c r="AR38" s="13">
        <v>12.526765650913084</v>
      </c>
    </row>
    <row r="39" spans="1:44">
      <c r="A39" s="7" t="s">
        <v>27</v>
      </c>
      <c r="B39" s="25" t="s">
        <v>6</v>
      </c>
      <c r="C39" s="22">
        <v>0</v>
      </c>
      <c r="D39" s="22">
        <v>0</v>
      </c>
      <c r="E39" s="22">
        <v>0</v>
      </c>
      <c r="F39" s="22">
        <v>1</v>
      </c>
      <c r="G39" s="22">
        <v>1</v>
      </c>
      <c r="H39" s="22">
        <v>2</v>
      </c>
      <c r="I39" s="22">
        <v>6</v>
      </c>
      <c r="J39" s="22">
        <v>2</v>
      </c>
      <c r="K39" s="22">
        <v>7</v>
      </c>
      <c r="L39" s="22">
        <v>5</v>
      </c>
      <c r="M39" s="22">
        <v>15</v>
      </c>
      <c r="N39" s="22">
        <v>16</v>
      </c>
      <c r="O39" s="22">
        <v>15</v>
      </c>
      <c r="P39" s="22">
        <v>30</v>
      </c>
      <c r="Q39" s="22">
        <v>20</v>
      </c>
      <c r="R39" s="22">
        <v>20</v>
      </c>
      <c r="S39" s="22">
        <v>8</v>
      </c>
      <c r="T39" s="22">
        <v>12</v>
      </c>
      <c r="U39" s="22">
        <v>160</v>
      </c>
      <c r="V39" s="22"/>
      <c r="W39" s="7" t="s">
        <v>27</v>
      </c>
      <c r="X39" s="25" t="s">
        <v>6</v>
      </c>
      <c r="Y39" s="27">
        <v>0</v>
      </c>
      <c r="Z39" s="27">
        <v>0</v>
      </c>
      <c r="AA39" s="27">
        <v>0</v>
      </c>
      <c r="AB39" s="27">
        <v>1.5165301789505612</v>
      </c>
      <c r="AC39" s="27">
        <v>1.6228497241155468</v>
      </c>
      <c r="AD39" s="27">
        <v>4.4218439089100157</v>
      </c>
      <c r="AE39" s="27">
        <v>14.605647517039921</v>
      </c>
      <c r="AF39" s="27">
        <v>4.9358341559723593</v>
      </c>
      <c r="AG39" s="27">
        <v>16.738402678144428</v>
      </c>
      <c r="AH39" s="27">
        <v>13.123359580052494</v>
      </c>
      <c r="AI39" s="27">
        <v>41.390728476821195</v>
      </c>
      <c r="AJ39" s="27">
        <v>58.479532163742689</v>
      </c>
      <c r="AK39" s="27">
        <v>72.39382239382239</v>
      </c>
      <c r="AL39" s="27">
        <v>209.20502092050208</v>
      </c>
      <c r="AM39" s="27">
        <v>199.00497512437809</v>
      </c>
      <c r="AN39" s="27">
        <v>315.95576619273299</v>
      </c>
      <c r="AO39" s="27">
        <v>235.29411764705881</v>
      </c>
      <c r="AP39" s="27">
        <v>612.24489795918362</v>
      </c>
      <c r="AQ39" s="27">
        <v>23.171614771904416</v>
      </c>
      <c r="AR39" s="13">
        <v>32.95956711424963</v>
      </c>
    </row>
    <row r="40" spans="1:44">
      <c r="B40" s="25" t="s">
        <v>8</v>
      </c>
      <c r="C40" s="22">
        <v>0</v>
      </c>
      <c r="D40" s="22">
        <v>0</v>
      </c>
      <c r="E40" s="22">
        <v>0</v>
      </c>
      <c r="F40" s="22">
        <v>1</v>
      </c>
      <c r="G40" s="22">
        <v>0</v>
      </c>
      <c r="H40" s="22">
        <v>2</v>
      </c>
      <c r="I40" s="22">
        <v>3</v>
      </c>
      <c r="J40" s="22">
        <v>1</v>
      </c>
      <c r="K40" s="22">
        <v>2</v>
      </c>
      <c r="L40" s="22">
        <v>2</v>
      </c>
      <c r="M40" s="22">
        <v>6</v>
      </c>
      <c r="N40" s="22">
        <v>10</v>
      </c>
      <c r="O40" s="22">
        <v>12</v>
      </c>
      <c r="P40" s="22">
        <v>16</v>
      </c>
      <c r="Q40" s="22">
        <v>14</v>
      </c>
      <c r="R40" s="22">
        <v>16</v>
      </c>
      <c r="S40" s="22">
        <v>2</v>
      </c>
      <c r="T40" s="22">
        <v>5</v>
      </c>
      <c r="U40" s="22">
        <v>92</v>
      </c>
      <c r="V40" s="22"/>
      <c r="X40" s="25" t="s">
        <v>8</v>
      </c>
      <c r="Y40" s="27">
        <v>0</v>
      </c>
      <c r="Z40" s="27">
        <v>0</v>
      </c>
      <c r="AA40" s="27">
        <v>0</v>
      </c>
      <c r="AB40" s="27">
        <v>2.9533372711163617</v>
      </c>
      <c r="AC40" s="27">
        <v>0</v>
      </c>
      <c r="AD40" s="27">
        <v>9.1996320147194108</v>
      </c>
      <c r="AE40" s="27">
        <v>15.600624024960998</v>
      </c>
      <c r="AF40" s="27">
        <v>5.3022269353128308</v>
      </c>
      <c r="AG40" s="27">
        <v>10.314595152140278</v>
      </c>
      <c r="AH40" s="27">
        <v>11.148272017837236</v>
      </c>
      <c r="AI40" s="27">
        <v>35.523978685612789</v>
      </c>
      <c r="AJ40" s="27">
        <v>77.639751552795019</v>
      </c>
      <c r="AK40" s="27">
        <v>121.95121951219512</v>
      </c>
      <c r="AL40" s="27">
        <v>235.64064801178202</v>
      </c>
      <c r="AM40" s="27">
        <v>295.35864978902953</v>
      </c>
      <c r="AN40" s="27">
        <v>557.4912891986063</v>
      </c>
      <c r="AO40" s="27">
        <v>142.85714285714286</v>
      </c>
      <c r="AP40" s="27">
        <v>641.02564102564099</v>
      </c>
      <c r="AQ40" s="27">
        <v>27.082720047100384</v>
      </c>
      <c r="AR40" s="13">
        <v>41.208261233518058</v>
      </c>
    </row>
    <row r="41" spans="1:44">
      <c r="B41" s="25" t="s">
        <v>7</v>
      </c>
      <c r="C41" s="22">
        <v>0</v>
      </c>
      <c r="D41" s="22">
        <v>0</v>
      </c>
      <c r="E41" s="22">
        <v>0</v>
      </c>
      <c r="F41" s="22">
        <v>0</v>
      </c>
      <c r="G41" s="22">
        <v>1</v>
      </c>
      <c r="H41" s="22">
        <v>0</v>
      </c>
      <c r="I41" s="22">
        <v>3</v>
      </c>
      <c r="J41" s="22">
        <v>1</v>
      </c>
      <c r="K41" s="22">
        <v>5</v>
      </c>
      <c r="L41" s="22">
        <v>3</v>
      </c>
      <c r="M41" s="22">
        <v>9</v>
      </c>
      <c r="N41" s="22">
        <v>6</v>
      </c>
      <c r="O41" s="22">
        <v>3</v>
      </c>
      <c r="P41" s="22">
        <v>14</v>
      </c>
      <c r="Q41" s="22">
        <v>6</v>
      </c>
      <c r="R41" s="22">
        <v>4</v>
      </c>
      <c r="S41" s="22">
        <v>6</v>
      </c>
      <c r="T41" s="22">
        <v>7</v>
      </c>
      <c r="U41" s="22">
        <v>68</v>
      </c>
      <c r="V41" s="22"/>
      <c r="X41" s="25" t="s">
        <v>7</v>
      </c>
      <c r="Y41" s="27">
        <v>0</v>
      </c>
      <c r="Z41" s="27">
        <v>0</v>
      </c>
      <c r="AA41" s="27">
        <v>0</v>
      </c>
      <c r="AB41" s="27">
        <v>0</v>
      </c>
      <c r="AC41" s="27">
        <v>3.3014196104324864</v>
      </c>
      <c r="AD41" s="27">
        <v>0</v>
      </c>
      <c r="AE41" s="27">
        <v>13.736263736263735</v>
      </c>
      <c r="AF41" s="27">
        <v>4.6168051708217908</v>
      </c>
      <c r="AG41" s="27">
        <v>22.291573785109229</v>
      </c>
      <c r="AH41" s="27">
        <v>14.880952380952383</v>
      </c>
      <c r="AI41" s="27">
        <v>46.511627906976749</v>
      </c>
      <c r="AJ41" s="27">
        <v>41.436464088397791</v>
      </c>
      <c r="AK41" s="27">
        <v>27.573529411764707</v>
      </c>
      <c r="AL41" s="27">
        <v>185.43046357615893</v>
      </c>
      <c r="AM41" s="27">
        <v>112.99435028248588</v>
      </c>
      <c r="AN41" s="27">
        <v>115.27377521613833</v>
      </c>
      <c r="AO41" s="27">
        <v>300</v>
      </c>
      <c r="AP41" s="27">
        <v>588.23529411764707</v>
      </c>
      <c r="AQ41" s="27">
        <v>19.384264538198401</v>
      </c>
      <c r="AR41" s="13">
        <v>25.617807128548211</v>
      </c>
    </row>
    <row r="42" spans="1:44">
      <c r="A42" s="7" t="s">
        <v>28</v>
      </c>
      <c r="B42" s="25" t="s">
        <v>7</v>
      </c>
      <c r="C42" s="22">
        <v>0</v>
      </c>
      <c r="D42" s="22">
        <v>0</v>
      </c>
      <c r="E42" s="22">
        <v>0</v>
      </c>
      <c r="F42" s="22">
        <v>0</v>
      </c>
      <c r="G42" s="22">
        <v>1</v>
      </c>
      <c r="H42" s="22">
        <v>3</v>
      </c>
      <c r="I42" s="22">
        <v>8</v>
      </c>
      <c r="J42" s="22">
        <v>19</v>
      </c>
      <c r="K42" s="22">
        <v>26</v>
      </c>
      <c r="L42" s="22">
        <v>55</v>
      </c>
      <c r="M42" s="22">
        <v>56</v>
      </c>
      <c r="N42" s="22">
        <v>56</v>
      </c>
      <c r="O42" s="22">
        <v>52</v>
      </c>
      <c r="P42" s="22">
        <v>51</v>
      </c>
      <c r="Q42" s="22">
        <v>18</v>
      </c>
      <c r="R42" s="22">
        <v>20</v>
      </c>
      <c r="S42" s="22">
        <v>12</v>
      </c>
      <c r="T42" s="22">
        <v>5</v>
      </c>
      <c r="U42" s="22">
        <v>382</v>
      </c>
      <c r="V42" s="22"/>
      <c r="W42" s="7" t="s">
        <v>28</v>
      </c>
      <c r="X42" s="25" t="s">
        <v>7</v>
      </c>
      <c r="Y42" s="27">
        <v>0</v>
      </c>
      <c r="Z42" s="27">
        <v>0</v>
      </c>
      <c r="AA42" s="27">
        <v>0</v>
      </c>
      <c r="AB42" s="27">
        <v>0</v>
      </c>
      <c r="AC42" s="27">
        <v>3.3014196104324864</v>
      </c>
      <c r="AD42" s="27">
        <v>12.771392081736911</v>
      </c>
      <c r="AE42" s="27">
        <v>36.630036630036628</v>
      </c>
      <c r="AF42" s="27">
        <v>87.719298245614041</v>
      </c>
      <c r="AG42" s="27">
        <v>115.91618368256799</v>
      </c>
      <c r="AH42" s="27">
        <v>272.8174603174603</v>
      </c>
      <c r="AI42" s="27">
        <v>289.40568475452199</v>
      </c>
      <c r="AJ42" s="27">
        <v>386.74033149171271</v>
      </c>
      <c r="AK42" s="27">
        <v>477.94117647058829</v>
      </c>
      <c r="AL42" s="27">
        <v>675.49668874172187</v>
      </c>
      <c r="AM42" s="27">
        <v>338.9830508474576</v>
      </c>
      <c r="AN42" s="27">
        <v>576.36887608069162</v>
      </c>
      <c r="AO42" s="27">
        <v>600</v>
      </c>
      <c r="AP42" s="27">
        <v>420.16806722689074</v>
      </c>
      <c r="AQ42" s="27">
        <v>108.8939566704675</v>
      </c>
      <c r="AR42" s="13">
        <v>129.70756083042937</v>
      </c>
    </row>
    <row r="43" spans="1:44">
      <c r="A43" s="7" t="s">
        <v>29</v>
      </c>
      <c r="B43" s="25" t="s">
        <v>6</v>
      </c>
      <c r="C43" s="22">
        <v>8</v>
      </c>
      <c r="D43" s="22">
        <v>2</v>
      </c>
      <c r="E43" s="22">
        <v>3</v>
      </c>
      <c r="F43" s="22">
        <v>4</v>
      </c>
      <c r="G43" s="22">
        <v>4</v>
      </c>
      <c r="H43" s="22">
        <v>3</v>
      </c>
      <c r="I43" s="22">
        <v>1</v>
      </c>
      <c r="J43" s="22">
        <v>2</v>
      </c>
      <c r="K43" s="22">
        <v>2</v>
      </c>
      <c r="L43" s="22">
        <v>4</v>
      </c>
      <c r="M43" s="22">
        <v>1</v>
      </c>
      <c r="N43" s="22">
        <v>11</v>
      </c>
      <c r="O43" s="22">
        <v>7</v>
      </c>
      <c r="P43" s="22">
        <v>6</v>
      </c>
      <c r="Q43" s="22">
        <v>9</v>
      </c>
      <c r="R43" s="22">
        <v>4</v>
      </c>
      <c r="S43" s="22">
        <v>5</v>
      </c>
      <c r="T43" s="22">
        <v>3</v>
      </c>
      <c r="U43" s="22">
        <v>79</v>
      </c>
      <c r="V43" s="22"/>
      <c r="W43" s="7" t="s">
        <v>29</v>
      </c>
      <c r="X43" s="25" t="s">
        <v>6</v>
      </c>
      <c r="Y43" s="27">
        <v>8.9877541849230429</v>
      </c>
      <c r="Z43" s="27">
        <v>2.5246149962130775</v>
      </c>
      <c r="AA43" s="27">
        <v>4.4391831902929857</v>
      </c>
      <c r="AB43" s="27">
        <v>6.0661207158022448</v>
      </c>
      <c r="AC43" s="27">
        <v>6.4913988964621874</v>
      </c>
      <c r="AD43" s="27">
        <v>6.6327658633650231</v>
      </c>
      <c r="AE43" s="27">
        <v>2.4342745861733204</v>
      </c>
      <c r="AF43" s="27">
        <v>4.9358341559723593</v>
      </c>
      <c r="AG43" s="27">
        <v>4.7824007651841223</v>
      </c>
      <c r="AH43" s="27">
        <v>10.498687664041995</v>
      </c>
      <c r="AI43" s="27">
        <v>2.759381898454746</v>
      </c>
      <c r="AJ43" s="27">
        <v>40.204678362573098</v>
      </c>
      <c r="AK43" s="27">
        <v>33.783783783783782</v>
      </c>
      <c r="AL43" s="27">
        <v>41.841004184100413</v>
      </c>
      <c r="AM43" s="27">
        <v>89.552238805970148</v>
      </c>
      <c r="AN43" s="27">
        <v>63.191153238546597</v>
      </c>
      <c r="AO43" s="27">
        <v>147.05882352941177</v>
      </c>
      <c r="AP43" s="27">
        <v>153.0612244897959</v>
      </c>
      <c r="AQ43" s="27">
        <v>11.440984793627806</v>
      </c>
      <c r="AR43" s="13">
        <v>14.175851631141393</v>
      </c>
    </row>
    <row r="44" spans="1:44">
      <c r="B44" s="25" t="s">
        <v>8</v>
      </c>
      <c r="C44" s="22">
        <v>2</v>
      </c>
      <c r="D44" s="22">
        <v>1</v>
      </c>
      <c r="E44" s="22">
        <v>3</v>
      </c>
      <c r="F44" s="22">
        <v>4</v>
      </c>
      <c r="G44" s="22">
        <v>3</v>
      </c>
      <c r="H44" s="22">
        <v>3</v>
      </c>
      <c r="I44" s="22">
        <v>0</v>
      </c>
      <c r="J44" s="22">
        <v>1</v>
      </c>
      <c r="K44" s="22">
        <v>2</v>
      </c>
      <c r="L44" s="22">
        <v>1</v>
      </c>
      <c r="M44" s="22">
        <v>0</v>
      </c>
      <c r="N44" s="22">
        <v>7</v>
      </c>
      <c r="O44" s="22">
        <v>5</v>
      </c>
      <c r="P44" s="22">
        <v>3</v>
      </c>
      <c r="Q44" s="22">
        <v>3</v>
      </c>
      <c r="R44" s="22">
        <v>3</v>
      </c>
      <c r="S44" s="22">
        <v>1</v>
      </c>
      <c r="T44" s="22">
        <v>2</v>
      </c>
      <c r="U44" s="22">
        <v>44</v>
      </c>
      <c r="V44" s="22"/>
      <c r="X44" s="25" t="s">
        <v>8</v>
      </c>
      <c r="Y44" s="27">
        <v>4.3658589827548573</v>
      </c>
      <c r="Z44" s="27">
        <v>2.4557956777996068</v>
      </c>
      <c r="AA44" s="27">
        <v>8.6530141332564181</v>
      </c>
      <c r="AB44" s="27">
        <v>11.813349084465447</v>
      </c>
      <c r="AC44" s="27">
        <v>9.5754867539099902</v>
      </c>
      <c r="AD44" s="27">
        <v>13.799448022079117</v>
      </c>
      <c r="AE44" s="27">
        <v>0</v>
      </c>
      <c r="AF44" s="27">
        <v>5.3022269353128308</v>
      </c>
      <c r="AG44" s="27">
        <v>10.314595152140278</v>
      </c>
      <c r="AH44" s="27">
        <v>5.574136008918618</v>
      </c>
      <c r="AI44" s="27">
        <v>0</v>
      </c>
      <c r="AJ44" s="27">
        <v>54.347826086956523</v>
      </c>
      <c r="AK44" s="27">
        <v>50.813008130081307</v>
      </c>
      <c r="AL44" s="27">
        <v>44.18262150220913</v>
      </c>
      <c r="AM44" s="27">
        <v>63.291139240506332</v>
      </c>
      <c r="AN44" s="27">
        <v>104.52961672473867</v>
      </c>
      <c r="AO44" s="27">
        <v>71.428571428571431</v>
      </c>
      <c r="AP44" s="27">
        <v>256.41025641025641</v>
      </c>
      <c r="AQ44" s="27">
        <v>12.952605239917574</v>
      </c>
      <c r="AR44" s="13">
        <v>16.552765331480273</v>
      </c>
    </row>
    <row r="45" spans="1:44">
      <c r="B45" s="25" t="s">
        <v>7</v>
      </c>
      <c r="C45" s="22">
        <v>6</v>
      </c>
      <c r="D45" s="22">
        <v>1</v>
      </c>
      <c r="E45" s="22">
        <v>0</v>
      </c>
      <c r="F45" s="22">
        <v>0</v>
      </c>
      <c r="G45" s="22">
        <v>1</v>
      </c>
      <c r="H45" s="22">
        <v>0</v>
      </c>
      <c r="I45" s="22">
        <v>1</v>
      </c>
      <c r="J45" s="22">
        <v>1</v>
      </c>
      <c r="K45" s="22">
        <v>0</v>
      </c>
      <c r="L45" s="22">
        <v>3</v>
      </c>
      <c r="M45" s="22">
        <v>1</v>
      </c>
      <c r="N45" s="22">
        <v>4</v>
      </c>
      <c r="O45" s="22">
        <v>2</v>
      </c>
      <c r="P45" s="22">
        <v>3</v>
      </c>
      <c r="Q45" s="22">
        <v>6</v>
      </c>
      <c r="R45" s="22">
        <v>1</v>
      </c>
      <c r="S45" s="22">
        <v>4</v>
      </c>
      <c r="T45" s="22">
        <v>1</v>
      </c>
      <c r="U45" s="22">
        <v>35</v>
      </c>
      <c r="V45" s="22"/>
      <c r="X45" s="25" t="s">
        <v>7</v>
      </c>
      <c r="Y45" s="27">
        <v>13.888888888888889</v>
      </c>
      <c r="Z45" s="27">
        <v>2.5967281225655676</v>
      </c>
      <c r="AA45" s="27">
        <v>0</v>
      </c>
      <c r="AB45" s="27">
        <v>0</v>
      </c>
      <c r="AC45" s="27">
        <v>3.3014196104324864</v>
      </c>
      <c r="AD45" s="27">
        <v>0</v>
      </c>
      <c r="AE45" s="27">
        <v>4.5787545787545785</v>
      </c>
      <c r="AF45" s="27">
        <v>4.6168051708217908</v>
      </c>
      <c r="AG45" s="27">
        <v>0</v>
      </c>
      <c r="AH45" s="27">
        <v>14.880952380952383</v>
      </c>
      <c r="AI45" s="27">
        <v>5.1679586563307494</v>
      </c>
      <c r="AJ45" s="27">
        <v>27.624309392265197</v>
      </c>
      <c r="AK45" s="27">
        <v>18.382352941176471</v>
      </c>
      <c r="AL45" s="27">
        <v>39.735099337748345</v>
      </c>
      <c r="AM45" s="27">
        <v>112.99435028248588</v>
      </c>
      <c r="AN45" s="27">
        <v>28.818443804034583</v>
      </c>
      <c r="AO45" s="27">
        <v>200</v>
      </c>
      <c r="AP45" s="27">
        <v>84.033613445378151</v>
      </c>
      <c r="AQ45" s="27">
        <v>9.9771949828962363</v>
      </c>
      <c r="AR45" s="13">
        <v>11.983984703149016</v>
      </c>
    </row>
    <row r="46" spans="1:44">
      <c r="A46" s="7" t="s">
        <v>30</v>
      </c>
      <c r="B46" s="25" t="s">
        <v>6</v>
      </c>
      <c r="C46" s="22">
        <v>0</v>
      </c>
      <c r="D46" s="22">
        <v>0</v>
      </c>
      <c r="E46" s="22">
        <v>0</v>
      </c>
      <c r="F46" s="22">
        <v>1</v>
      </c>
      <c r="G46" s="22">
        <v>0</v>
      </c>
      <c r="H46" s="22">
        <v>0</v>
      </c>
      <c r="I46" s="22">
        <v>3</v>
      </c>
      <c r="J46" s="22">
        <v>4</v>
      </c>
      <c r="K46" s="22">
        <v>4</v>
      </c>
      <c r="L46" s="22">
        <v>2</v>
      </c>
      <c r="M46" s="22">
        <v>6</v>
      </c>
      <c r="N46" s="22">
        <v>6</v>
      </c>
      <c r="O46" s="22">
        <v>6</v>
      </c>
      <c r="P46" s="22">
        <v>2</v>
      </c>
      <c r="Q46" s="22">
        <v>4</v>
      </c>
      <c r="R46" s="22">
        <v>0</v>
      </c>
      <c r="S46" s="22">
        <v>2</v>
      </c>
      <c r="T46" s="22">
        <v>0</v>
      </c>
      <c r="U46" s="22">
        <v>40</v>
      </c>
      <c r="V46" s="22"/>
      <c r="W46" s="7" t="s">
        <v>30</v>
      </c>
      <c r="X46" s="25" t="s">
        <v>6</v>
      </c>
      <c r="Y46" s="27">
        <v>0</v>
      </c>
      <c r="Z46" s="27">
        <v>0</v>
      </c>
      <c r="AA46" s="27">
        <v>0</v>
      </c>
      <c r="AB46" s="27">
        <v>1.5165301789505612</v>
      </c>
      <c r="AC46" s="27">
        <v>0</v>
      </c>
      <c r="AD46" s="27">
        <v>0</v>
      </c>
      <c r="AE46" s="27">
        <v>7.3028237585199607</v>
      </c>
      <c r="AF46" s="27">
        <v>9.8716683119447186</v>
      </c>
      <c r="AG46" s="27">
        <v>9.5648015303682445</v>
      </c>
      <c r="AH46" s="27">
        <v>5.2493438320209975</v>
      </c>
      <c r="AI46" s="27">
        <v>16.556291390728475</v>
      </c>
      <c r="AJ46" s="27">
        <v>21.92982456140351</v>
      </c>
      <c r="AK46" s="27">
        <v>28.957528957528957</v>
      </c>
      <c r="AL46" s="27">
        <v>13.947001394700139</v>
      </c>
      <c r="AM46" s="27">
        <v>39.800995024875618</v>
      </c>
      <c r="AN46" s="27">
        <v>0</v>
      </c>
      <c r="AO46" s="27">
        <v>58.823529411764703</v>
      </c>
      <c r="AP46" s="27">
        <v>0</v>
      </c>
      <c r="AQ46" s="27">
        <v>5.792903692976104</v>
      </c>
      <c r="AR46" s="13">
        <v>7.1267330016652704</v>
      </c>
    </row>
    <row r="47" spans="1:44">
      <c r="B47" s="25" t="s">
        <v>8</v>
      </c>
      <c r="C47" s="22">
        <v>0</v>
      </c>
      <c r="D47" s="22">
        <v>0</v>
      </c>
      <c r="E47" s="22">
        <v>0</v>
      </c>
      <c r="F47" s="22">
        <v>1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5</v>
      </c>
      <c r="N47" s="22">
        <v>3</v>
      </c>
      <c r="O47" s="22">
        <v>1</v>
      </c>
      <c r="P47" s="22">
        <v>2</v>
      </c>
      <c r="Q47" s="22">
        <v>1</v>
      </c>
      <c r="R47" s="22">
        <v>0</v>
      </c>
      <c r="S47" s="22">
        <v>2</v>
      </c>
      <c r="T47" s="22">
        <v>0</v>
      </c>
      <c r="U47" s="22">
        <v>15</v>
      </c>
      <c r="V47" s="22"/>
      <c r="X47" s="25" t="s">
        <v>8</v>
      </c>
      <c r="Y47" s="27">
        <v>0</v>
      </c>
      <c r="Z47" s="27">
        <v>0</v>
      </c>
      <c r="AA47" s="27">
        <v>0</v>
      </c>
      <c r="AB47" s="27">
        <v>2.9533372711163617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29.603315571343988</v>
      </c>
      <c r="AJ47" s="27">
        <v>23.29192546583851</v>
      </c>
      <c r="AK47" s="27">
        <v>10.16260162601626</v>
      </c>
      <c r="AL47" s="27">
        <v>29.455081001472752</v>
      </c>
      <c r="AM47" s="27">
        <v>21.09704641350211</v>
      </c>
      <c r="AN47" s="27">
        <v>0</v>
      </c>
      <c r="AO47" s="27">
        <v>142.85714285714286</v>
      </c>
      <c r="AP47" s="27">
        <v>0</v>
      </c>
      <c r="AQ47" s="27">
        <v>4.4156608772446271</v>
      </c>
      <c r="AR47" s="13">
        <v>5.9137224227622092</v>
      </c>
    </row>
    <row r="48" spans="1:44">
      <c r="B48" s="25" t="s">
        <v>7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3</v>
      </c>
      <c r="J48" s="22">
        <v>4</v>
      </c>
      <c r="K48" s="22">
        <v>4</v>
      </c>
      <c r="L48" s="22">
        <v>2</v>
      </c>
      <c r="M48" s="22">
        <v>1</v>
      </c>
      <c r="N48" s="22">
        <v>3</v>
      </c>
      <c r="O48" s="22">
        <v>5</v>
      </c>
      <c r="P48" s="22">
        <v>0</v>
      </c>
      <c r="Q48" s="22">
        <v>3</v>
      </c>
      <c r="R48" s="22">
        <v>0</v>
      </c>
      <c r="S48" s="22">
        <v>0</v>
      </c>
      <c r="T48" s="22">
        <v>0</v>
      </c>
      <c r="U48" s="22">
        <v>25</v>
      </c>
      <c r="V48" s="22"/>
      <c r="X48" s="25" t="s">
        <v>7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13.736263736263735</v>
      </c>
      <c r="AF48" s="27">
        <v>18.467220683287163</v>
      </c>
      <c r="AG48" s="27">
        <v>17.833259028087383</v>
      </c>
      <c r="AH48" s="27">
        <v>9.9206349206349209</v>
      </c>
      <c r="AI48" s="27">
        <v>5.1679586563307494</v>
      </c>
      <c r="AJ48" s="27">
        <v>20.718232044198896</v>
      </c>
      <c r="AK48" s="27">
        <v>45.955882352941174</v>
      </c>
      <c r="AL48" s="27">
        <v>0</v>
      </c>
      <c r="AM48" s="27">
        <v>56.497175141242941</v>
      </c>
      <c r="AN48" s="27">
        <v>0</v>
      </c>
      <c r="AO48" s="27">
        <v>0</v>
      </c>
      <c r="AP48" s="27">
        <v>0</v>
      </c>
      <c r="AQ48" s="27">
        <v>7.1265678449258836</v>
      </c>
      <c r="AR48" s="13">
        <v>8.3155889442184261</v>
      </c>
    </row>
    <row r="49" spans="1:44">
      <c r="A49" s="7" t="s">
        <v>31</v>
      </c>
      <c r="B49" s="25" t="s">
        <v>8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1</v>
      </c>
      <c r="L49" s="22">
        <v>3</v>
      </c>
      <c r="M49" s="22">
        <v>15</v>
      </c>
      <c r="N49" s="22">
        <v>25</v>
      </c>
      <c r="O49" s="22">
        <v>51</v>
      </c>
      <c r="P49" s="22">
        <v>39</v>
      </c>
      <c r="Q49" s="22">
        <v>32</v>
      </c>
      <c r="R49" s="22">
        <v>17</v>
      </c>
      <c r="S49" s="22">
        <v>14</v>
      </c>
      <c r="T49" s="22">
        <v>7</v>
      </c>
      <c r="U49" s="22">
        <v>204</v>
      </c>
      <c r="V49" s="22"/>
      <c r="W49" s="7" t="s">
        <v>31</v>
      </c>
      <c r="X49" s="25" t="s">
        <v>8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5.1572975760701389</v>
      </c>
      <c r="AH49" s="27">
        <v>16.722408026755851</v>
      </c>
      <c r="AI49" s="27">
        <v>88.80994671403198</v>
      </c>
      <c r="AJ49" s="27">
        <v>194.09937888198758</v>
      </c>
      <c r="AK49" s="27">
        <v>518.29268292682934</v>
      </c>
      <c r="AL49" s="27">
        <v>574.37407952871877</v>
      </c>
      <c r="AM49" s="27">
        <v>675.10548523206751</v>
      </c>
      <c r="AN49" s="27">
        <v>592.33449477351917</v>
      </c>
      <c r="AO49" s="27">
        <v>1000</v>
      </c>
      <c r="AP49" s="27">
        <v>897.43589743589735</v>
      </c>
      <c r="AQ49" s="27">
        <v>60.052987930526939</v>
      </c>
      <c r="AR49" s="13">
        <v>89.923036221907608</v>
      </c>
    </row>
    <row r="50" spans="1:44">
      <c r="A50" s="7" t="s">
        <v>32</v>
      </c>
      <c r="B50" s="25" t="s">
        <v>6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2</v>
      </c>
      <c r="K50" s="22">
        <v>6</v>
      </c>
      <c r="L50" s="22">
        <v>19</v>
      </c>
      <c r="M50" s="22">
        <v>49</v>
      </c>
      <c r="N50" s="22">
        <v>54</v>
      </c>
      <c r="O50" s="22">
        <v>58</v>
      </c>
      <c r="P50" s="22">
        <v>82</v>
      </c>
      <c r="Q50" s="22">
        <v>65</v>
      </c>
      <c r="R50" s="22">
        <v>37</v>
      </c>
      <c r="S50" s="22">
        <v>27</v>
      </c>
      <c r="T50" s="22">
        <v>8</v>
      </c>
      <c r="U50" s="22">
        <v>407</v>
      </c>
      <c r="V50" s="22"/>
      <c r="W50" s="7" t="s">
        <v>32</v>
      </c>
      <c r="X50" s="25" t="s">
        <v>6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4.9358341559723593</v>
      </c>
      <c r="AG50" s="27">
        <v>14.347202295552368</v>
      </c>
      <c r="AH50" s="27">
        <v>49.868766404199469</v>
      </c>
      <c r="AI50" s="27">
        <v>135.20971302428256</v>
      </c>
      <c r="AJ50" s="27">
        <v>197.36842105263159</v>
      </c>
      <c r="AK50" s="27">
        <v>279.92277992277991</v>
      </c>
      <c r="AL50" s="27">
        <v>571.82705718270574</v>
      </c>
      <c r="AM50" s="27">
        <v>646.76616915422881</v>
      </c>
      <c r="AN50" s="27">
        <v>584.51816745655606</v>
      </c>
      <c r="AO50" s="27">
        <v>794.11764705882342</v>
      </c>
      <c r="AP50" s="27">
        <v>408.16326530612247</v>
      </c>
      <c r="AQ50" s="27">
        <v>58.942795076031857</v>
      </c>
      <c r="AR50" s="13">
        <v>80.85891450377774</v>
      </c>
    </row>
    <row r="51" spans="1:44">
      <c r="B51" s="25" t="s">
        <v>8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1</v>
      </c>
      <c r="K51" s="22">
        <v>3</v>
      </c>
      <c r="L51" s="22">
        <v>9</v>
      </c>
      <c r="M51" s="22">
        <v>20</v>
      </c>
      <c r="N51" s="22">
        <v>26</v>
      </c>
      <c r="O51" s="22">
        <v>28</v>
      </c>
      <c r="P51" s="22">
        <v>34</v>
      </c>
      <c r="Q51" s="22">
        <v>28</v>
      </c>
      <c r="R51" s="22">
        <v>15</v>
      </c>
      <c r="S51" s="22">
        <v>14</v>
      </c>
      <c r="T51" s="22">
        <v>4</v>
      </c>
      <c r="U51" s="22">
        <v>182</v>
      </c>
      <c r="V51" s="22"/>
      <c r="X51" s="25" t="s">
        <v>8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5.3022269353128308</v>
      </c>
      <c r="AG51" s="27">
        <v>15.471892728210419</v>
      </c>
      <c r="AH51" s="27">
        <v>50.167224080267552</v>
      </c>
      <c r="AI51" s="27">
        <v>118.41326228537595</v>
      </c>
      <c r="AJ51" s="27">
        <v>201.86335403726707</v>
      </c>
      <c r="AK51" s="27">
        <v>284.55284552845529</v>
      </c>
      <c r="AL51" s="27">
        <v>500.73637702503686</v>
      </c>
      <c r="AM51" s="27">
        <v>590.71729957805906</v>
      </c>
      <c r="AN51" s="27">
        <v>522.64808362369342</v>
      </c>
      <c r="AO51" s="27">
        <v>1000</v>
      </c>
      <c r="AP51" s="27">
        <v>512.82051282051282</v>
      </c>
      <c r="AQ51" s="27">
        <v>53.576685310568152</v>
      </c>
      <c r="AR51" s="13">
        <v>78.707510517616413</v>
      </c>
    </row>
    <row r="52" spans="1:44">
      <c r="B52" s="25" t="s">
        <v>7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1</v>
      </c>
      <c r="K52" s="22">
        <v>3</v>
      </c>
      <c r="L52" s="22">
        <v>10</v>
      </c>
      <c r="M52" s="22">
        <v>29</v>
      </c>
      <c r="N52" s="22">
        <v>28</v>
      </c>
      <c r="O52" s="22">
        <v>30</v>
      </c>
      <c r="P52" s="22">
        <v>48</v>
      </c>
      <c r="Q52" s="22">
        <v>37</v>
      </c>
      <c r="R52" s="22">
        <v>22</v>
      </c>
      <c r="S52" s="22">
        <v>13</v>
      </c>
      <c r="T52" s="22">
        <v>4</v>
      </c>
      <c r="U52" s="22">
        <v>225</v>
      </c>
      <c r="V52" s="22"/>
      <c r="X52" s="25" t="s">
        <v>7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4.6168051708217908</v>
      </c>
      <c r="AG52" s="27">
        <v>13.374944271065536</v>
      </c>
      <c r="AH52" s="27">
        <v>49.603174603174601</v>
      </c>
      <c r="AI52" s="27">
        <v>149.87080103359173</v>
      </c>
      <c r="AJ52" s="27">
        <v>193.37016574585635</v>
      </c>
      <c r="AK52" s="27">
        <v>275.73529411764707</v>
      </c>
      <c r="AL52" s="27">
        <v>635.76158940397352</v>
      </c>
      <c r="AM52" s="27">
        <v>696.79849340866292</v>
      </c>
      <c r="AN52" s="27">
        <v>634.00576368876079</v>
      </c>
      <c r="AO52" s="27">
        <v>650</v>
      </c>
      <c r="AP52" s="27">
        <v>336.1344537815126</v>
      </c>
      <c r="AQ52" s="27">
        <v>64.139110604332956</v>
      </c>
      <c r="AR52" s="13">
        <v>83.186315571146466</v>
      </c>
    </row>
    <row r="53" spans="1:44">
      <c r="A53" s="7" t="s">
        <v>33</v>
      </c>
      <c r="B53" s="25" t="s">
        <v>6</v>
      </c>
      <c r="C53" s="22">
        <v>0</v>
      </c>
      <c r="D53" s="22">
        <v>0</v>
      </c>
      <c r="E53" s="22">
        <v>0</v>
      </c>
      <c r="F53" s="22">
        <v>1</v>
      </c>
      <c r="G53" s="22">
        <v>5</v>
      </c>
      <c r="H53" s="22">
        <v>0</v>
      </c>
      <c r="I53" s="22">
        <v>0</v>
      </c>
      <c r="J53" s="22">
        <v>2</v>
      </c>
      <c r="K53" s="22">
        <v>2</v>
      </c>
      <c r="L53" s="22">
        <v>0</v>
      </c>
      <c r="M53" s="22">
        <v>1</v>
      </c>
      <c r="N53" s="22">
        <v>1</v>
      </c>
      <c r="O53" s="22">
        <v>1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13</v>
      </c>
      <c r="V53" s="22"/>
      <c r="W53" s="7" t="s">
        <v>33</v>
      </c>
      <c r="X53" s="25" t="s">
        <v>6</v>
      </c>
      <c r="Y53" s="27">
        <v>0</v>
      </c>
      <c r="Z53" s="27">
        <v>0</v>
      </c>
      <c r="AA53" s="27">
        <v>0</v>
      </c>
      <c r="AB53" s="27">
        <v>1.5165301789505612</v>
      </c>
      <c r="AC53" s="27">
        <v>8.1142486205777349</v>
      </c>
      <c r="AD53" s="27">
        <v>0</v>
      </c>
      <c r="AE53" s="27">
        <v>0</v>
      </c>
      <c r="AF53" s="27">
        <v>4.9358341559723593</v>
      </c>
      <c r="AG53" s="27">
        <v>4.7824007651841223</v>
      </c>
      <c r="AH53" s="27">
        <v>0</v>
      </c>
      <c r="AI53" s="27">
        <v>2.759381898454746</v>
      </c>
      <c r="AJ53" s="27">
        <v>3.6549707602339181</v>
      </c>
      <c r="AK53" s="27">
        <v>4.8262548262548259</v>
      </c>
      <c r="AL53" s="27">
        <v>0</v>
      </c>
      <c r="AM53" s="27">
        <v>0</v>
      </c>
      <c r="AN53" s="27">
        <v>0</v>
      </c>
      <c r="AO53" s="27">
        <v>0</v>
      </c>
      <c r="AP53" s="27">
        <v>0</v>
      </c>
      <c r="AQ53" s="27">
        <v>1.8826937002172339</v>
      </c>
      <c r="AR53" s="13">
        <v>1.9568454565108238</v>
      </c>
    </row>
    <row r="54" spans="1:44">
      <c r="B54" s="25" t="s">
        <v>8</v>
      </c>
      <c r="C54" s="22">
        <v>0</v>
      </c>
      <c r="D54" s="22">
        <v>0</v>
      </c>
      <c r="E54" s="22">
        <v>0</v>
      </c>
      <c r="F54" s="22">
        <v>1</v>
      </c>
      <c r="G54" s="22">
        <v>1</v>
      </c>
      <c r="H54" s="22">
        <v>0</v>
      </c>
      <c r="I54" s="22">
        <v>0</v>
      </c>
      <c r="J54" s="22">
        <v>1</v>
      </c>
      <c r="K54" s="22">
        <v>2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5</v>
      </c>
      <c r="V54" s="22"/>
      <c r="X54" s="25" t="s">
        <v>8</v>
      </c>
      <c r="Y54" s="27">
        <v>0</v>
      </c>
      <c r="Z54" s="27">
        <v>0</v>
      </c>
      <c r="AA54" s="27">
        <v>0</v>
      </c>
      <c r="AB54" s="27">
        <v>2.9533372711163617</v>
      </c>
      <c r="AC54" s="27">
        <v>3.191828917969997</v>
      </c>
      <c r="AD54" s="27">
        <v>0</v>
      </c>
      <c r="AE54" s="27">
        <v>0</v>
      </c>
      <c r="AF54" s="27">
        <v>5.3022269353128308</v>
      </c>
      <c r="AG54" s="27">
        <v>10.314595152140278</v>
      </c>
      <c r="AH54" s="27">
        <v>0</v>
      </c>
      <c r="AI54" s="27">
        <v>0</v>
      </c>
      <c r="AJ54" s="27">
        <v>0</v>
      </c>
      <c r="AK54" s="27">
        <v>0</v>
      </c>
      <c r="AL54" s="27">
        <v>0</v>
      </c>
      <c r="AM54" s="27">
        <v>0</v>
      </c>
      <c r="AN54" s="27">
        <v>0</v>
      </c>
      <c r="AO54" s="27">
        <v>0</v>
      </c>
      <c r="AP54" s="27">
        <v>0</v>
      </c>
      <c r="AQ54" s="27">
        <v>1.4718869590815427</v>
      </c>
      <c r="AR54" s="13">
        <v>1.570807267777879</v>
      </c>
    </row>
    <row r="55" spans="1:44">
      <c r="B55" s="25" t="s">
        <v>7</v>
      </c>
      <c r="C55" s="22">
        <v>0</v>
      </c>
      <c r="D55" s="22">
        <v>0</v>
      </c>
      <c r="E55" s="22">
        <v>0</v>
      </c>
      <c r="F55" s="22">
        <v>0</v>
      </c>
      <c r="G55" s="22">
        <v>4</v>
      </c>
      <c r="H55" s="22">
        <v>0</v>
      </c>
      <c r="I55" s="22">
        <v>0</v>
      </c>
      <c r="J55" s="22">
        <v>1</v>
      </c>
      <c r="K55" s="22">
        <v>0</v>
      </c>
      <c r="L55" s="22">
        <v>0</v>
      </c>
      <c r="M55" s="22">
        <v>1</v>
      </c>
      <c r="N55" s="22">
        <v>1</v>
      </c>
      <c r="O55" s="22">
        <v>1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8</v>
      </c>
      <c r="V55" s="22"/>
      <c r="X55" s="25" t="s">
        <v>7</v>
      </c>
      <c r="Y55" s="27">
        <v>0</v>
      </c>
      <c r="Z55" s="27">
        <v>0</v>
      </c>
      <c r="AA55" s="27">
        <v>0</v>
      </c>
      <c r="AB55" s="27">
        <v>0</v>
      </c>
      <c r="AC55" s="27">
        <v>13.205678441729946</v>
      </c>
      <c r="AD55" s="27">
        <v>0</v>
      </c>
      <c r="AE55" s="27">
        <v>0</v>
      </c>
      <c r="AF55" s="27">
        <v>4.6168051708217908</v>
      </c>
      <c r="AG55" s="27">
        <v>0</v>
      </c>
      <c r="AH55" s="27">
        <v>0</v>
      </c>
      <c r="AI55" s="27">
        <v>5.1679586563307494</v>
      </c>
      <c r="AJ55" s="27">
        <v>6.9060773480662991</v>
      </c>
      <c r="AK55" s="27">
        <v>9.1911764705882355</v>
      </c>
      <c r="AL55" s="27">
        <v>0</v>
      </c>
      <c r="AM55" s="27">
        <v>0</v>
      </c>
      <c r="AN55" s="27">
        <v>0</v>
      </c>
      <c r="AO55" s="27">
        <v>0</v>
      </c>
      <c r="AP55" s="27">
        <v>0</v>
      </c>
      <c r="AQ55" s="27">
        <v>2.2805017103762828</v>
      </c>
      <c r="AR55" s="13">
        <v>2.3484440460956866</v>
      </c>
    </row>
    <row r="56" spans="1:44">
      <c r="A56" s="7" t="s">
        <v>34</v>
      </c>
      <c r="B56" s="25" t="s">
        <v>6</v>
      </c>
      <c r="C56" s="22">
        <v>0</v>
      </c>
      <c r="D56" s="22">
        <v>0</v>
      </c>
      <c r="E56" s="22">
        <v>1</v>
      </c>
      <c r="F56" s="22">
        <v>0</v>
      </c>
      <c r="G56" s="22">
        <v>0</v>
      </c>
      <c r="H56" s="22">
        <v>0</v>
      </c>
      <c r="I56" s="22">
        <v>1</v>
      </c>
      <c r="J56" s="22">
        <v>1</v>
      </c>
      <c r="K56" s="22">
        <v>2</v>
      </c>
      <c r="L56" s="22">
        <v>2</v>
      </c>
      <c r="M56" s="22">
        <v>7</v>
      </c>
      <c r="N56" s="22">
        <v>9</v>
      </c>
      <c r="O56" s="22">
        <v>3</v>
      </c>
      <c r="P56" s="22">
        <v>4</v>
      </c>
      <c r="Q56" s="22">
        <v>5</v>
      </c>
      <c r="R56" s="22">
        <v>6</v>
      </c>
      <c r="S56" s="22">
        <v>3</v>
      </c>
      <c r="T56" s="22">
        <v>2</v>
      </c>
      <c r="U56" s="22">
        <v>46</v>
      </c>
      <c r="V56" s="22"/>
      <c r="W56" s="7" t="s">
        <v>34</v>
      </c>
      <c r="X56" s="25" t="s">
        <v>6</v>
      </c>
      <c r="Y56" s="27">
        <v>0</v>
      </c>
      <c r="Z56" s="27">
        <v>0</v>
      </c>
      <c r="AA56" s="27">
        <v>1.4797277300976621</v>
      </c>
      <c r="AB56" s="27">
        <v>0</v>
      </c>
      <c r="AC56" s="27">
        <v>0</v>
      </c>
      <c r="AD56" s="27">
        <v>0</v>
      </c>
      <c r="AE56" s="27">
        <v>2.4342745861733204</v>
      </c>
      <c r="AF56" s="27">
        <v>2.4679170779861797</v>
      </c>
      <c r="AG56" s="27">
        <v>4.7824007651841223</v>
      </c>
      <c r="AH56" s="27">
        <v>5.2493438320209975</v>
      </c>
      <c r="AI56" s="27">
        <v>19.315673289183223</v>
      </c>
      <c r="AJ56" s="27">
        <v>32.89473684210526</v>
      </c>
      <c r="AK56" s="27">
        <v>14.478764478764479</v>
      </c>
      <c r="AL56" s="27">
        <v>27.894002789400279</v>
      </c>
      <c r="AM56" s="27">
        <v>49.751243781094523</v>
      </c>
      <c r="AN56" s="27">
        <v>94.786729857819907</v>
      </c>
      <c r="AO56" s="27">
        <v>88.235294117647058</v>
      </c>
      <c r="AP56" s="27">
        <v>102.04081632653062</v>
      </c>
      <c r="AQ56" s="27">
        <v>6.6618392469225203</v>
      </c>
      <c r="AR56" s="13">
        <v>9.0074247757467152</v>
      </c>
    </row>
    <row r="57" spans="1:44">
      <c r="B57" s="25" t="s">
        <v>8</v>
      </c>
      <c r="C57" s="22">
        <v>0</v>
      </c>
      <c r="D57" s="22">
        <v>0</v>
      </c>
      <c r="E57" s="22">
        <v>1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1</v>
      </c>
      <c r="L57" s="22">
        <v>2</v>
      </c>
      <c r="M57" s="22">
        <v>5</v>
      </c>
      <c r="N57" s="22">
        <v>7</v>
      </c>
      <c r="O57" s="22">
        <v>3</v>
      </c>
      <c r="P57" s="22">
        <v>4</v>
      </c>
      <c r="Q57" s="22">
        <v>2</v>
      </c>
      <c r="R57" s="22">
        <v>3</v>
      </c>
      <c r="S57" s="22">
        <v>0</v>
      </c>
      <c r="T57" s="22">
        <v>2</v>
      </c>
      <c r="U57" s="22">
        <v>30</v>
      </c>
      <c r="V57" s="22"/>
      <c r="X57" s="25" t="s">
        <v>8</v>
      </c>
      <c r="Y57" s="27">
        <v>0</v>
      </c>
      <c r="Z57" s="27">
        <v>0</v>
      </c>
      <c r="AA57" s="27">
        <v>2.884338044418806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5.1572975760701389</v>
      </c>
      <c r="AH57" s="27">
        <v>11.148272017837236</v>
      </c>
      <c r="AI57" s="27">
        <v>29.603315571343988</v>
      </c>
      <c r="AJ57" s="27">
        <v>54.347826086956523</v>
      </c>
      <c r="AK57" s="27">
        <v>30.487804878048781</v>
      </c>
      <c r="AL57" s="27">
        <v>58.910162002945505</v>
      </c>
      <c r="AM57" s="27">
        <v>42.194092827004219</v>
      </c>
      <c r="AN57" s="27">
        <v>104.52961672473867</v>
      </c>
      <c r="AO57" s="27">
        <v>0</v>
      </c>
      <c r="AP57" s="27">
        <v>256.41025641025641</v>
      </c>
      <c r="AQ57" s="27">
        <v>8.8313217544892542</v>
      </c>
      <c r="AR57" s="13">
        <v>12.346909217520521</v>
      </c>
    </row>
    <row r="58" spans="1:44">
      <c r="B58" s="25" t="s">
        <v>7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1</v>
      </c>
      <c r="J58" s="22">
        <v>1</v>
      </c>
      <c r="K58" s="22">
        <v>1</v>
      </c>
      <c r="L58" s="22">
        <v>0</v>
      </c>
      <c r="M58" s="22">
        <v>2</v>
      </c>
      <c r="N58" s="22">
        <v>2</v>
      </c>
      <c r="O58" s="22">
        <v>0</v>
      </c>
      <c r="P58" s="22">
        <v>0</v>
      </c>
      <c r="Q58" s="22">
        <v>3</v>
      </c>
      <c r="R58" s="22">
        <v>3</v>
      </c>
      <c r="S58" s="22">
        <v>3</v>
      </c>
      <c r="T58" s="22">
        <v>0</v>
      </c>
      <c r="U58" s="22">
        <v>16</v>
      </c>
      <c r="V58" s="22"/>
      <c r="X58" s="25" t="s">
        <v>7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4.5787545787545785</v>
      </c>
      <c r="AF58" s="27">
        <v>4.6168051708217908</v>
      </c>
      <c r="AG58" s="27">
        <v>4.4583147570218458</v>
      </c>
      <c r="AH58" s="27">
        <v>0</v>
      </c>
      <c r="AI58" s="27">
        <v>10.335917312661499</v>
      </c>
      <c r="AJ58" s="27">
        <v>13.812154696132598</v>
      </c>
      <c r="AK58" s="27">
        <v>0</v>
      </c>
      <c r="AL58" s="27">
        <v>0</v>
      </c>
      <c r="AM58" s="27">
        <v>56.497175141242941</v>
      </c>
      <c r="AN58" s="27">
        <v>86.455331412103746</v>
      </c>
      <c r="AO58" s="27">
        <v>150</v>
      </c>
      <c r="AP58" s="27">
        <v>0</v>
      </c>
      <c r="AQ58" s="27">
        <v>4.5610034207525656</v>
      </c>
      <c r="AR58" s="13">
        <v>6.081419645218296</v>
      </c>
    </row>
    <row r="59" spans="1:44">
      <c r="A59" s="7" t="s">
        <v>35</v>
      </c>
      <c r="B59" s="25" t="s">
        <v>6</v>
      </c>
      <c r="C59" s="22">
        <v>0</v>
      </c>
      <c r="D59" s="22">
        <v>0</v>
      </c>
      <c r="E59" s="22">
        <v>1</v>
      </c>
      <c r="F59" s="22">
        <v>0</v>
      </c>
      <c r="G59" s="22">
        <v>0</v>
      </c>
      <c r="H59" s="22">
        <v>1</v>
      </c>
      <c r="I59" s="22">
        <v>2</v>
      </c>
      <c r="J59" s="22">
        <v>1</v>
      </c>
      <c r="K59" s="22">
        <v>1</v>
      </c>
      <c r="L59" s="22">
        <v>0</v>
      </c>
      <c r="M59" s="22">
        <v>1</v>
      </c>
      <c r="N59" s="22">
        <v>1</v>
      </c>
      <c r="O59" s="22">
        <v>5</v>
      </c>
      <c r="P59" s="22">
        <v>4</v>
      </c>
      <c r="Q59" s="22">
        <v>3</v>
      </c>
      <c r="R59" s="22">
        <v>5</v>
      </c>
      <c r="S59" s="22">
        <v>3</v>
      </c>
      <c r="T59" s="22">
        <v>4</v>
      </c>
      <c r="U59" s="22">
        <v>32</v>
      </c>
      <c r="V59" s="22"/>
      <c r="W59" s="7" t="s">
        <v>35</v>
      </c>
      <c r="X59" s="25" t="s">
        <v>6</v>
      </c>
      <c r="Y59" s="27">
        <v>0</v>
      </c>
      <c r="Z59" s="27">
        <v>0</v>
      </c>
      <c r="AA59" s="27">
        <v>1.4797277300976621</v>
      </c>
      <c r="AB59" s="27">
        <v>0</v>
      </c>
      <c r="AC59" s="27">
        <v>0</v>
      </c>
      <c r="AD59" s="27">
        <v>2.2109219544550078</v>
      </c>
      <c r="AE59" s="27">
        <v>4.8685491723466408</v>
      </c>
      <c r="AF59" s="27">
        <v>2.4679170779861797</v>
      </c>
      <c r="AG59" s="27">
        <v>2.3912003825920611</v>
      </c>
      <c r="AH59" s="27">
        <v>0</v>
      </c>
      <c r="AI59" s="27">
        <v>2.759381898454746</v>
      </c>
      <c r="AJ59" s="27">
        <v>3.6549707602339181</v>
      </c>
      <c r="AK59" s="27">
        <v>24.131274131274132</v>
      </c>
      <c r="AL59" s="27">
        <v>27.894002789400279</v>
      </c>
      <c r="AM59" s="27">
        <v>29.850746268656717</v>
      </c>
      <c r="AN59" s="27">
        <v>78.988941548183249</v>
      </c>
      <c r="AO59" s="27">
        <v>88.235294117647058</v>
      </c>
      <c r="AP59" s="27">
        <v>204.08163265306123</v>
      </c>
      <c r="AQ59" s="27">
        <v>4.6343229543808837</v>
      </c>
      <c r="AR59" s="13">
        <v>7.00168368046746</v>
      </c>
    </row>
    <row r="60" spans="1:44">
      <c r="B60" s="25" t="s">
        <v>8</v>
      </c>
      <c r="C60" s="22">
        <v>0</v>
      </c>
      <c r="D60" s="22">
        <v>0</v>
      </c>
      <c r="E60" s="22">
        <v>1</v>
      </c>
      <c r="F60" s="22">
        <v>0</v>
      </c>
      <c r="G60" s="22">
        <v>0</v>
      </c>
      <c r="H60" s="22">
        <v>0</v>
      </c>
      <c r="I60" s="22">
        <v>1</v>
      </c>
      <c r="J60" s="22">
        <v>1</v>
      </c>
      <c r="K60" s="22">
        <v>1</v>
      </c>
      <c r="L60" s="22">
        <v>0</v>
      </c>
      <c r="M60" s="22">
        <v>0</v>
      </c>
      <c r="N60" s="22">
        <v>1</v>
      </c>
      <c r="O60" s="22">
        <v>5</v>
      </c>
      <c r="P60" s="22">
        <v>3</v>
      </c>
      <c r="Q60" s="22">
        <v>1</v>
      </c>
      <c r="R60" s="22">
        <v>4</v>
      </c>
      <c r="S60" s="22">
        <v>2</v>
      </c>
      <c r="T60" s="22">
        <v>4</v>
      </c>
      <c r="U60" s="22">
        <v>24</v>
      </c>
      <c r="V60" s="22"/>
      <c r="X60" s="25" t="s">
        <v>8</v>
      </c>
      <c r="Y60" s="27">
        <v>0</v>
      </c>
      <c r="Z60" s="27">
        <v>0</v>
      </c>
      <c r="AA60" s="27">
        <v>2.884338044418806</v>
      </c>
      <c r="AB60" s="27">
        <v>0</v>
      </c>
      <c r="AC60" s="27">
        <v>0</v>
      </c>
      <c r="AD60" s="27">
        <v>0</v>
      </c>
      <c r="AE60" s="27">
        <v>5.2002080083203328</v>
      </c>
      <c r="AF60" s="27">
        <v>5.3022269353128308</v>
      </c>
      <c r="AG60" s="27">
        <v>5.1572975760701389</v>
      </c>
      <c r="AH60" s="27">
        <v>0</v>
      </c>
      <c r="AI60" s="27">
        <v>0</v>
      </c>
      <c r="AJ60" s="27">
        <v>7.7639751552795033</v>
      </c>
      <c r="AK60" s="27">
        <v>50.813008130081307</v>
      </c>
      <c r="AL60" s="27">
        <v>44.18262150220913</v>
      </c>
      <c r="AM60" s="27">
        <v>21.09704641350211</v>
      </c>
      <c r="AN60" s="27">
        <v>139.37282229965157</v>
      </c>
      <c r="AO60" s="27">
        <v>142.85714285714286</v>
      </c>
      <c r="AP60" s="27">
        <v>512.82051282051282</v>
      </c>
      <c r="AQ60" s="27">
        <v>7.0650574035914042</v>
      </c>
      <c r="AR60" s="13">
        <v>12.050978444508498</v>
      </c>
    </row>
    <row r="61" spans="1:44">
      <c r="B61" s="25" t="s">
        <v>7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1</v>
      </c>
      <c r="I61" s="22">
        <v>1</v>
      </c>
      <c r="J61" s="22">
        <v>0</v>
      </c>
      <c r="K61" s="22">
        <v>0</v>
      </c>
      <c r="L61" s="22">
        <v>0</v>
      </c>
      <c r="M61" s="22">
        <v>1</v>
      </c>
      <c r="N61" s="22">
        <v>0</v>
      </c>
      <c r="O61" s="22">
        <v>0</v>
      </c>
      <c r="P61" s="22">
        <v>1</v>
      </c>
      <c r="Q61" s="22">
        <v>2</v>
      </c>
      <c r="R61" s="22">
        <v>1</v>
      </c>
      <c r="S61" s="22">
        <v>1</v>
      </c>
      <c r="T61" s="22">
        <v>0</v>
      </c>
      <c r="U61" s="22">
        <v>8</v>
      </c>
      <c r="V61" s="22"/>
      <c r="X61" s="25" t="s">
        <v>7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4.2571306939123037</v>
      </c>
      <c r="AE61" s="27">
        <v>4.5787545787545785</v>
      </c>
      <c r="AF61" s="27">
        <v>0</v>
      </c>
      <c r="AG61" s="27">
        <v>0</v>
      </c>
      <c r="AH61" s="27">
        <v>0</v>
      </c>
      <c r="AI61" s="27">
        <v>5.1679586563307494</v>
      </c>
      <c r="AJ61" s="27">
        <v>0</v>
      </c>
      <c r="AK61" s="27">
        <v>0</v>
      </c>
      <c r="AL61" s="27">
        <v>13.245033112582782</v>
      </c>
      <c r="AM61" s="27">
        <v>37.664783427495294</v>
      </c>
      <c r="AN61" s="27">
        <v>28.818443804034583</v>
      </c>
      <c r="AO61" s="27">
        <v>50</v>
      </c>
      <c r="AP61" s="27">
        <v>0</v>
      </c>
      <c r="AQ61" s="27">
        <v>2.2805017103762828</v>
      </c>
      <c r="AR61" s="13">
        <v>3.0799601209745111</v>
      </c>
    </row>
    <row r="62" spans="1:44"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13"/>
    </row>
    <row r="63" spans="1:44">
      <c r="A63" s="23" t="s">
        <v>39</v>
      </c>
      <c r="W63" s="23" t="s">
        <v>39</v>
      </c>
    </row>
    <row r="64" spans="1:44" s="54" customFormat="1">
      <c r="A64" s="23" t="s">
        <v>93</v>
      </c>
      <c r="W64" s="23" t="s">
        <v>93</v>
      </c>
      <c r="AR64" s="16"/>
    </row>
    <row r="65" spans="1:44">
      <c r="A65" s="23" t="s">
        <v>40</v>
      </c>
      <c r="W65" s="23" t="s">
        <v>40</v>
      </c>
    </row>
    <row r="67" spans="1:44">
      <c r="A67" s="8" t="str">
        <f>Contents!A22</f>
        <v>Table 9a: Number of cancer registrations for non-Māori for selected cancers by sex and age group, 2013</v>
      </c>
      <c r="W67" s="8" t="str">
        <f>Contents!A23</f>
        <v>Table 9b: Rate of cancer registrations for non-Māori for selected cancers by sex and age group, 2013</v>
      </c>
    </row>
    <row r="68" spans="1:44">
      <c r="C68" s="62" t="s">
        <v>26</v>
      </c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Y68" s="62" t="s">
        <v>26</v>
      </c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</row>
    <row r="69" spans="1:44" ht="38.25">
      <c r="A69" s="45" t="s">
        <v>36</v>
      </c>
      <c r="B69" s="47"/>
      <c r="C69" s="9" t="s">
        <v>9</v>
      </c>
      <c r="D69" s="9" t="s">
        <v>10</v>
      </c>
      <c r="E69" s="9" t="s">
        <v>11</v>
      </c>
      <c r="F69" s="9" t="s">
        <v>12</v>
      </c>
      <c r="G69" s="9" t="s">
        <v>13</v>
      </c>
      <c r="H69" s="9" t="s">
        <v>14</v>
      </c>
      <c r="I69" s="9" t="s">
        <v>15</v>
      </c>
      <c r="J69" s="9" t="s">
        <v>16</v>
      </c>
      <c r="K69" s="9" t="s">
        <v>17</v>
      </c>
      <c r="L69" s="9" t="s">
        <v>18</v>
      </c>
      <c r="M69" s="9" t="s">
        <v>19</v>
      </c>
      <c r="N69" s="9" t="s">
        <v>20</v>
      </c>
      <c r="O69" s="9" t="s">
        <v>21</v>
      </c>
      <c r="P69" s="9" t="s">
        <v>22</v>
      </c>
      <c r="Q69" s="9" t="s">
        <v>23</v>
      </c>
      <c r="R69" s="9" t="s">
        <v>24</v>
      </c>
      <c r="S69" s="9" t="s">
        <v>25</v>
      </c>
      <c r="T69" s="9" t="s">
        <v>1</v>
      </c>
      <c r="U69" s="9" t="s">
        <v>6</v>
      </c>
      <c r="V69" s="28"/>
      <c r="W69" s="45" t="s">
        <v>36</v>
      </c>
      <c r="X69" s="47"/>
      <c r="Y69" s="9" t="s">
        <v>9</v>
      </c>
      <c r="Z69" s="9" t="s">
        <v>10</v>
      </c>
      <c r="AA69" s="9" t="s">
        <v>11</v>
      </c>
      <c r="AB69" s="9" t="s">
        <v>12</v>
      </c>
      <c r="AC69" s="9" t="s">
        <v>13</v>
      </c>
      <c r="AD69" s="9" t="s">
        <v>14</v>
      </c>
      <c r="AE69" s="9" t="s">
        <v>15</v>
      </c>
      <c r="AF69" s="9" t="s">
        <v>16</v>
      </c>
      <c r="AG69" s="9" t="s">
        <v>17</v>
      </c>
      <c r="AH69" s="9" t="s">
        <v>18</v>
      </c>
      <c r="AI69" s="9" t="s">
        <v>19</v>
      </c>
      <c r="AJ69" s="9" t="s">
        <v>20</v>
      </c>
      <c r="AK69" s="9" t="s">
        <v>21</v>
      </c>
      <c r="AL69" s="9" t="s">
        <v>22</v>
      </c>
      <c r="AM69" s="9" t="s">
        <v>23</v>
      </c>
      <c r="AN69" s="9" t="s">
        <v>24</v>
      </c>
      <c r="AO69" s="9" t="s">
        <v>25</v>
      </c>
      <c r="AP69" s="9" t="s">
        <v>1</v>
      </c>
      <c r="AQ69" s="20" t="s">
        <v>37</v>
      </c>
      <c r="AR69" s="9" t="s">
        <v>0</v>
      </c>
    </row>
    <row r="70" spans="1:44">
      <c r="A70" s="7" t="s">
        <v>38</v>
      </c>
      <c r="B70" s="25" t="s">
        <v>7</v>
      </c>
      <c r="C70" s="22">
        <v>0</v>
      </c>
      <c r="D70" s="22">
        <v>0</v>
      </c>
      <c r="E70" s="22">
        <v>0</v>
      </c>
      <c r="F70" s="22">
        <v>0</v>
      </c>
      <c r="G70" s="22">
        <v>3</v>
      </c>
      <c r="H70" s="22">
        <v>19</v>
      </c>
      <c r="I70" s="22">
        <v>14</v>
      </c>
      <c r="J70" s="22">
        <v>15</v>
      </c>
      <c r="K70" s="22">
        <v>18</v>
      </c>
      <c r="L70" s="22">
        <v>4</v>
      </c>
      <c r="M70" s="22">
        <v>7</v>
      </c>
      <c r="N70" s="22">
        <v>12</v>
      </c>
      <c r="O70" s="22">
        <v>5</v>
      </c>
      <c r="P70" s="22">
        <v>7</v>
      </c>
      <c r="Q70" s="22">
        <v>7</v>
      </c>
      <c r="R70" s="22">
        <v>5</v>
      </c>
      <c r="S70" s="22">
        <v>4</v>
      </c>
      <c r="T70" s="22">
        <v>6</v>
      </c>
      <c r="U70" s="22">
        <v>126</v>
      </c>
      <c r="V70" s="22"/>
      <c r="W70" s="7" t="s">
        <v>38</v>
      </c>
      <c r="X70" s="25" t="s">
        <v>7</v>
      </c>
      <c r="Y70" s="27">
        <v>0</v>
      </c>
      <c r="Z70" s="27">
        <v>0</v>
      </c>
      <c r="AA70" s="27">
        <v>0</v>
      </c>
      <c r="AB70" s="27">
        <v>0</v>
      </c>
      <c r="AC70" s="27">
        <v>2.3080473919064475</v>
      </c>
      <c r="AD70" s="27">
        <v>14.846069698390373</v>
      </c>
      <c r="AE70" s="27">
        <v>11.188364101334612</v>
      </c>
      <c r="AF70" s="27">
        <v>12.363996043521265</v>
      </c>
      <c r="AG70" s="27">
        <v>12.812299807815503</v>
      </c>
      <c r="AH70" s="27">
        <v>2.8622540250447228</v>
      </c>
      <c r="AI70" s="27">
        <v>4.9589118730518562</v>
      </c>
      <c r="AJ70" s="27">
        <v>9.6781998548270032</v>
      </c>
      <c r="AK70" s="27">
        <v>4.4976162633804089</v>
      </c>
      <c r="AL70" s="27">
        <v>7.2031282156822387</v>
      </c>
      <c r="AM70" s="27">
        <v>9.2384848884782897</v>
      </c>
      <c r="AN70" s="27">
        <v>8.8967971530249113</v>
      </c>
      <c r="AO70" s="27">
        <v>8.8358736470068475</v>
      </c>
      <c r="AP70" s="27">
        <v>12.317799219872715</v>
      </c>
      <c r="AQ70" s="27">
        <v>6.5590838105153573</v>
      </c>
      <c r="AR70" s="12">
        <v>5.7028916254539963</v>
      </c>
    </row>
    <row r="71" spans="1:44">
      <c r="A71" s="7" t="s">
        <v>27</v>
      </c>
      <c r="B71" s="25" t="s">
        <v>6</v>
      </c>
      <c r="C71" s="22">
        <v>0</v>
      </c>
      <c r="D71" s="22">
        <v>0</v>
      </c>
      <c r="E71" s="22">
        <v>0</v>
      </c>
      <c r="F71" s="22">
        <v>0</v>
      </c>
      <c r="G71" s="22">
        <v>5</v>
      </c>
      <c r="H71" s="22">
        <v>4</v>
      </c>
      <c r="I71" s="22">
        <v>19</v>
      </c>
      <c r="J71" s="22">
        <v>27</v>
      </c>
      <c r="K71" s="22">
        <v>46</v>
      </c>
      <c r="L71" s="22">
        <v>80</v>
      </c>
      <c r="M71" s="22">
        <v>126</v>
      </c>
      <c r="N71" s="22">
        <v>205</v>
      </c>
      <c r="O71" s="22">
        <v>286</v>
      </c>
      <c r="P71" s="22">
        <v>378</v>
      </c>
      <c r="Q71" s="22">
        <v>461</v>
      </c>
      <c r="R71" s="22">
        <v>493</v>
      </c>
      <c r="S71" s="22">
        <v>421</v>
      </c>
      <c r="T71" s="22">
        <v>355</v>
      </c>
      <c r="U71" s="22">
        <v>2906</v>
      </c>
      <c r="V71" s="22"/>
      <c r="W71" s="7" t="s">
        <v>27</v>
      </c>
      <c r="X71" s="25" t="s">
        <v>6</v>
      </c>
      <c r="Y71" s="27">
        <v>0</v>
      </c>
      <c r="Z71" s="27">
        <v>0</v>
      </c>
      <c r="AA71" s="27">
        <v>0</v>
      </c>
      <c r="AB71" s="27">
        <v>0</v>
      </c>
      <c r="AC71" s="27">
        <v>1.8344584678602875</v>
      </c>
      <c r="AD71" s="27">
        <v>1.5318040822578791</v>
      </c>
      <c r="AE71" s="27">
        <v>7.7317490030113127</v>
      </c>
      <c r="AF71" s="27">
        <v>11.571097968629468</v>
      </c>
      <c r="AG71" s="27">
        <v>17.106731126812942</v>
      </c>
      <c r="AH71" s="27">
        <v>29.554102478850346</v>
      </c>
      <c r="AI71" s="27">
        <v>45.791539467945924</v>
      </c>
      <c r="AJ71" s="27">
        <v>84.355197103119096</v>
      </c>
      <c r="AK71" s="27">
        <v>130.94638523877111</v>
      </c>
      <c r="AL71" s="27">
        <v>198.64417468075047</v>
      </c>
      <c r="AM71" s="27">
        <v>316.2082447355786</v>
      </c>
      <c r="AN71" s="27">
        <v>466.9444970638379</v>
      </c>
      <c r="AO71" s="27">
        <v>519.88145221042225</v>
      </c>
      <c r="AP71" s="27">
        <v>463.20459290187893</v>
      </c>
      <c r="AQ71" s="27">
        <v>76.784864979125928</v>
      </c>
      <c r="AR71" s="12">
        <v>43.391467694075452</v>
      </c>
    </row>
    <row r="72" spans="1:44">
      <c r="B72" s="25" t="s">
        <v>8</v>
      </c>
      <c r="C72" s="22">
        <v>0</v>
      </c>
      <c r="D72" s="22">
        <v>0</v>
      </c>
      <c r="E72" s="22">
        <v>0</v>
      </c>
      <c r="F72" s="22">
        <v>0</v>
      </c>
      <c r="G72" s="22">
        <v>1</v>
      </c>
      <c r="H72" s="22">
        <v>3</v>
      </c>
      <c r="I72" s="22">
        <v>8</v>
      </c>
      <c r="J72" s="22">
        <v>14</v>
      </c>
      <c r="K72" s="22">
        <v>19</v>
      </c>
      <c r="L72" s="22">
        <v>38</v>
      </c>
      <c r="M72" s="22">
        <v>67</v>
      </c>
      <c r="N72" s="22">
        <v>112</v>
      </c>
      <c r="O72" s="22">
        <v>163</v>
      </c>
      <c r="P72" s="22">
        <v>237</v>
      </c>
      <c r="Q72" s="22">
        <v>259</v>
      </c>
      <c r="R72" s="22">
        <v>246</v>
      </c>
      <c r="S72" s="22">
        <v>209</v>
      </c>
      <c r="T72" s="22">
        <v>156</v>
      </c>
      <c r="U72" s="22">
        <v>1532</v>
      </c>
      <c r="V72" s="22"/>
      <c r="X72" s="25" t="s">
        <v>8</v>
      </c>
      <c r="Y72" s="27">
        <v>0</v>
      </c>
      <c r="Z72" s="27">
        <v>0</v>
      </c>
      <c r="AA72" s="27">
        <v>0</v>
      </c>
      <c r="AB72" s="27">
        <v>0</v>
      </c>
      <c r="AC72" s="27">
        <v>0.70136063964090334</v>
      </c>
      <c r="AD72" s="27">
        <v>2.2530980097634248</v>
      </c>
      <c r="AE72" s="27">
        <v>6.632399270436081</v>
      </c>
      <c r="AF72" s="27">
        <v>12.49776825566863</v>
      </c>
      <c r="AG72" s="27">
        <v>14.797507788161994</v>
      </c>
      <c r="AH72" s="27">
        <v>29.020925614785401</v>
      </c>
      <c r="AI72" s="27">
        <v>50</v>
      </c>
      <c r="AJ72" s="27">
        <v>94.086021505376351</v>
      </c>
      <c r="AK72" s="27">
        <v>151.99552405818724</v>
      </c>
      <c r="AL72" s="27">
        <v>254.53764364729889</v>
      </c>
      <c r="AM72" s="27">
        <v>369.8943159097401</v>
      </c>
      <c r="AN72" s="27">
        <v>498.37925445705025</v>
      </c>
      <c r="AO72" s="27">
        <v>585.43417366946778</v>
      </c>
      <c r="AP72" s="27">
        <v>558.73925501432666</v>
      </c>
      <c r="AQ72" s="27">
        <v>82.210893480010739</v>
      </c>
      <c r="AR72" s="12">
        <v>49.125400336273216</v>
      </c>
    </row>
    <row r="73" spans="1:44">
      <c r="B73" s="25" t="s">
        <v>7</v>
      </c>
      <c r="C73" s="22">
        <v>0</v>
      </c>
      <c r="D73" s="22">
        <v>0</v>
      </c>
      <c r="E73" s="22">
        <v>0</v>
      </c>
      <c r="F73" s="22">
        <v>0</v>
      </c>
      <c r="G73" s="22">
        <v>4</v>
      </c>
      <c r="H73" s="22">
        <v>1</v>
      </c>
      <c r="I73" s="22">
        <v>11</v>
      </c>
      <c r="J73" s="22">
        <v>13</v>
      </c>
      <c r="K73" s="22">
        <v>27</v>
      </c>
      <c r="L73" s="22">
        <v>42</v>
      </c>
      <c r="M73" s="22">
        <v>59</v>
      </c>
      <c r="N73" s="22">
        <v>93</v>
      </c>
      <c r="O73" s="22">
        <v>123</v>
      </c>
      <c r="P73" s="22">
        <v>141</v>
      </c>
      <c r="Q73" s="22">
        <v>202</v>
      </c>
      <c r="R73" s="22">
        <v>247</v>
      </c>
      <c r="S73" s="22">
        <v>212</v>
      </c>
      <c r="T73" s="22">
        <v>199</v>
      </c>
      <c r="U73" s="22">
        <v>1374</v>
      </c>
      <c r="V73" s="22"/>
      <c r="X73" s="25" t="s">
        <v>7</v>
      </c>
      <c r="Y73" s="27">
        <v>0</v>
      </c>
      <c r="Z73" s="27">
        <v>0</v>
      </c>
      <c r="AA73" s="27">
        <v>0</v>
      </c>
      <c r="AB73" s="27">
        <v>0</v>
      </c>
      <c r="AC73" s="27">
        <v>3.0773965225419295</v>
      </c>
      <c r="AD73" s="27">
        <v>0.78137208938896707</v>
      </c>
      <c r="AE73" s="27">
        <v>8.7908575081914808</v>
      </c>
      <c r="AF73" s="27">
        <v>10.715463237718431</v>
      </c>
      <c r="AG73" s="27">
        <v>19.218449711723256</v>
      </c>
      <c r="AH73" s="27">
        <v>30.053667262969586</v>
      </c>
      <c r="AI73" s="27">
        <v>41.796542930008499</v>
      </c>
      <c r="AJ73" s="27">
        <v>75.006048874909268</v>
      </c>
      <c r="AK73" s="27">
        <v>110.64136007915805</v>
      </c>
      <c r="AL73" s="27">
        <v>145.09158263017082</v>
      </c>
      <c r="AM73" s="27">
        <v>266.5962782103735</v>
      </c>
      <c r="AN73" s="27">
        <v>439.5017793594306</v>
      </c>
      <c r="AO73" s="27">
        <v>468.3013032913629</v>
      </c>
      <c r="AP73" s="27">
        <v>408.54034079244508</v>
      </c>
      <c r="AQ73" s="27">
        <v>71.525247267048414</v>
      </c>
      <c r="AR73" s="12">
        <v>38.314188889929774</v>
      </c>
    </row>
    <row r="74" spans="1:44">
      <c r="A74" s="7" t="s">
        <v>28</v>
      </c>
      <c r="B74" s="25" t="s">
        <v>7</v>
      </c>
      <c r="C74" s="22">
        <v>0</v>
      </c>
      <c r="D74" s="22">
        <v>0</v>
      </c>
      <c r="E74" s="22">
        <v>0</v>
      </c>
      <c r="F74" s="22">
        <v>1</v>
      </c>
      <c r="G74" s="22">
        <v>1</v>
      </c>
      <c r="H74" s="22">
        <v>8</v>
      </c>
      <c r="I74" s="22">
        <v>33</v>
      </c>
      <c r="J74" s="22">
        <v>82</v>
      </c>
      <c r="K74" s="22">
        <v>161</v>
      </c>
      <c r="L74" s="22">
        <v>332</v>
      </c>
      <c r="M74" s="22">
        <v>335</v>
      </c>
      <c r="N74" s="22">
        <v>338</v>
      </c>
      <c r="O74" s="22">
        <v>350</v>
      </c>
      <c r="P74" s="22">
        <v>301</v>
      </c>
      <c r="Q74" s="22">
        <v>194</v>
      </c>
      <c r="R74" s="22">
        <v>171</v>
      </c>
      <c r="S74" s="22">
        <v>170</v>
      </c>
      <c r="T74" s="22">
        <v>148</v>
      </c>
      <c r="U74" s="22">
        <v>2625</v>
      </c>
      <c r="V74" s="22"/>
      <c r="W74" s="7" t="s">
        <v>28</v>
      </c>
      <c r="X74" s="25" t="s">
        <v>7</v>
      </c>
      <c r="Y74" s="27">
        <v>0</v>
      </c>
      <c r="Z74" s="27">
        <v>0</v>
      </c>
      <c r="AA74" s="27">
        <v>0</v>
      </c>
      <c r="AB74" s="27">
        <v>0.85579803166452717</v>
      </c>
      <c r="AC74" s="27">
        <v>0.76934913063548238</v>
      </c>
      <c r="AD74" s="27">
        <v>6.2509767151117366</v>
      </c>
      <c r="AE74" s="27">
        <v>26.372572524574441</v>
      </c>
      <c r="AF74" s="27">
        <v>67.589845037916248</v>
      </c>
      <c r="AG74" s="27">
        <v>114.59890383657199</v>
      </c>
      <c r="AH74" s="27">
        <v>237.56708407871199</v>
      </c>
      <c r="AI74" s="27">
        <v>237.31935392462452</v>
      </c>
      <c r="AJ74" s="27">
        <v>272.60262924429389</v>
      </c>
      <c r="AK74" s="27">
        <v>314.83313843662859</v>
      </c>
      <c r="AL74" s="27">
        <v>309.73451327433628</v>
      </c>
      <c r="AM74" s="27">
        <v>256.03800976639832</v>
      </c>
      <c r="AN74" s="27">
        <v>304.27046263345198</v>
      </c>
      <c r="AO74" s="27">
        <v>375.52462999779107</v>
      </c>
      <c r="AP74" s="27">
        <v>303.83904742352701</v>
      </c>
      <c r="AQ74" s="27">
        <v>136.64757938573661</v>
      </c>
      <c r="AR74" s="12">
        <v>90.997732580556615</v>
      </c>
    </row>
    <row r="75" spans="1:44">
      <c r="A75" s="7" t="s">
        <v>29</v>
      </c>
      <c r="B75" s="25" t="s">
        <v>6</v>
      </c>
      <c r="C75" s="22">
        <v>19</v>
      </c>
      <c r="D75" s="22">
        <v>7</v>
      </c>
      <c r="E75" s="22">
        <v>7</v>
      </c>
      <c r="F75" s="22">
        <v>2</v>
      </c>
      <c r="G75" s="22">
        <v>7</v>
      </c>
      <c r="H75" s="22">
        <v>4</v>
      </c>
      <c r="I75" s="22">
        <v>10</v>
      </c>
      <c r="J75" s="22">
        <v>9</v>
      </c>
      <c r="K75" s="22">
        <v>15</v>
      </c>
      <c r="L75" s="22">
        <v>18</v>
      </c>
      <c r="M75" s="22">
        <v>35</v>
      </c>
      <c r="N75" s="22">
        <v>44</v>
      </c>
      <c r="O75" s="22">
        <v>62</v>
      </c>
      <c r="P75" s="22">
        <v>59</v>
      </c>
      <c r="Q75" s="22">
        <v>81</v>
      </c>
      <c r="R75" s="22">
        <v>63</v>
      </c>
      <c r="S75" s="22">
        <v>54</v>
      </c>
      <c r="T75" s="22">
        <v>63</v>
      </c>
      <c r="U75" s="22">
        <v>559</v>
      </c>
      <c r="V75" s="22"/>
      <c r="W75" s="7" t="s">
        <v>29</v>
      </c>
      <c r="X75" s="25" t="s">
        <v>6</v>
      </c>
      <c r="Y75" s="27">
        <v>8.6789694865704359</v>
      </c>
      <c r="Z75" s="27">
        <v>3.1992687385740406</v>
      </c>
      <c r="AA75" s="27">
        <v>3.2076249828162946</v>
      </c>
      <c r="AB75" s="27">
        <v>0.8320159747067144</v>
      </c>
      <c r="AC75" s="27">
        <v>2.5682418550044028</v>
      </c>
      <c r="AD75" s="27">
        <v>1.5318040822578791</v>
      </c>
      <c r="AE75" s="27">
        <v>4.0693415805322699</v>
      </c>
      <c r="AF75" s="27">
        <v>3.8570326562098223</v>
      </c>
      <c r="AG75" s="27">
        <v>5.5782818891781334</v>
      </c>
      <c r="AH75" s="27">
        <v>6.6496730577413272</v>
      </c>
      <c r="AI75" s="27">
        <v>12.719872074429425</v>
      </c>
      <c r="AJ75" s="27">
        <v>18.105505719693852</v>
      </c>
      <c r="AK75" s="27">
        <v>28.386978618195137</v>
      </c>
      <c r="AL75" s="27">
        <v>31.005307688265276</v>
      </c>
      <c r="AM75" s="27">
        <v>55.559366211674323</v>
      </c>
      <c r="AN75" s="27">
        <v>59.670392119719637</v>
      </c>
      <c r="AO75" s="27">
        <v>66.683131637441349</v>
      </c>
      <c r="AP75" s="27">
        <v>82.202505219206685</v>
      </c>
      <c r="AQ75" s="27">
        <v>14.770385245468479</v>
      </c>
      <c r="AR75" s="12">
        <v>9.821413171801149</v>
      </c>
    </row>
    <row r="76" spans="1:44">
      <c r="B76" s="25" t="s">
        <v>8</v>
      </c>
      <c r="C76" s="22">
        <v>11</v>
      </c>
      <c r="D76" s="22">
        <v>7</v>
      </c>
      <c r="E76" s="22">
        <v>6</v>
      </c>
      <c r="F76" s="22">
        <v>2</v>
      </c>
      <c r="G76" s="22">
        <v>5</v>
      </c>
      <c r="H76" s="22">
        <v>2</v>
      </c>
      <c r="I76" s="22">
        <v>6</v>
      </c>
      <c r="J76" s="22">
        <v>6</v>
      </c>
      <c r="K76" s="22">
        <v>7</v>
      </c>
      <c r="L76" s="22">
        <v>11</v>
      </c>
      <c r="M76" s="22">
        <v>20</v>
      </c>
      <c r="N76" s="22">
        <v>28</v>
      </c>
      <c r="O76" s="22">
        <v>33</v>
      </c>
      <c r="P76" s="22">
        <v>43</v>
      </c>
      <c r="Q76" s="22">
        <v>47</v>
      </c>
      <c r="R76" s="22">
        <v>42</v>
      </c>
      <c r="S76" s="22">
        <v>33</v>
      </c>
      <c r="T76" s="22">
        <v>38</v>
      </c>
      <c r="U76" s="22">
        <v>347</v>
      </c>
      <c r="V76" s="22"/>
      <c r="X76" s="25" t="s">
        <v>8</v>
      </c>
      <c r="Y76" s="27">
        <v>9.7960637634695882</v>
      </c>
      <c r="Z76" s="27">
        <v>6.2578222778473087</v>
      </c>
      <c r="AA76" s="27">
        <v>5.3696080186146418</v>
      </c>
      <c r="AB76" s="27">
        <v>1.6191709844559585</v>
      </c>
      <c r="AC76" s="27">
        <v>3.5068031982045169</v>
      </c>
      <c r="AD76" s="27">
        <v>1.5020653398422832</v>
      </c>
      <c r="AE76" s="27">
        <v>4.9742994528270605</v>
      </c>
      <c r="AF76" s="27">
        <v>5.3561863952865556</v>
      </c>
      <c r="AG76" s="27">
        <v>5.4517133956386292</v>
      </c>
      <c r="AH76" s="27">
        <v>8.4007942569115617</v>
      </c>
      <c r="AI76" s="27">
        <v>14.925373134328359</v>
      </c>
      <c r="AJ76" s="27">
        <v>23.521505376344088</v>
      </c>
      <c r="AK76" s="27">
        <v>30.772099962700487</v>
      </c>
      <c r="AL76" s="27">
        <v>46.181935345290519</v>
      </c>
      <c r="AM76" s="27">
        <v>67.123678948871756</v>
      </c>
      <c r="AN76" s="27">
        <v>85.089141004862228</v>
      </c>
      <c r="AO76" s="27">
        <v>92.436974789915965</v>
      </c>
      <c r="AP76" s="27">
        <v>136.10315186246419</v>
      </c>
      <c r="AQ76" s="27">
        <v>18.620874698148643</v>
      </c>
      <c r="AR76" s="12">
        <v>12.9073570779794</v>
      </c>
    </row>
    <row r="77" spans="1:44">
      <c r="B77" s="25" t="s">
        <v>7</v>
      </c>
      <c r="C77" s="22">
        <v>8</v>
      </c>
      <c r="D77" s="22">
        <v>0</v>
      </c>
      <c r="E77" s="22">
        <v>1</v>
      </c>
      <c r="F77" s="22">
        <v>0</v>
      </c>
      <c r="G77" s="22">
        <v>2</v>
      </c>
      <c r="H77" s="22">
        <v>2</v>
      </c>
      <c r="I77" s="22">
        <v>4</v>
      </c>
      <c r="J77" s="22">
        <v>3</v>
      </c>
      <c r="K77" s="22">
        <v>8</v>
      </c>
      <c r="L77" s="22">
        <v>7</v>
      </c>
      <c r="M77" s="22">
        <v>15</v>
      </c>
      <c r="N77" s="22">
        <v>16</v>
      </c>
      <c r="O77" s="22">
        <v>29</v>
      </c>
      <c r="P77" s="22">
        <v>16</v>
      </c>
      <c r="Q77" s="22">
        <v>34</v>
      </c>
      <c r="R77" s="22">
        <v>21</v>
      </c>
      <c r="S77" s="22">
        <v>21</v>
      </c>
      <c r="T77" s="22">
        <v>25</v>
      </c>
      <c r="U77" s="22">
        <v>212</v>
      </c>
      <c r="V77" s="22"/>
      <c r="X77" s="25" t="s">
        <v>7</v>
      </c>
      <c r="Y77" s="27">
        <v>7.5025790115352153</v>
      </c>
      <c r="Z77" s="27">
        <v>0</v>
      </c>
      <c r="AA77" s="27">
        <v>0.93905531035778</v>
      </c>
      <c r="AB77" s="27">
        <v>0</v>
      </c>
      <c r="AC77" s="27">
        <v>1.5386982612709648</v>
      </c>
      <c r="AD77" s="27">
        <v>1.5627441787779341</v>
      </c>
      <c r="AE77" s="27">
        <v>3.1966754575241745</v>
      </c>
      <c r="AF77" s="27">
        <v>2.4727992087042532</v>
      </c>
      <c r="AG77" s="27">
        <v>5.6943554701402235</v>
      </c>
      <c r="AH77" s="27">
        <v>5.0089445438282647</v>
      </c>
      <c r="AI77" s="27">
        <v>10.626239727968263</v>
      </c>
      <c r="AJ77" s="27">
        <v>12.904266473102671</v>
      </c>
      <c r="AK77" s="27">
        <v>26.086174327606368</v>
      </c>
      <c r="AL77" s="27">
        <v>16.464293064416545</v>
      </c>
      <c r="AM77" s="27">
        <v>44.872640886894544</v>
      </c>
      <c r="AN77" s="27">
        <v>37.366548042704629</v>
      </c>
      <c r="AO77" s="27">
        <v>46.388336646785952</v>
      </c>
      <c r="AP77" s="27">
        <v>51.324163416136315</v>
      </c>
      <c r="AQ77" s="27">
        <v>11.03591879229568</v>
      </c>
      <c r="AR77" s="12">
        <v>7.0145303562505283</v>
      </c>
    </row>
    <row r="78" spans="1:44">
      <c r="A78" s="7" t="s">
        <v>30</v>
      </c>
      <c r="B78" s="25" t="s">
        <v>6</v>
      </c>
      <c r="C78" s="22">
        <v>0</v>
      </c>
      <c r="D78" s="22">
        <v>0</v>
      </c>
      <c r="E78" s="22">
        <v>0</v>
      </c>
      <c r="F78" s="22">
        <v>6</v>
      </c>
      <c r="G78" s="22">
        <v>14</v>
      </c>
      <c r="H78" s="22">
        <v>30</v>
      </c>
      <c r="I78" s="22">
        <v>46</v>
      </c>
      <c r="J78" s="22">
        <v>86</v>
      </c>
      <c r="K78" s="22">
        <v>107</v>
      </c>
      <c r="L78" s="22">
        <v>143</v>
      </c>
      <c r="M78" s="22">
        <v>223</v>
      </c>
      <c r="N78" s="22">
        <v>198</v>
      </c>
      <c r="O78" s="22">
        <v>294</v>
      </c>
      <c r="P78" s="22">
        <v>266</v>
      </c>
      <c r="Q78" s="22">
        <v>285</v>
      </c>
      <c r="R78" s="22">
        <v>223</v>
      </c>
      <c r="S78" s="22">
        <v>203</v>
      </c>
      <c r="T78" s="22">
        <v>195</v>
      </c>
      <c r="U78" s="22">
        <v>2319</v>
      </c>
      <c r="V78" s="22"/>
      <c r="W78" s="7" t="s">
        <v>30</v>
      </c>
      <c r="X78" s="25" t="s">
        <v>6</v>
      </c>
      <c r="Y78" s="27">
        <v>0</v>
      </c>
      <c r="Z78" s="27">
        <v>0</v>
      </c>
      <c r="AA78" s="27">
        <v>0</v>
      </c>
      <c r="AB78" s="27">
        <v>2.4960479241201434</v>
      </c>
      <c r="AC78" s="27">
        <v>5.1364837100088057</v>
      </c>
      <c r="AD78" s="27">
        <v>11.488530616934094</v>
      </c>
      <c r="AE78" s="27">
        <v>18.718971270448442</v>
      </c>
      <c r="AF78" s="27">
        <v>36.856089826004968</v>
      </c>
      <c r="AG78" s="27">
        <v>39.791744142804021</v>
      </c>
      <c r="AH78" s="27">
        <v>52.827958180944989</v>
      </c>
      <c r="AI78" s="27">
        <v>81.043756359936026</v>
      </c>
      <c r="AJ78" s="27">
        <v>81.474775738622341</v>
      </c>
      <c r="AK78" s="27">
        <v>134.60922118950597</v>
      </c>
      <c r="AL78" s="27">
        <v>139.78664144200957</v>
      </c>
      <c r="AM78" s="27">
        <v>195.4866588929282</v>
      </c>
      <c r="AN78" s="27">
        <v>211.21424512218226</v>
      </c>
      <c r="AO78" s="27">
        <v>250.67918004445545</v>
      </c>
      <c r="AP78" s="27">
        <v>254.43632567849687</v>
      </c>
      <c r="AQ78" s="27">
        <v>61.274639327802142</v>
      </c>
      <c r="AR78" s="12">
        <v>40.035333602101055</v>
      </c>
    </row>
    <row r="79" spans="1:44">
      <c r="B79" s="25" t="s">
        <v>8</v>
      </c>
      <c r="C79" s="22">
        <v>0</v>
      </c>
      <c r="D79" s="22">
        <v>0</v>
      </c>
      <c r="E79" s="22">
        <v>0</v>
      </c>
      <c r="F79" s="22">
        <v>2</v>
      </c>
      <c r="G79" s="22">
        <v>5</v>
      </c>
      <c r="H79" s="22">
        <v>9</v>
      </c>
      <c r="I79" s="22">
        <v>17</v>
      </c>
      <c r="J79" s="22">
        <v>26</v>
      </c>
      <c r="K79" s="22">
        <v>31</v>
      </c>
      <c r="L79" s="22">
        <v>73</v>
      </c>
      <c r="M79" s="22">
        <v>101</v>
      </c>
      <c r="N79" s="22">
        <v>104</v>
      </c>
      <c r="O79" s="22">
        <v>158</v>
      </c>
      <c r="P79" s="22">
        <v>154</v>
      </c>
      <c r="Q79" s="22">
        <v>174</v>
      </c>
      <c r="R79" s="22">
        <v>123</v>
      </c>
      <c r="S79" s="22">
        <v>118</v>
      </c>
      <c r="T79" s="22">
        <v>111</v>
      </c>
      <c r="U79" s="22">
        <v>1206</v>
      </c>
      <c r="V79" s="22"/>
      <c r="X79" s="25" t="s">
        <v>8</v>
      </c>
      <c r="Y79" s="27">
        <v>0</v>
      </c>
      <c r="Z79" s="27">
        <v>0</v>
      </c>
      <c r="AA79" s="27">
        <v>0</v>
      </c>
      <c r="AB79" s="27">
        <v>1.6191709844559585</v>
      </c>
      <c r="AC79" s="27">
        <v>3.5068031982045169</v>
      </c>
      <c r="AD79" s="27">
        <v>6.7592940292902748</v>
      </c>
      <c r="AE79" s="27">
        <v>14.093848449676669</v>
      </c>
      <c r="AF79" s="27">
        <v>23.210141046241745</v>
      </c>
      <c r="AG79" s="27">
        <v>24.14330218068536</v>
      </c>
      <c r="AH79" s="27">
        <v>55.750725523140368</v>
      </c>
      <c r="AI79" s="27">
        <v>75.373134328358205</v>
      </c>
      <c r="AJ79" s="27">
        <v>87.365591397849471</v>
      </c>
      <c r="AK79" s="27">
        <v>147.33308466989931</v>
      </c>
      <c r="AL79" s="27">
        <v>165.39576844592418</v>
      </c>
      <c r="AM79" s="27">
        <v>248.50042844901458</v>
      </c>
      <c r="AN79" s="27">
        <v>249.18962722852513</v>
      </c>
      <c r="AO79" s="27">
        <v>330.53221288515402</v>
      </c>
      <c r="AP79" s="27">
        <v>397.56446991404016</v>
      </c>
      <c r="AQ79" s="27">
        <v>64.716930507110277</v>
      </c>
      <c r="AR79" s="12">
        <v>41.848319038826958</v>
      </c>
    </row>
    <row r="80" spans="1:44">
      <c r="B80" s="25" t="s">
        <v>7</v>
      </c>
      <c r="C80" s="22">
        <v>0</v>
      </c>
      <c r="D80" s="22">
        <v>0</v>
      </c>
      <c r="E80" s="22">
        <v>0</v>
      </c>
      <c r="F80" s="22">
        <v>4</v>
      </c>
      <c r="G80" s="22">
        <v>9</v>
      </c>
      <c r="H80" s="22">
        <v>21</v>
      </c>
      <c r="I80" s="22">
        <v>29</v>
      </c>
      <c r="J80" s="22">
        <v>60</v>
      </c>
      <c r="K80" s="22">
        <v>76</v>
      </c>
      <c r="L80" s="22">
        <v>70</v>
      </c>
      <c r="M80" s="22">
        <v>122</v>
      </c>
      <c r="N80" s="22">
        <v>94</v>
      </c>
      <c r="O80" s="22">
        <v>136</v>
      </c>
      <c r="P80" s="22">
        <v>112</v>
      </c>
      <c r="Q80" s="22">
        <v>111</v>
      </c>
      <c r="R80" s="22">
        <v>100</v>
      </c>
      <c r="S80" s="22">
        <v>85</v>
      </c>
      <c r="T80" s="22">
        <v>84</v>
      </c>
      <c r="U80" s="22">
        <v>1113</v>
      </c>
      <c r="V80" s="22"/>
      <c r="X80" s="25" t="s">
        <v>7</v>
      </c>
      <c r="Y80" s="27">
        <v>0</v>
      </c>
      <c r="Z80" s="27">
        <v>0</v>
      </c>
      <c r="AA80" s="27">
        <v>0</v>
      </c>
      <c r="AB80" s="27">
        <v>3.4231921266581087</v>
      </c>
      <c r="AC80" s="27">
        <v>6.924142175719342</v>
      </c>
      <c r="AD80" s="27">
        <v>16.40881387716831</v>
      </c>
      <c r="AE80" s="27">
        <v>23.175897067050268</v>
      </c>
      <c r="AF80" s="27">
        <v>49.45598417408506</v>
      </c>
      <c r="AG80" s="27">
        <v>54.096376966332123</v>
      </c>
      <c r="AH80" s="27">
        <v>50.089445438282652</v>
      </c>
      <c r="AI80" s="27">
        <v>86.426749787475202</v>
      </c>
      <c r="AJ80" s="27">
        <v>75.812565529478192</v>
      </c>
      <c r="AK80" s="27">
        <v>122.33516236394712</v>
      </c>
      <c r="AL80" s="27">
        <v>115.25005145091582</v>
      </c>
      <c r="AM80" s="27">
        <v>146.49597466015572</v>
      </c>
      <c r="AN80" s="27">
        <v>177.9359430604982</v>
      </c>
      <c r="AO80" s="27">
        <v>187.76231499889553</v>
      </c>
      <c r="AP80" s="27">
        <v>172.44918907821804</v>
      </c>
      <c r="AQ80" s="27">
        <v>57.938573659552318</v>
      </c>
      <c r="AR80" s="12">
        <v>38.835612267651271</v>
      </c>
    </row>
    <row r="81" spans="1:44">
      <c r="A81" s="7" t="s">
        <v>31</v>
      </c>
      <c r="B81" s="25" t="s">
        <v>8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2</v>
      </c>
      <c r="K81" s="22">
        <v>10</v>
      </c>
      <c r="L81" s="22">
        <v>51</v>
      </c>
      <c r="M81" s="22">
        <v>150</v>
      </c>
      <c r="N81" s="22">
        <v>331</v>
      </c>
      <c r="O81" s="22">
        <v>511</v>
      </c>
      <c r="P81" s="22">
        <v>752</v>
      </c>
      <c r="Q81" s="22">
        <v>490</v>
      </c>
      <c r="R81" s="22">
        <v>283</v>
      </c>
      <c r="S81" s="22">
        <v>192</v>
      </c>
      <c r="T81" s="22">
        <v>160</v>
      </c>
      <c r="U81" s="22">
        <v>2932</v>
      </c>
      <c r="V81" s="22"/>
      <c r="W81" s="7" t="s">
        <v>31</v>
      </c>
      <c r="X81" s="25" t="s">
        <v>8</v>
      </c>
      <c r="Y81" s="27">
        <v>0</v>
      </c>
      <c r="Z81" s="27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1.7853954650955188</v>
      </c>
      <c r="AG81" s="27">
        <v>7.7881619937694708</v>
      </c>
      <c r="AH81" s="27">
        <v>38.949137009317241</v>
      </c>
      <c r="AI81" s="27">
        <v>111.9402985074627</v>
      </c>
      <c r="AJ81" s="27">
        <v>278.05779569892474</v>
      </c>
      <c r="AK81" s="27">
        <v>476.50130548302872</v>
      </c>
      <c r="AL81" s="27">
        <v>807.64686929438301</v>
      </c>
      <c r="AM81" s="27">
        <v>699.80005712653531</v>
      </c>
      <c r="AN81" s="27">
        <v>573.33873581847649</v>
      </c>
      <c r="AO81" s="27">
        <v>537.81512605042019</v>
      </c>
      <c r="AP81" s="27">
        <v>573.06590257879657</v>
      </c>
      <c r="AQ81" s="27">
        <v>157.33834182989</v>
      </c>
      <c r="AR81" s="12">
        <v>95.96827043645942</v>
      </c>
    </row>
    <row r="82" spans="1:44">
      <c r="A82" s="7" t="s">
        <v>32</v>
      </c>
      <c r="B82" s="25" t="s">
        <v>6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1</v>
      </c>
      <c r="J82" s="22">
        <v>2</v>
      </c>
      <c r="K82" s="22">
        <v>15</v>
      </c>
      <c r="L82" s="22">
        <v>40</v>
      </c>
      <c r="M82" s="22">
        <v>64</v>
      </c>
      <c r="N82" s="22">
        <v>119</v>
      </c>
      <c r="O82" s="22">
        <v>169</v>
      </c>
      <c r="P82" s="22">
        <v>268</v>
      </c>
      <c r="Q82" s="22">
        <v>275</v>
      </c>
      <c r="R82" s="22">
        <v>239</v>
      </c>
      <c r="S82" s="22">
        <v>218</v>
      </c>
      <c r="T82" s="22">
        <v>167</v>
      </c>
      <c r="U82" s="22">
        <v>1577</v>
      </c>
      <c r="V82" s="22"/>
      <c r="W82" s="7" t="s">
        <v>32</v>
      </c>
      <c r="X82" s="25" t="s">
        <v>6</v>
      </c>
      <c r="Y82" s="27">
        <v>0</v>
      </c>
      <c r="Z82" s="27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0.40693415805322702</v>
      </c>
      <c r="AF82" s="27">
        <v>0.85711836804662711</v>
      </c>
      <c r="AG82" s="27">
        <v>5.5782818891781334</v>
      </c>
      <c r="AH82" s="27">
        <v>14.777051239425173</v>
      </c>
      <c r="AI82" s="27">
        <v>23.259194650385229</v>
      </c>
      <c r="AJ82" s="27">
        <v>48.967163196444737</v>
      </c>
      <c r="AK82" s="27">
        <v>77.377409459273849</v>
      </c>
      <c r="AL82" s="27">
        <v>140.83766882127279</v>
      </c>
      <c r="AM82" s="27">
        <v>188.62747787914122</v>
      </c>
      <c r="AN82" s="27">
        <v>226.36863042242851</v>
      </c>
      <c r="AO82" s="27">
        <v>269.20227216596692</v>
      </c>
      <c r="AP82" s="27">
        <v>217.90187891440502</v>
      </c>
      <c r="AQ82" s="27">
        <v>41.668868572636477</v>
      </c>
      <c r="AR82" s="12">
        <v>23.311382698682056</v>
      </c>
    </row>
    <row r="83" spans="1:44">
      <c r="B83" s="25" t="s">
        <v>8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1</v>
      </c>
      <c r="J83" s="22">
        <v>1</v>
      </c>
      <c r="K83" s="22">
        <v>6</v>
      </c>
      <c r="L83" s="22">
        <v>22</v>
      </c>
      <c r="M83" s="22">
        <v>23</v>
      </c>
      <c r="N83" s="22">
        <v>59</v>
      </c>
      <c r="O83" s="22">
        <v>67</v>
      </c>
      <c r="P83" s="22">
        <v>137</v>
      </c>
      <c r="Q83" s="22">
        <v>149</v>
      </c>
      <c r="R83" s="22">
        <v>131</v>
      </c>
      <c r="S83" s="22">
        <v>128</v>
      </c>
      <c r="T83" s="22">
        <v>96</v>
      </c>
      <c r="U83" s="22">
        <v>820</v>
      </c>
      <c r="V83" s="22"/>
      <c r="X83" s="25" t="s">
        <v>8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0.82904990880451013</v>
      </c>
      <c r="AF83" s="27">
        <v>0.89269773254775941</v>
      </c>
      <c r="AG83" s="27">
        <v>4.6728971962616823</v>
      </c>
      <c r="AH83" s="27">
        <v>16.801588513823123</v>
      </c>
      <c r="AI83" s="27">
        <v>17.164179104477611</v>
      </c>
      <c r="AJ83" s="27">
        <v>49.563172043010759</v>
      </c>
      <c r="AK83" s="27">
        <v>62.476687803058567</v>
      </c>
      <c r="AL83" s="27">
        <v>147.13779400708839</v>
      </c>
      <c r="AM83" s="27">
        <v>212.79634390174238</v>
      </c>
      <c r="AN83" s="27">
        <v>265.39708265802267</v>
      </c>
      <c r="AO83" s="27">
        <v>358.54341736694681</v>
      </c>
      <c r="AP83" s="27">
        <v>343.83954154727792</v>
      </c>
      <c r="AQ83" s="27">
        <v>44.003219747786424</v>
      </c>
      <c r="AR83" s="12">
        <v>25.479973744840972</v>
      </c>
    </row>
    <row r="84" spans="1:44">
      <c r="B84" s="25" t="s">
        <v>7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1</v>
      </c>
      <c r="K84" s="22">
        <v>9</v>
      </c>
      <c r="L84" s="22">
        <v>18</v>
      </c>
      <c r="M84" s="22">
        <v>41</v>
      </c>
      <c r="N84" s="22">
        <v>60</v>
      </c>
      <c r="O84" s="22">
        <v>102</v>
      </c>
      <c r="P84" s="22">
        <v>131</v>
      </c>
      <c r="Q84" s="22">
        <v>126</v>
      </c>
      <c r="R84" s="22">
        <v>108</v>
      </c>
      <c r="S84" s="22">
        <v>90</v>
      </c>
      <c r="T84" s="22">
        <v>71</v>
      </c>
      <c r="U84" s="22">
        <v>757</v>
      </c>
      <c r="V84" s="22"/>
      <c r="X84" s="25" t="s">
        <v>7</v>
      </c>
      <c r="Y84" s="27">
        <v>0</v>
      </c>
      <c r="Z84" s="27">
        <v>0</v>
      </c>
      <c r="AA84" s="27">
        <v>0</v>
      </c>
      <c r="AB84" s="27">
        <v>0</v>
      </c>
      <c r="AC84" s="27">
        <v>0</v>
      </c>
      <c r="AD84" s="27">
        <v>0</v>
      </c>
      <c r="AE84" s="27">
        <v>0</v>
      </c>
      <c r="AF84" s="27">
        <v>0.82426640290141784</v>
      </c>
      <c r="AG84" s="27">
        <v>6.4061499039077514</v>
      </c>
      <c r="AH84" s="27">
        <v>12.880143112701251</v>
      </c>
      <c r="AI84" s="27">
        <v>29.045055256446584</v>
      </c>
      <c r="AJ84" s="27">
        <v>48.390999274135012</v>
      </c>
      <c r="AK84" s="27">
        <v>91.751371772960326</v>
      </c>
      <c r="AL84" s="27">
        <v>134.80139946491047</v>
      </c>
      <c r="AM84" s="27">
        <v>166.2927279926092</v>
      </c>
      <c r="AN84" s="27">
        <v>192.17081850533808</v>
      </c>
      <c r="AO84" s="27">
        <v>198.80715705765405</v>
      </c>
      <c r="AP84" s="27">
        <v>145.76062410182715</v>
      </c>
      <c r="AQ84" s="27">
        <v>39.406559083810514</v>
      </c>
      <c r="AR84" s="12">
        <v>21.747022723077908</v>
      </c>
    </row>
    <row r="85" spans="1:44">
      <c r="A85" s="7" t="s">
        <v>33</v>
      </c>
      <c r="B85" s="25" t="s">
        <v>6</v>
      </c>
      <c r="C85" s="22">
        <v>0</v>
      </c>
      <c r="D85" s="22">
        <v>2</v>
      </c>
      <c r="E85" s="22">
        <v>7</v>
      </c>
      <c r="F85" s="22">
        <v>6</v>
      </c>
      <c r="G85" s="22">
        <v>11</v>
      </c>
      <c r="H85" s="22">
        <v>11</v>
      </c>
      <c r="I85" s="22">
        <v>15</v>
      </c>
      <c r="J85" s="22">
        <v>3</v>
      </c>
      <c r="K85" s="22">
        <v>4</v>
      </c>
      <c r="L85" s="22">
        <v>7</v>
      </c>
      <c r="M85" s="22">
        <v>4</v>
      </c>
      <c r="N85" s="22">
        <v>7</v>
      </c>
      <c r="O85" s="22">
        <v>3</v>
      </c>
      <c r="P85" s="22">
        <v>5</v>
      </c>
      <c r="Q85" s="22">
        <v>6</v>
      </c>
      <c r="R85" s="22">
        <v>2</v>
      </c>
      <c r="S85" s="22">
        <v>5</v>
      </c>
      <c r="T85" s="22">
        <v>5</v>
      </c>
      <c r="U85" s="22">
        <v>103</v>
      </c>
      <c r="V85" s="22"/>
      <c r="W85" s="7" t="s">
        <v>33</v>
      </c>
      <c r="X85" s="25" t="s">
        <v>6</v>
      </c>
      <c r="Y85" s="27">
        <v>0</v>
      </c>
      <c r="Z85" s="27">
        <v>0.91407678244972579</v>
      </c>
      <c r="AA85" s="27">
        <v>3.2076249828162946</v>
      </c>
      <c r="AB85" s="27">
        <v>2.4960479241201434</v>
      </c>
      <c r="AC85" s="27">
        <v>4.0358086292926325</v>
      </c>
      <c r="AD85" s="27">
        <v>4.2124612262091681</v>
      </c>
      <c r="AE85" s="27">
        <v>6.1040123707984053</v>
      </c>
      <c r="AF85" s="27">
        <v>1.2856775520699408</v>
      </c>
      <c r="AG85" s="27">
        <v>1.4875418371141689</v>
      </c>
      <c r="AH85" s="27">
        <v>2.5859839668994051</v>
      </c>
      <c r="AI85" s="27">
        <v>1.4536996656490768</v>
      </c>
      <c r="AJ85" s="27">
        <v>2.8804213644967493</v>
      </c>
      <c r="AK85" s="27">
        <v>1.3735634815255713</v>
      </c>
      <c r="AL85" s="27">
        <v>2.6275684481580743</v>
      </c>
      <c r="AM85" s="27">
        <v>4.1155086082721724</v>
      </c>
      <c r="AN85" s="27">
        <v>1.8942981625307822</v>
      </c>
      <c r="AO85" s="27">
        <v>6.1743640405038276</v>
      </c>
      <c r="AP85" s="27">
        <v>6.5240083507306883</v>
      </c>
      <c r="AQ85" s="27">
        <v>2.7215557786820272</v>
      </c>
      <c r="AR85" s="12">
        <v>2.5976061573757208</v>
      </c>
    </row>
    <row r="86" spans="1:44">
      <c r="B86" s="25" t="s">
        <v>8</v>
      </c>
      <c r="C86" s="22">
        <v>0</v>
      </c>
      <c r="D86" s="22">
        <v>2</v>
      </c>
      <c r="E86" s="22">
        <v>5</v>
      </c>
      <c r="F86" s="22">
        <v>3</v>
      </c>
      <c r="G86" s="22">
        <v>4</v>
      </c>
      <c r="H86" s="22">
        <v>6</v>
      </c>
      <c r="I86" s="22">
        <v>7</v>
      </c>
      <c r="J86" s="22">
        <v>2</v>
      </c>
      <c r="K86" s="22">
        <v>3</v>
      </c>
      <c r="L86" s="22">
        <v>5</v>
      </c>
      <c r="M86" s="22">
        <v>3</v>
      </c>
      <c r="N86" s="22">
        <v>5</v>
      </c>
      <c r="O86" s="22">
        <v>3</v>
      </c>
      <c r="P86" s="22">
        <v>2</v>
      </c>
      <c r="Q86" s="22">
        <v>2</v>
      </c>
      <c r="R86" s="22">
        <v>0</v>
      </c>
      <c r="S86" s="22">
        <v>5</v>
      </c>
      <c r="T86" s="22">
        <v>3</v>
      </c>
      <c r="U86" s="22">
        <v>60</v>
      </c>
      <c r="V86" s="22"/>
      <c r="X86" s="25" t="s">
        <v>8</v>
      </c>
      <c r="Y86" s="27">
        <v>0</v>
      </c>
      <c r="Z86" s="27">
        <v>1.7879492222420883</v>
      </c>
      <c r="AA86" s="27">
        <v>4.4746733488455348</v>
      </c>
      <c r="AB86" s="27">
        <v>2.4287564766839376</v>
      </c>
      <c r="AC86" s="27">
        <v>2.8054425585636134</v>
      </c>
      <c r="AD86" s="27">
        <v>4.5061960195268496</v>
      </c>
      <c r="AE86" s="27">
        <v>5.8033493616315699</v>
      </c>
      <c r="AF86" s="27">
        <v>1.7853954650955188</v>
      </c>
      <c r="AG86" s="27">
        <v>2.3364485981308412</v>
      </c>
      <c r="AH86" s="27">
        <v>3.8185428440507101</v>
      </c>
      <c r="AI86" s="27">
        <v>2.238805970149254</v>
      </c>
      <c r="AJ86" s="27">
        <v>4.200268817204301</v>
      </c>
      <c r="AK86" s="27">
        <v>2.7974636329727716</v>
      </c>
      <c r="AL86" s="27">
        <v>2.14799699280421</v>
      </c>
      <c r="AM86" s="27">
        <v>2.8563267637817766</v>
      </c>
      <c r="AN86" s="27">
        <v>0</v>
      </c>
      <c r="AO86" s="27">
        <v>14.005602240896357</v>
      </c>
      <c r="AP86" s="27">
        <v>10.744985673352435</v>
      </c>
      <c r="AQ86" s="27">
        <v>3.2197477864233965</v>
      </c>
      <c r="AR86" s="12">
        <v>3.0244920628120093</v>
      </c>
    </row>
    <row r="87" spans="1:44">
      <c r="B87" s="25" t="s">
        <v>7</v>
      </c>
      <c r="C87" s="22">
        <v>0</v>
      </c>
      <c r="D87" s="22">
        <v>0</v>
      </c>
      <c r="E87" s="22">
        <v>2</v>
      </c>
      <c r="F87" s="22">
        <v>3</v>
      </c>
      <c r="G87" s="22">
        <v>7</v>
      </c>
      <c r="H87" s="22">
        <v>5</v>
      </c>
      <c r="I87" s="22">
        <v>8</v>
      </c>
      <c r="J87" s="22">
        <v>1</v>
      </c>
      <c r="K87" s="22">
        <v>1</v>
      </c>
      <c r="L87" s="22">
        <v>2</v>
      </c>
      <c r="M87" s="22">
        <v>1</v>
      </c>
      <c r="N87" s="22">
        <v>2</v>
      </c>
      <c r="O87" s="22">
        <v>0</v>
      </c>
      <c r="P87" s="22">
        <v>3</v>
      </c>
      <c r="Q87" s="22">
        <v>4</v>
      </c>
      <c r="R87" s="22">
        <v>2</v>
      </c>
      <c r="S87" s="22">
        <v>0</v>
      </c>
      <c r="T87" s="22">
        <v>2</v>
      </c>
      <c r="U87" s="22">
        <v>43</v>
      </c>
      <c r="V87" s="22"/>
      <c r="X87" s="25" t="s">
        <v>7</v>
      </c>
      <c r="Y87" s="27">
        <v>0</v>
      </c>
      <c r="Z87" s="27">
        <v>0</v>
      </c>
      <c r="AA87" s="27">
        <v>1.87811062071556</v>
      </c>
      <c r="AB87" s="27">
        <v>2.5673940949935816</v>
      </c>
      <c r="AC87" s="27">
        <v>5.385443914448377</v>
      </c>
      <c r="AD87" s="27">
        <v>3.9068604469448349</v>
      </c>
      <c r="AE87" s="27">
        <v>6.393350915048349</v>
      </c>
      <c r="AF87" s="27">
        <v>0.82426640290141784</v>
      </c>
      <c r="AG87" s="27">
        <v>0.71179443376752793</v>
      </c>
      <c r="AH87" s="27">
        <v>1.4311270125223614</v>
      </c>
      <c r="AI87" s="27">
        <v>0.7084159818645509</v>
      </c>
      <c r="AJ87" s="27">
        <v>1.6130333091378339</v>
      </c>
      <c r="AK87" s="27">
        <v>0</v>
      </c>
      <c r="AL87" s="27">
        <v>3.0870549495781026</v>
      </c>
      <c r="AM87" s="27">
        <v>5.2791342219875945</v>
      </c>
      <c r="AN87" s="27">
        <v>3.5587188612099641</v>
      </c>
      <c r="AO87" s="27">
        <v>0</v>
      </c>
      <c r="AP87" s="27">
        <v>4.1059330732909052</v>
      </c>
      <c r="AQ87" s="27">
        <v>2.2384174908901615</v>
      </c>
      <c r="AR87" s="12">
        <v>2.2091623351159719</v>
      </c>
    </row>
    <row r="88" spans="1:44">
      <c r="A88" s="7" t="s">
        <v>34</v>
      </c>
      <c r="B88" s="25" t="s">
        <v>6</v>
      </c>
      <c r="C88" s="22">
        <v>1</v>
      </c>
      <c r="D88" s="22">
        <v>2</v>
      </c>
      <c r="E88" s="22">
        <v>1</v>
      </c>
      <c r="F88" s="22">
        <v>2</v>
      </c>
      <c r="G88" s="22">
        <v>5</v>
      </c>
      <c r="H88" s="22">
        <v>7</v>
      </c>
      <c r="I88" s="22">
        <v>5</v>
      </c>
      <c r="J88" s="22">
        <v>14</v>
      </c>
      <c r="K88" s="22">
        <v>19</v>
      </c>
      <c r="L88" s="22">
        <v>36</v>
      </c>
      <c r="M88" s="22">
        <v>59</v>
      </c>
      <c r="N88" s="22">
        <v>57</v>
      </c>
      <c r="O88" s="22">
        <v>84</v>
      </c>
      <c r="P88" s="22">
        <v>102</v>
      </c>
      <c r="Q88" s="22">
        <v>89</v>
      </c>
      <c r="R88" s="22">
        <v>95</v>
      </c>
      <c r="S88" s="22">
        <v>82</v>
      </c>
      <c r="T88" s="22">
        <v>76</v>
      </c>
      <c r="U88" s="22">
        <v>736</v>
      </c>
      <c r="V88" s="22"/>
      <c r="W88" s="7" t="s">
        <v>34</v>
      </c>
      <c r="X88" s="25" t="s">
        <v>6</v>
      </c>
      <c r="Y88" s="27">
        <v>0.45678786771423352</v>
      </c>
      <c r="Z88" s="27">
        <v>0.91407678244972579</v>
      </c>
      <c r="AA88" s="27">
        <v>0.45823214040232785</v>
      </c>
      <c r="AB88" s="27">
        <v>0.8320159747067144</v>
      </c>
      <c r="AC88" s="27">
        <v>1.8344584678602875</v>
      </c>
      <c r="AD88" s="27">
        <v>2.6806571439512887</v>
      </c>
      <c r="AE88" s="27">
        <v>2.034670790266135</v>
      </c>
      <c r="AF88" s="27">
        <v>5.999828576326391</v>
      </c>
      <c r="AG88" s="27">
        <v>7.0658237262923009</v>
      </c>
      <c r="AH88" s="27">
        <v>13.299346115482654</v>
      </c>
      <c r="AI88" s="27">
        <v>21.442070068323883</v>
      </c>
      <c r="AJ88" s="27">
        <v>23.454859682330675</v>
      </c>
      <c r="AK88" s="27">
        <v>38.459777482715992</v>
      </c>
      <c r="AL88" s="27">
        <v>53.602396342424726</v>
      </c>
      <c r="AM88" s="27">
        <v>61.046711022703896</v>
      </c>
      <c r="AN88" s="27">
        <v>89.979162720212173</v>
      </c>
      <c r="AO88" s="27">
        <v>101.25957026426278</v>
      </c>
      <c r="AP88" s="27">
        <v>99.164926931106478</v>
      </c>
      <c r="AQ88" s="27">
        <v>19.447233525339534</v>
      </c>
      <c r="AR88" s="12">
        <v>11.945661384653993</v>
      </c>
    </row>
    <row r="89" spans="1:44">
      <c r="B89" s="25" t="s">
        <v>8</v>
      </c>
      <c r="C89" s="22">
        <v>0</v>
      </c>
      <c r="D89" s="22">
        <v>2</v>
      </c>
      <c r="E89" s="22">
        <v>1</v>
      </c>
      <c r="F89" s="22">
        <v>1</v>
      </c>
      <c r="G89" s="22">
        <v>3</v>
      </c>
      <c r="H89" s="22">
        <v>4</v>
      </c>
      <c r="I89" s="22">
        <v>2</v>
      </c>
      <c r="J89" s="22">
        <v>10</v>
      </c>
      <c r="K89" s="22">
        <v>13</v>
      </c>
      <c r="L89" s="22">
        <v>20</v>
      </c>
      <c r="M89" s="22">
        <v>33</v>
      </c>
      <c r="N89" s="22">
        <v>35</v>
      </c>
      <c r="O89" s="22">
        <v>49</v>
      </c>
      <c r="P89" s="22">
        <v>61</v>
      </c>
      <c r="Q89" s="22">
        <v>50</v>
      </c>
      <c r="R89" s="22">
        <v>52</v>
      </c>
      <c r="S89" s="22">
        <v>52</v>
      </c>
      <c r="T89" s="22">
        <v>40</v>
      </c>
      <c r="U89" s="22">
        <v>428</v>
      </c>
      <c r="V89" s="22"/>
      <c r="X89" s="25" t="s">
        <v>8</v>
      </c>
      <c r="Y89" s="27">
        <v>0</v>
      </c>
      <c r="Z89" s="27">
        <v>1.7879492222420883</v>
      </c>
      <c r="AA89" s="27">
        <v>0.89493466976910696</v>
      </c>
      <c r="AB89" s="27">
        <v>0.80958549222797926</v>
      </c>
      <c r="AC89" s="27">
        <v>2.1040819189227102</v>
      </c>
      <c r="AD89" s="27">
        <v>3.0041306796845664</v>
      </c>
      <c r="AE89" s="27">
        <v>1.6580998176090203</v>
      </c>
      <c r="AF89" s="27">
        <v>8.9269773254775924</v>
      </c>
      <c r="AG89" s="27">
        <v>10.124610591900311</v>
      </c>
      <c r="AH89" s="27">
        <v>15.27417137620284</v>
      </c>
      <c r="AI89" s="27">
        <v>24.626865671641792</v>
      </c>
      <c r="AJ89" s="27">
        <v>29.401881720430108</v>
      </c>
      <c r="AK89" s="27">
        <v>45.691906005221931</v>
      </c>
      <c r="AL89" s="27">
        <v>65.513908280528412</v>
      </c>
      <c r="AM89" s="27">
        <v>71.408169094544419</v>
      </c>
      <c r="AN89" s="27">
        <v>105.34846029173421</v>
      </c>
      <c r="AO89" s="27">
        <v>145.65826330532212</v>
      </c>
      <c r="AP89" s="27">
        <v>143.26647564469914</v>
      </c>
      <c r="AQ89" s="27">
        <v>22.967534209820233</v>
      </c>
      <c r="AR89" s="12">
        <v>14.775001313590638</v>
      </c>
    </row>
    <row r="90" spans="1:44">
      <c r="B90" s="25" t="s">
        <v>7</v>
      </c>
      <c r="C90" s="22">
        <v>1</v>
      </c>
      <c r="D90" s="22">
        <v>0</v>
      </c>
      <c r="E90" s="22">
        <v>0</v>
      </c>
      <c r="F90" s="22">
        <v>1</v>
      </c>
      <c r="G90" s="22">
        <v>2</v>
      </c>
      <c r="H90" s="22">
        <v>3</v>
      </c>
      <c r="I90" s="22">
        <v>3</v>
      </c>
      <c r="J90" s="22">
        <v>4</v>
      </c>
      <c r="K90" s="22">
        <v>6</v>
      </c>
      <c r="L90" s="22">
        <v>16</v>
      </c>
      <c r="M90" s="22">
        <v>26</v>
      </c>
      <c r="N90" s="22">
        <v>22</v>
      </c>
      <c r="O90" s="22">
        <v>35</v>
      </c>
      <c r="P90" s="22">
        <v>41</v>
      </c>
      <c r="Q90" s="22">
        <v>39</v>
      </c>
      <c r="R90" s="22">
        <v>43</v>
      </c>
      <c r="S90" s="22">
        <v>30</v>
      </c>
      <c r="T90" s="22">
        <v>36</v>
      </c>
      <c r="U90" s="22">
        <v>308</v>
      </c>
      <c r="V90" s="22"/>
      <c r="X90" s="25" t="s">
        <v>7</v>
      </c>
      <c r="Y90" s="27">
        <v>0.93782237644190192</v>
      </c>
      <c r="Z90" s="27">
        <v>0</v>
      </c>
      <c r="AA90" s="27">
        <v>0</v>
      </c>
      <c r="AB90" s="27">
        <v>0.85579803166452717</v>
      </c>
      <c r="AC90" s="27">
        <v>1.5386982612709648</v>
      </c>
      <c r="AD90" s="27">
        <v>2.3441162681669012</v>
      </c>
      <c r="AE90" s="27">
        <v>2.397506593143131</v>
      </c>
      <c r="AF90" s="27">
        <v>3.2970656116056714</v>
      </c>
      <c r="AG90" s="27">
        <v>4.2707666026051676</v>
      </c>
      <c r="AH90" s="27">
        <v>11.449016100178891</v>
      </c>
      <c r="AI90" s="27">
        <v>18.418815528478323</v>
      </c>
      <c r="AJ90" s="27">
        <v>17.74336640051617</v>
      </c>
      <c r="AK90" s="27">
        <v>31.483313843662856</v>
      </c>
      <c r="AL90" s="27">
        <v>42.1897509775674</v>
      </c>
      <c r="AM90" s="27">
        <v>51.471558664379039</v>
      </c>
      <c r="AN90" s="27">
        <v>76.512455516014228</v>
      </c>
      <c r="AO90" s="27">
        <v>66.269052352551356</v>
      </c>
      <c r="AP90" s="27">
        <v>73.906795319236295</v>
      </c>
      <c r="AQ90" s="27">
        <v>16.033315981259761</v>
      </c>
      <c r="AR90" s="12">
        <v>9.4450720983075094</v>
      </c>
    </row>
    <row r="91" spans="1:44">
      <c r="A91" s="7" t="s">
        <v>35</v>
      </c>
      <c r="B91" s="25" t="s">
        <v>6</v>
      </c>
      <c r="C91" s="22">
        <v>0</v>
      </c>
      <c r="D91" s="22">
        <v>1</v>
      </c>
      <c r="E91" s="22">
        <v>0</v>
      </c>
      <c r="F91" s="22">
        <v>0</v>
      </c>
      <c r="G91" s="22">
        <v>0</v>
      </c>
      <c r="H91" s="22">
        <v>1</v>
      </c>
      <c r="I91" s="22">
        <v>2</v>
      </c>
      <c r="J91" s="22">
        <v>1</v>
      </c>
      <c r="K91" s="22">
        <v>0</v>
      </c>
      <c r="L91" s="22">
        <v>5</v>
      </c>
      <c r="M91" s="22">
        <v>7</v>
      </c>
      <c r="N91" s="22">
        <v>12</v>
      </c>
      <c r="O91" s="22">
        <v>18</v>
      </c>
      <c r="P91" s="22">
        <v>30</v>
      </c>
      <c r="Q91" s="22">
        <v>36</v>
      </c>
      <c r="R91" s="22">
        <v>46</v>
      </c>
      <c r="S91" s="22">
        <v>44</v>
      </c>
      <c r="T91" s="22">
        <v>49</v>
      </c>
      <c r="U91" s="22">
        <v>252</v>
      </c>
      <c r="V91" s="22"/>
      <c r="W91" s="7" t="s">
        <v>35</v>
      </c>
      <c r="X91" s="25" t="s">
        <v>6</v>
      </c>
      <c r="Y91" s="27">
        <v>0</v>
      </c>
      <c r="Z91" s="27">
        <v>0.45703839122486289</v>
      </c>
      <c r="AA91" s="27">
        <v>0</v>
      </c>
      <c r="AB91" s="27">
        <v>0</v>
      </c>
      <c r="AC91" s="27">
        <v>0</v>
      </c>
      <c r="AD91" s="27">
        <v>0.38295102056446978</v>
      </c>
      <c r="AE91" s="27">
        <v>0.81386831610645405</v>
      </c>
      <c r="AF91" s="27">
        <v>0.42855918402331356</v>
      </c>
      <c r="AG91" s="27">
        <v>0</v>
      </c>
      <c r="AH91" s="27">
        <v>1.8471314049281466</v>
      </c>
      <c r="AI91" s="27">
        <v>2.5439744148858843</v>
      </c>
      <c r="AJ91" s="27">
        <v>4.937865196280141</v>
      </c>
      <c r="AK91" s="27">
        <v>8.2413808891534259</v>
      </c>
      <c r="AL91" s="27">
        <v>15.765410688948448</v>
      </c>
      <c r="AM91" s="27">
        <v>24.693051649633031</v>
      </c>
      <c r="AN91" s="27">
        <v>43.568857738207996</v>
      </c>
      <c r="AO91" s="27">
        <v>54.334403556433692</v>
      </c>
      <c r="AP91" s="27">
        <v>63.935281837160751</v>
      </c>
      <c r="AQ91" s="27">
        <v>6.6585636526977749</v>
      </c>
      <c r="AR91" s="12">
        <v>3.5159131889697606</v>
      </c>
    </row>
    <row r="92" spans="1:44">
      <c r="B92" s="25" t="s">
        <v>8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5</v>
      </c>
      <c r="M92" s="22">
        <v>4</v>
      </c>
      <c r="N92" s="22">
        <v>5</v>
      </c>
      <c r="O92" s="22">
        <v>10</v>
      </c>
      <c r="P92" s="22">
        <v>19</v>
      </c>
      <c r="Q92" s="22">
        <v>28</v>
      </c>
      <c r="R92" s="22">
        <v>25</v>
      </c>
      <c r="S92" s="22">
        <v>26</v>
      </c>
      <c r="T92" s="22">
        <v>29</v>
      </c>
      <c r="U92" s="22">
        <v>151</v>
      </c>
      <c r="V92" s="22"/>
      <c r="X92" s="25" t="s">
        <v>8</v>
      </c>
      <c r="Y92" s="27">
        <v>0</v>
      </c>
      <c r="Z92" s="27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3.8185428440507101</v>
      </c>
      <c r="AI92" s="27">
        <v>2.9850746268656718</v>
      </c>
      <c r="AJ92" s="27">
        <v>4.200268817204301</v>
      </c>
      <c r="AK92" s="27">
        <v>9.3248787765759058</v>
      </c>
      <c r="AL92" s="27">
        <v>20.405971431639994</v>
      </c>
      <c r="AM92" s="27">
        <v>39.988574692944873</v>
      </c>
      <c r="AN92" s="27">
        <v>50.648298217179899</v>
      </c>
      <c r="AO92" s="27">
        <v>72.829131652661061</v>
      </c>
      <c r="AP92" s="27">
        <v>103.86819484240688</v>
      </c>
      <c r="AQ92" s="27">
        <v>8.1030319291655477</v>
      </c>
      <c r="AR92" s="12">
        <v>4.5072851903783961</v>
      </c>
    </row>
    <row r="93" spans="1:44">
      <c r="B93" s="25" t="s">
        <v>7</v>
      </c>
      <c r="C93" s="22">
        <v>0</v>
      </c>
      <c r="D93" s="22">
        <v>1</v>
      </c>
      <c r="E93" s="22">
        <v>0</v>
      </c>
      <c r="F93" s="22">
        <v>0</v>
      </c>
      <c r="G93" s="22">
        <v>0</v>
      </c>
      <c r="H93" s="22">
        <v>1</v>
      </c>
      <c r="I93" s="22">
        <v>2</v>
      </c>
      <c r="J93" s="22">
        <v>1</v>
      </c>
      <c r="K93" s="22">
        <v>0</v>
      </c>
      <c r="L93" s="22">
        <v>0</v>
      </c>
      <c r="M93" s="22">
        <v>3</v>
      </c>
      <c r="N93" s="22">
        <v>7</v>
      </c>
      <c r="O93" s="22">
        <v>8</v>
      </c>
      <c r="P93" s="22">
        <v>11</v>
      </c>
      <c r="Q93" s="22">
        <v>8</v>
      </c>
      <c r="R93" s="22">
        <v>21</v>
      </c>
      <c r="S93" s="22">
        <v>18</v>
      </c>
      <c r="T93" s="22">
        <v>20</v>
      </c>
      <c r="U93" s="22">
        <v>101</v>
      </c>
      <c r="V93" s="22"/>
      <c r="X93" s="25" t="s">
        <v>7</v>
      </c>
      <c r="Y93" s="27">
        <v>0</v>
      </c>
      <c r="Z93" s="27">
        <v>0.93519124660993169</v>
      </c>
      <c r="AA93" s="27">
        <v>0</v>
      </c>
      <c r="AB93" s="27">
        <v>0</v>
      </c>
      <c r="AC93" s="27">
        <v>0</v>
      </c>
      <c r="AD93" s="27">
        <v>0.78137208938896707</v>
      </c>
      <c r="AE93" s="27">
        <v>1.5983377287620872</v>
      </c>
      <c r="AF93" s="27">
        <v>0.82426640290141784</v>
      </c>
      <c r="AG93" s="27">
        <v>0</v>
      </c>
      <c r="AH93" s="27">
        <v>0</v>
      </c>
      <c r="AI93" s="27">
        <v>2.1252479455936526</v>
      </c>
      <c r="AJ93" s="27">
        <v>5.6456165819824173</v>
      </c>
      <c r="AK93" s="27">
        <v>7.1961860214086535</v>
      </c>
      <c r="AL93" s="27">
        <v>11.319201481786376</v>
      </c>
      <c r="AM93" s="27">
        <v>10.558268443975189</v>
      </c>
      <c r="AN93" s="27">
        <v>37.366548042704629</v>
      </c>
      <c r="AO93" s="27">
        <v>39.761431411530815</v>
      </c>
      <c r="AP93" s="27">
        <v>41.059330732909054</v>
      </c>
      <c r="AQ93" s="27">
        <v>5.2576782925559602</v>
      </c>
      <c r="AR93" s="12">
        <v>2.7204602057888909</v>
      </c>
    </row>
    <row r="95" spans="1:44">
      <c r="A95" s="23" t="s">
        <v>39</v>
      </c>
      <c r="W95" s="23" t="s">
        <v>39</v>
      </c>
    </row>
    <row r="96" spans="1:44" s="54" customFormat="1">
      <c r="A96" s="23" t="s">
        <v>93</v>
      </c>
      <c r="W96" s="23" t="s">
        <v>93</v>
      </c>
      <c r="AR96" s="16"/>
    </row>
    <row r="97" spans="1:23">
      <c r="A97" s="23" t="s">
        <v>40</v>
      </c>
      <c r="W97" s="23" t="s">
        <v>40</v>
      </c>
    </row>
  </sheetData>
  <mergeCells count="6">
    <mergeCell ref="C68:T68"/>
    <mergeCell ref="Y68:AP68"/>
    <mergeCell ref="C4:T4"/>
    <mergeCell ref="Y4:AP4"/>
    <mergeCell ref="C36:T36"/>
    <mergeCell ref="Y36:AP36"/>
  </mergeCells>
  <hyperlinks>
    <hyperlink ref="A1" location="Contents!A1" display="Return to table of contents"/>
  </hyperlinks>
  <pageMargins left="0.7" right="0.7" top="0.75" bottom="0.75" header="0.3" footer="0.3"/>
  <pageSetup paperSize="9" scale="57" orientation="landscape" r:id="rId1"/>
  <rowBreaks count="2" manualBreakCount="2">
    <brk id="33" max="43" man="1"/>
    <brk id="65" max="43" man="1"/>
  </rowBreaks>
  <colBreaks count="1" manualBreakCount="1">
    <brk id="2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zoomScaleNormal="100" workbookViewId="0">
      <pane ySplit="1" topLeftCell="A2" activePane="bottomLeft" state="frozen"/>
      <selection activeCell="N17" sqref="A1:XFD1048576"/>
      <selection pane="bottomLeft" sqref="A1:B1"/>
    </sheetView>
  </sheetViews>
  <sheetFormatPr defaultRowHeight="12.75"/>
  <cols>
    <col min="1" max="1" width="20" style="7" customWidth="1"/>
    <col min="2" max="2" width="7.7109375" style="25" bestFit="1" customWidth="1"/>
    <col min="3" max="8" width="11.140625" style="25" customWidth="1"/>
    <col min="9" max="16384" width="9.140625" style="25"/>
  </cols>
  <sheetData>
    <row r="1" spans="1:13">
      <c r="A1" s="63" t="s">
        <v>67</v>
      </c>
      <c r="B1" s="63"/>
    </row>
    <row r="2" spans="1:13" ht="18">
      <c r="A2" s="6"/>
    </row>
    <row r="3" spans="1:13">
      <c r="A3" s="8" t="str">
        <f>Contents!A25</f>
        <v>Table 10a: Number and rate of cancer registrations for selected cancers by sex, New Zealand, 2011–2013</v>
      </c>
    </row>
    <row r="4" spans="1:13">
      <c r="C4" s="65">
        <v>2011</v>
      </c>
      <c r="D4" s="65"/>
      <c r="E4" s="65" t="s">
        <v>3</v>
      </c>
      <c r="F4" s="65"/>
      <c r="G4" s="65" t="s">
        <v>4</v>
      </c>
      <c r="H4" s="65"/>
    </row>
    <row r="5" spans="1:13">
      <c r="A5" s="44" t="s">
        <v>36</v>
      </c>
      <c r="B5" s="46"/>
      <c r="C5" s="9" t="s">
        <v>91</v>
      </c>
      <c r="D5" s="9" t="s">
        <v>0</v>
      </c>
      <c r="E5" s="9" t="s">
        <v>91</v>
      </c>
      <c r="F5" s="9" t="s">
        <v>0</v>
      </c>
      <c r="G5" s="9" t="s">
        <v>91</v>
      </c>
      <c r="H5" s="9" t="s">
        <v>0</v>
      </c>
    </row>
    <row r="6" spans="1:13">
      <c r="A6" s="48" t="s">
        <v>38</v>
      </c>
      <c r="B6" s="25" t="s">
        <v>7</v>
      </c>
      <c r="C6" s="22">
        <v>165</v>
      </c>
      <c r="D6" s="27">
        <v>6.6052559890798364</v>
      </c>
      <c r="E6" s="22">
        <v>166</v>
      </c>
      <c r="F6" s="27">
        <v>6.2939046953211388</v>
      </c>
      <c r="G6" s="22">
        <v>164</v>
      </c>
      <c r="H6" s="27">
        <v>6.4272151898263212</v>
      </c>
      <c r="K6" s="12"/>
      <c r="M6" s="24"/>
    </row>
    <row r="7" spans="1:13">
      <c r="A7" s="64" t="s">
        <v>27</v>
      </c>
      <c r="B7" s="25" t="s">
        <v>6</v>
      </c>
      <c r="C7" s="22">
        <v>3030</v>
      </c>
      <c r="D7" s="27">
        <v>44.248868067343111</v>
      </c>
      <c r="E7" s="22">
        <v>3023</v>
      </c>
      <c r="F7" s="27">
        <v>43.282437075393773</v>
      </c>
      <c r="G7" s="22">
        <v>3066</v>
      </c>
      <c r="H7" s="27">
        <v>42.63795204938949</v>
      </c>
      <c r="K7" s="12"/>
      <c r="M7" s="24"/>
    </row>
    <row r="8" spans="1:13">
      <c r="A8" s="64"/>
      <c r="B8" s="25" t="s">
        <v>8</v>
      </c>
      <c r="C8" s="22">
        <v>1635</v>
      </c>
      <c r="D8" s="27">
        <v>51.96379785334733</v>
      </c>
      <c r="E8" s="22">
        <v>1574</v>
      </c>
      <c r="F8" s="27">
        <v>48.76767343744492</v>
      </c>
      <c r="G8" s="22">
        <v>1624</v>
      </c>
      <c r="H8" s="27">
        <v>48.612324692255008</v>
      </c>
      <c r="K8" s="12"/>
      <c r="M8" s="24"/>
    </row>
    <row r="9" spans="1:13">
      <c r="A9" s="64"/>
      <c r="B9" s="25" t="s">
        <v>7</v>
      </c>
      <c r="C9" s="22">
        <v>1395</v>
      </c>
      <c r="D9" s="27">
        <v>37.296826009056254</v>
      </c>
      <c r="E9" s="22">
        <v>1449</v>
      </c>
      <c r="F9" s="27">
        <v>38.365923411697153</v>
      </c>
      <c r="G9" s="22">
        <v>1442</v>
      </c>
      <c r="H9" s="27">
        <v>37.345528007773396</v>
      </c>
      <c r="K9" s="12"/>
      <c r="M9" s="24"/>
    </row>
    <row r="10" spans="1:13">
      <c r="A10" s="48" t="s">
        <v>28</v>
      </c>
      <c r="B10" s="25" t="s">
        <v>7</v>
      </c>
      <c r="C10" s="22">
        <v>2867</v>
      </c>
      <c r="D10" s="27">
        <v>92.504747081536408</v>
      </c>
      <c r="E10" s="22">
        <v>3019</v>
      </c>
      <c r="F10" s="27">
        <v>96.940361806642869</v>
      </c>
      <c r="G10" s="22">
        <v>3007</v>
      </c>
      <c r="H10" s="27">
        <v>94.381107419532299</v>
      </c>
      <c r="K10" s="12"/>
      <c r="M10" s="24"/>
    </row>
    <row r="11" spans="1:13" ht="12.75" customHeight="1">
      <c r="A11" s="64" t="s">
        <v>29</v>
      </c>
      <c r="B11" s="25" t="s">
        <v>6</v>
      </c>
      <c r="C11" s="22">
        <v>563</v>
      </c>
      <c r="D11" s="27">
        <v>9.5377373941714705</v>
      </c>
      <c r="E11" s="22">
        <v>597</v>
      </c>
      <c r="F11" s="27">
        <v>9.8351672478681653</v>
      </c>
      <c r="G11" s="22">
        <v>638</v>
      </c>
      <c r="H11" s="27">
        <v>10.240005874815854</v>
      </c>
      <c r="K11" s="12"/>
      <c r="M11" s="24"/>
    </row>
    <row r="12" spans="1:13">
      <c r="A12" s="64"/>
      <c r="B12" s="25" t="s">
        <v>8</v>
      </c>
      <c r="C12" s="22">
        <v>328</v>
      </c>
      <c r="D12" s="27">
        <v>11.623969502904043</v>
      </c>
      <c r="E12" s="22">
        <v>355</v>
      </c>
      <c r="F12" s="27">
        <v>12.262502066161467</v>
      </c>
      <c r="G12" s="22">
        <v>391</v>
      </c>
      <c r="H12" s="27">
        <v>13.258172663971727</v>
      </c>
      <c r="K12" s="12"/>
      <c r="M12" s="24"/>
    </row>
    <row r="13" spans="1:13">
      <c r="A13" s="64"/>
      <c r="B13" s="25" t="s">
        <v>7</v>
      </c>
      <c r="C13" s="22">
        <v>235</v>
      </c>
      <c r="D13" s="27">
        <v>7.6612070369689071</v>
      </c>
      <c r="E13" s="22">
        <v>242</v>
      </c>
      <c r="F13" s="27">
        <v>7.6744072863660788</v>
      </c>
      <c r="G13" s="22">
        <v>247</v>
      </c>
      <c r="H13" s="27">
        <v>7.5026628141168228</v>
      </c>
      <c r="K13" s="12"/>
      <c r="M13" s="24"/>
    </row>
    <row r="14" spans="1:13">
      <c r="A14" s="64" t="s">
        <v>30</v>
      </c>
      <c r="B14" s="25" t="s">
        <v>6</v>
      </c>
      <c r="C14" s="22">
        <v>2204</v>
      </c>
      <c r="D14" s="27">
        <v>36.101965104340657</v>
      </c>
      <c r="E14" s="22">
        <v>2325</v>
      </c>
      <c r="F14" s="27">
        <v>36.705446978131263</v>
      </c>
      <c r="G14" s="22">
        <v>2359</v>
      </c>
      <c r="H14" s="27">
        <v>36.98075084013005</v>
      </c>
      <c r="K14" s="12"/>
      <c r="M14" s="24"/>
    </row>
    <row r="15" spans="1:13">
      <c r="A15" s="64"/>
      <c r="B15" s="25" t="s">
        <v>8</v>
      </c>
      <c r="C15" s="22">
        <v>1199</v>
      </c>
      <c r="D15" s="27">
        <v>40.120001246101083</v>
      </c>
      <c r="E15" s="22">
        <v>1230</v>
      </c>
      <c r="F15" s="27">
        <v>40.220494439330707</v>
      </c>
      <c r="G15" s="22">
        <v>1221</v>
      </c>
      <c r="H15" s="27">
        <v>38.823458831198039</v>
      </c>
      <c r="K15" s="12"/>
      <c r="M15" s="24"/>
    </row>
    <row r="16" spans="1:13">
      <c r="A16" s="64"/>
      <c r="B16" s="25" t="s">
        <v>7</v>
      </c>
      <c r="C16" s="22">
        <v>1005</v>
      </c>
      <c r="D16" s="27">
        <v>32.968555032047952</v>
      </c>
      <c r="E16" s="22">
        <v>1095</v>
      </c>
      <c r="F16" s="27">
        <v>33.654681438225495</v>
      </c>
      <c r="G16" s="22">
        <v>1138</v>
      </c>
      <c r="H16" s="27">
        <v>35.714256504553433</v>
      </c>
      <c r="K16" s="12"/>
      <c r="M16" s="24"/>
    </row>
    <row r="17" spans="1:13">
      <c r="A17" s="48" t="s">
        <v>31</v>
      </c>
      <c r="B17" s="25" t="s">
        <v>8</v>
      </c>
      <c r="C17" s="22">
        <v>3023</v>
      </c>
      <c r="D17" s="27">
        <v>97.397898577620211</v>
      </c>
      <c r="E17" s="22">
        <v>3125</v>
      </c>
      <c r="F17" s="27">
        <v>97.597178554280873</v>
      </c>
      <c r="G17" s="22">
        <v>3136</v>
      </c>
      <c r="H17" s="27">
        <v>95.110951792125931</v>
      </c>
      <c r="K17" s="12"/>
      <c r="M17" s="24"/>
    </row>
    <row r="18" spans="1:13">
      <c r="A18" s="64" t="s">
        <v>32</v>
      </c>
      <c r="B18" s="25" t="s">
        <v>6</v>
      </c>
      <c r="C18" s="22">
        <v>2016</v>
      </c>
      <c r="D18" s="27">
        <v>29.790149446711606</v>
      </c>
      <c r="E18" s="22">
        <v>2026</v>
      </c>
      <c r="F18" s="27">
        <v>29.16782879753551</v>
      </c>
      <c r="G18" s="22">
        <v>1984</v>
      </c>
      <c r="H18" s="27">
        <v>27.801050641789761</v>
      </c>
      <c r="K18" s="12"/>
      <c r="M18" s="24"/>
    </row>
    <row r="19" spans="1:13">
      <c r="A19" s="64"/>
      <c r="B19" s="25" t="s">
        <v>8</v>
      </c>
      <c r="C19" s="22">
        <v>1046</v>
      </c>
      <c r="D19" s="27">
        <v>32.798080573620986</v>
      </c>
      <c r="E19" s="22">
        <v>1060</v>
      </c>
      <c r="F19" s="27">
        <v>32.22826394664159</v>
      </c>
      <c r="G19" s="22">
        <v>1002</v>
      </c>
      <c r="H19" s="27">
        <v>29.536249739265457</v>
      </c>
      <c r="K19" s="12"/>
      <c r="M19" s="24"/>
    </row>
    <row r="20" spans="1:13">
      <c r="A20" s="64"/>
      <c r="B20" s="25" t="s">
        <v>7</v>
      </c>
      <c r="C20" s="22">
        <v>970</v>
      </c>
      <c r="D20" s="27">
        <v>27.539163124911614</v>
      </c>
      <c r="E20" s="22">
        <v>966</v>
      </c>
      <c r="F20" s="27">
        <v>26.742894505052185</v>
      </c>
      <c r="G20" s="22">
        <v>982</v>
      </c>
      <c r="H20" s="27">
        <v>26.641276747147565</v>
      </c>
      <c r="K20" s="12"/>
      <c r="M20" s="24"/>
    </row>
    <row r="21" spans="1:13">
      <c r="A21" s="64" t="s">
        <v>33</v>
      </c>
      <c r="B21" s="25" t="s">
        <v>6</v>
      </c>
      <c r="C21" s="22">
        <v>100</v>
      </c>
      <c r="D21" s="27">
        <v>2.1312557304461262</v>
      </c>
      <c r="E21" s="22">
        <v>91</v>
      </c>
      <c r="F21" s="27">
        <v>1.8459495068448306</v>
      </c>
      <c r="G21" s="22">
        <v>116</v>
      </c>
      <c r="H21" s="27">
        <v>2.4945905447934056</v>
      </c>
      <c r="K21" s="12"/>
      <c r="M21" s="24"/>
    </row>
    <row r="22" spans="1:13">
      <c r="A22" s="64"/>
      <c r="B22" s="25" t="s">
        <v>8</v>
      </c>
      <c r="C22" s="22">
        <v>59</v>
      </c>
      <c r="D22" s="27">
        <v>2.5483109252304592</v>
      </c>
      <c r="E22" s="22">
        <v>49</v>
      </c>
      <c r="F22" s="27">
        <v>1.9840251236325805</v>
      </c>
      <c r="G22" s="22">
        <v>65</v>
      </c>
      <c r="H22" s="27">
        <v>2.8179436546237087</v>
      </c>
      <c r="K22" s="12"/>
      <c r="M22" s="24"/>
    </row>
    <row r="23" spans="1:13">
      <c r="A23" s="64"/>
      <c r="B23" s="25" t="s">
        <v>7</v>
      </c>
      <c r="C23" s="22">
        <v>41</v>
      </c>
      <c r="D23" s="27">
        <v>1.7314962883559313</v>
      </c>
      <c r="E23" s="22">
        <v>42</v>
      </c>
      <c r="F23" s="27">
        <v>1.744330513651507</v>
      </c>
      <c r="G23" s="22">
        <v>51</v>
      </c>
      <c r="H23" s="27">
        <v>2.215592189324501</v>
      </c>
      <c r="K23" s="12"/>
      <c r="M23" s="24"/>
    </row>
    <row r="24" spans="1:13">
      <c r="A24" s="64" t="s">
        <v>34</v>
      </c>
      <c r="B24" s="25" t="s">
        <v>6</v>
      </c>
      <c r="C24" s="22">
        <v>729</v>
      </c>
      <c r="D24" s="27">
        <v>11.587961008042601</v>
      </c>
      <c r="E24" s="22">
        <v>742</v>
      </c>
      <c r="F24" s="27">
        <v>11.461216268112045</v>
      </c>
      <c r="G24" s="22">
        <v>782</v>
      </c>
      <c r="H24" s="27">
        <v>11.629381569767887</v>
      </c>
      <c r="K24" s="12"/>
      <c r="M24" s="24"/>
    </row>
    <row r="25" spans="1:13">
      <c r="A25" s="64"/>
      <c r="B25" s="25" t="s">
        <v>8</v>
      </c>
      <c r="C25" s="22">
        <v>379</v>
      </c>
      <c r="D25" s="27">
        <v>12.858183992342317</v>
      </c>
      <c r="E25" s="22">
        <v>432</v>
      </c>
      <c r="F25" s="27">
        <v>13.931480103650802</v>
      </c>
      <c r="G25" s="22">
        <v>458</v>
      </c>
      <c r="H25" s="27">
        <v>14.52028732676723</v>
      </c>
      <c r="K25" s="12"/>
      <c r="M25" s="24"/>
    </row>
    <row r="26" spans="1:13">
      <c r="A26" s="64"/>
      <c r="B26" s="25" t="s">
        <v>7</v>
      </c>
      <c r="C26" s="22">
        <v>350</v>
      </c>
      <c r="D26" s="27">
        <v>10.537102344837047</v>
      </c>
      <c r="E26" s="22">
        <v>310</v>
      </c>
      <c r="F26" s="27">
        <v>9.328739221648723</v>
      </c>
      <c r="G26" s="22">
        <v>324</v>
      </c>
      <c r="H26" s="27">
        <v>9.078027526229798</v>
      </c>
      <c r="K26" s="12"/>
      <c r="M26" s="24"/>
    </row>
    <row r="27" spans="1:13">
      <c r="A27" s="64" t="s">
        <v>35</v>
      </c>
      <c r="B27" s="25" t="s">
        <v>6</v>
      </c>
      <c r="C27" s="22">
        <v>316</v>
      </c>
      <c r="D27" s="27">
        <v>4.3494881702090487</v>
      </c>
      <c r="E27" s="22">
        <v>307</v>
      </c>
      <c r="F27" s="27">
        <v>4.1957856992541487</v>
      </c>
      <c r="G27" s="22">
        <v>284</v>
      </c>
      <c r="H27" s="27">
        <v>3.7742092323472272</v>
      </c>
      <c r="K27" s="12"/>
      <c r="M27" s="24"/>
    </row>
    <row r="28" spans="1:13">
      <c r="A28" s="64"/>
      <c r="B28" s="25" t="s">
        <v>8</v>
      </c>
      <c r="C28" s="22">
        <v>194</v>
      </c>
      <c r="D28" s="27">
        <v>5.9290979658054788</v>
      </c>
      <c r="E28" s="22">
        <v>177</v>
      </c>
      <c r="F28" s="27">
        <v>5.3294316992436919</v>
      </c>
      <c r="G28" s="22">
        <v>175</v>
      </c>
      <c r="H28" s="27">
        <v>5.009385606386199</v>
      </c>
      <c r="K28" s="12"/>
      <c r="M28" s="24"/>
    </row>
    <row r="29" spans="1:13">
      <c r="A29" s="64"/>
      <c r="B29" s="25" t="s">
        <v>7</v>
      </c>
      <c r="C29" s="22">
        <v>122</v>
      </c>
      <c r="D29" s="27">
        <v>3.0882840960523894</v>
      </c>
      <c r="E29" s="22">
        <v>130</v>
      </c>
      <c r="F29" s="27">
        <v>3.2354962489130052</v>
      </c>
      <c r="G29" s="22">
        <v>109</v>
      </c>
      <c r="H29" s="27">
        <v>2.7689281489561539</v>
      </c>
      <c r="K29" s="12"/>
      <c r="M29" s="24"/>
    </row>
    <row r="30" spans="1:13">
      <c r="A30" s="50"/>
      <c r="C30" s="22"/>
      <c r="D30" s="27"/>
      <c r="E30" s="22"/>
      <c r="F30" s="27"/>
      <c r="G30" s="22"/>
      <c r="H30" s="27"/>
      <c r="K30" s="12"/>
      <c r="M30" s="24"/>
    </row>
    <row r="31" spans="1:13">
      <c r="A31" s="48"/>
      <c r="D31" s="24"/>
      <c r="F31" s="24"/>
      <c r="H31" s="24"/>
      <c r="M31" s="24"/>
    </row>
    <row r="32" spans="1:13">
      <c r="A32" s="16" t="str">
        <f>Contents!A26</f>
        <v>Table 10b: Number and rate of cancer registrations for Māori for selected cancers by sex, 2011–2013</v>
      </c>
      <c r="D32" s="24"/>
      <c r="F32" s="24"/>
      <c r="H32" s="24"/>
      <c r="M32" s="24"/>
    </row>
    <row r="33" spans="1:13">
      <c r="A33" s="49"/>
      <c r="C33" s="65">
        <v>2011</v>
      </c>
      <c r="D33" s="65"/>
      <c r="E33" s="65" t="s">
        <v>3</v>
      </c>
      <c r="F33" s="65"/>
      <c r="G33" s="65" t="s">
        <v>4</v>
      </c>
      <c r="H33" s="65"/>
      <c r="M33" s="24"/>
    </row>
    <row r="34" spans="1:13">
      <c r="A34" s="44" t="s">
        <v>36</v>
      </c>
      <c r="B34" s="46"/>
      <c r="C34" s="9" t="s">
        <v>91</v>
      </c>
      <c r="D34" s="9" t="s">
        <v>0</v>
      </c>
      <c r="E34" s="9" t="s">
        <v>91</v>
      </c>
      <c r="F34" s="9" t="s">
        <v>0</v>
      </c>
      <c r="G34" s="9" t="s">
        <v>91</v>
      </c>
      <c r="H34" s="9" t="s">
        <v>0</v>
      </c>
      <c r="M34" s="24"/>
    </row>
    <row r="35" spans="1:13">
      <c r="A35" s="48" t="s">
        <v>38</v>
      </c>
      <c r="B35" s="25" t="s">
        <v>7</v>
      </c>
      <c r="C35" s="22">
        <v>36</v>
      </c>
      <c r="D35" s="27">
        <v>12.2719302961605</v>
      </c>
      <c r="E35" s="22">
        <v>40</v>
      </c>
      <c r="F35" s="27">
        <v>12.625203768628477</v>
      </c>
      <c r="G35" s="22">
        <v>38</v>
      </c>
      <c r="H35" s="27">
        <v>12.526765650913084</v>
      </c>
      <c r="K35" s="13"/>
      <c r="M35" s="24"/>
    </row>
    <row r="36" spans="1:13">
      <c r="A36" s="64" t="s">
        <v>27</v>
      </c>
      <c r="B36" s="25" t="s">
        <v>6</v>
      </c>
      <c r="C36" s="22">
        <v>159</v>
      </c>
      <c r="D36" s="27">
        <v>34.927270176424344</v>
      </c>
      <c r="E36" s="22">
        <v>161</v>
      </c>
      <c r="F36" s="27">
        <v>34.150082258078506</v>
      </c>
      <c r="G36" s="22">
        <v>160</v>
      </c>
      <c r="H36" s="27">
        <v>32.95956711424963</v>
      </c>
      <c r="K36" s="13"/>
      <c r="M36" s="24"/>
    </row>
    <row r="37" spans="1:13">
      <c r="A37" s="64"/>
      <c r="B37" s="25" t="s">
        <v>8</v>
      </c>
      <c r="C37" s="22">
        <v>81</v>
      </c>
      <c r="D37" s="27">
        <v>37.084132610513713</v>
      </c>
      <c r="E37" s="22">
        <v>86</v>
      </c>
      <c r="F37" s="27">
        <v>40.917097127053296</v>
      </c>
      <c r="G37" s="22">
        <v>92</v>
      </c>
      <c r="H37" s="27">
        <v>41.208261233518058</v>
      </c>
      <c r="K37" s="13"/>
      <c r="M37" s="24"/>
    </row>
    <row r="38" spans="1:13">
      <c r="A38" s="64"/>
      <c r="B38" s="25" t="s">
        <v>7</v>
      </c>
      <c r="C38" s="22">
        <v>78</v>
      </c>
      <c r="D38" s="27">
        <v>32.568023750816849</v>
      </c>
      <c r="E38" s="22">
        <v>75</v>
      </c>
      <c r="F38" s="27">
        <v>28.826719390945357</v>
      </c>
      <c r="G38" s="22">
        <v>68</v>
      </c>
      <c r="H38" s="27">
        <v>25.617807128548211</v>
      </c>
      <c r="K38" s="13"/>
      <c r="M38" s="24"/>
    </row>
    <row r="39" spans="1:13">
      <c r="A39" s="48" t="s">
        <v>28</v>
      </c>
      <c r="B39" s="25" t="s">
        <v>7</v>
      </c>
      <c r="C39" s="22">
        <v>350</v>
      </c>
      <c r="D39" s="27">
        <v>122.91995435910083</v>
      </c>
      <c r="E39" s="22">
        <v>349</v>
      </c>
      <c r="F39" s="27">
        <v>118.91434520675554</v>
      </c>
      <c r="G39" s="22">
        <v>382</v>
      </c>
      <c r="H39" s="27">
        <v>129.70756083042937</v>
      </c>
      <c r="K39" s="13"/>
      <c r="M39" s="24"/>
    </row>
    <row r="40" spans="1:13">
      <c r="A40" s="64" t="s">
        <v>29</v>
      </c>
      <c r="B40" s="25" t="s">
        <v>6</v>
      </c>
      <c r="C40" s="22">
        <v>59</v>
      </c>
      <c r="D40" s="27">
        <v>10.97787859204414</v>
      </c>
      <c r="E40" s="22">
        <v>71</v>
      </c>
      <c r="F40" s="27">
        <v>13.119206951765573</v>
      </c>
      <c r="G40" s="22">
        <v>79</v>
      </c>
      <c r="H40" s="27">
        <v>14.175851631141393</v>
      </c>
      <c r="K40" s="13"/>
      <c r="M40" s="24"/>
    </row>
    <row r="41" spans="1:13">
      <c r="A41" s="64"/>
      <c r="B41" s="25" t="s">
        <v>8</v>
      </c>
      <c r="C41" s="22">
        <v>31</v>
      </c>
      <c r="D41" s="27">
        <v>12.068316986887762</v>
      </c>
      <c r="E41" s="22">
        <v>49</v>
      </c>
      <c r="F41" s="27">
        <v>19.136171738254404</v>
      </c>
      <c r="G41" s="22">
        <v>44</v>
      </c>
      <c r="H41" s="27">
        <v>16.552765331480273</v>
      </c>
      <c r="K41" s="13"/>
      <c r="M41" s="24"/>
    </row>
    <row r="42" spans="1:13">
      <c r="A42" s="64"/>
      <c r="B42" s="25" t="s">
        <v>7</v>
      </c>
      <c r="C42" s="22">
        <v>28</v>
      </c>
      <c r="D42" s="27">
        <v>10.090135080488642</v>
      </c>
      <c r="E42" s="22">
        <v>22</v>
      </c>
      <c r="F42" s="27">
        <v>7.8165046658342865</v>
      </c>
      <c r="G42" s="22">
        <v>35</v>
      </c>
      <c r="H42" s="27">
        <v>11.983984703149016</v>
      </c>
      <c r="K42" s="13"/>
      <c r="M42" s="24"/>
    </row>
    <row r="43" spans="1:13">
      <c r="A43" s="64" t="s">
        <v>30</v>
      </c>
      <c r="B43" s="25" t="s">
        <v>6</v>
      </c>
      <c r="C43" s="22">
        <v>30</v>
      </c>
      <c r="D43" s="27">
        <v>6.3321951802195677</v>
      </c>
      <c r="E43" s="22">
        <v>38</v>
      </c>
      <c r="F43" s="27">
        <v>7.2922310229862068</v>
      </c>
      <c r="G43" s="22">
        <v>40</v>
      </c>
      <c r="H43" s="27">
        <v>7.1267330016652704</v>
      </c>
      <c r="K43" s="13"/>
      <c r="M43" s="24"/>
    </row>
    <row r="44" spans="1:13">
      <c r="A44" s="64"/>
      <c r="B44" s="25" t="s">
        <v>8</v>
      </c>
      <c r="C44" s="22">
        <v>16</v>
      </c>
      <c r="D44" s="27">
        <v>7.4609221134915629</v>
      </c>
      <c r="E44" s="22">
        <v>14</v>
      </c>
      <c r="F44" s="27">
        <v>5.8020945521846405</v>
      </c>
      <c r="G44" s="22">
        <v>15</v>
      </c>
      <c r="H44" s="27">
        <v>5.9137224227622092</v>
      </c>
      <c r="K44" s="13"/>
      <c r="M44" s="24"/>
    </row>
    <row r="45" spans="1:13">
      <c r="A45" s="64"/>
      <c r="B45" s="25" t="s">
        <v>7</v>
      </c>
      <c r="C45" s="22">
        <v>14</v>
      </c>
      <c r="D45" s="27">
        <v>5.3809962221957299</v>
      </c>
      <c r="E45" s="22">
        <v>24</v>
      </c>
      <c r="F45" s="27">
        <v>8.5436380228807849</v>
      </c>
      <c r="G45" s="22">
        <v>25</v>
      </c>
      <c r="H45" s="27">
        <v>8.3155889442184261</v>
      </c>
      <c r="K45" s="13"/>
      <c r="M45" s="24"/>
    </row>
    <row r="46" spans="1:13">
      <c r="A46" s="48" t="s">
        <v>31</v>
      </c>
      <c r="B46" s="25" t="s">
        <v>8</v>
      </c>
      <c r="C46" s="22">
        <v>168</v>
      </c>
      <c r="D46" s="27">
        <v>81.354367041438692</v>
      </c>
      <c r="E46" s="22">
        <v>180</v>
      </c>
      <c r="F46" s="27">
        <v>81.614382082201232</v>
      </c>
      <c r="G46" s="22">
        <v>204</v>
      </c>
      <c r="H46" s="27">
        <v>89.923036221907608</v>
      </c>
      <c r="K46" s="13"/>
      <c r="M46" s="24"/>
    </row>
    <row r="47" spans="1:13">
      <c r="A47" s="64" t="s">
        <v>32</v>
      </c>
      <c r="B47" s="25" t="s">
        <v>6</v>
      </c>
      <c r="C47" s="22">
        <v>400</v>
      </c>
      <c r="D47" s="27">
        <v>87.83373268121818</v>
      </c>
      <c r="E47" s="22">
        <v>399</v>
      </c>
      <c r="F47" s="27">
        <v>83.701817498390298</v>
      </c>
      <c r="G47" s="22">
        <v>407</v>
      </c>
      <c r="H47" s="27">
        <v>80.85891450377774</v>
      </c>
      <c r="K47" s="13"/>
      <c r="M47" s="24"/>
    </row>
    <row r="48" spans="1:13">
      <c r="A48" s="64"/>
      <c r="B48" s="25" t="s">
        <v>8</v>
      </c>
      <c r="C48" s="22">
        <v>163</v>
      </c>
      <c r="D48" s="27">
        <v>77.854018459400891</v>
      </c>
      <c r="E48" s="22">
        <v>170</v>
      </c>
      <c r="F48" s="27">
        <v>77.431734464148036</v>
      </c>
      <c r="G48" s="22">
        <v>182</v>
      </c>
      <c r="H48" s="27">
        <v>78.707510517616413</v>
      </c>
      <c r="K48" s="13"/>
      <c r="M48" s="24"/>
    </row>
    <row r="49" spans="1:13">
      <c r="A49" s="64"/>
      <c r="B49" s="25" t="s">
        <v>7</v>
      </c>
      <c r="C49" s="22">
        <v>237</v>
      </c>
      <c r="D49" s="27">
        <v>96.796231445617479</v>
      </c>
      <c r="E49" s="22">
        <v>229</v>
      </c>
      <c r="F49" s="27">
        <v>89.413236661004134</v>
      </c>
      <c r="G49" s="22">
        <v>225</v>
      </c>
      <c r="H49" s="27">
        <v>83.186315571146466</v>
      </c>
      <c r="K49" s="13"/>
      <c r="M49" s="24"/>
    </row>
    <row r="50" spans="1:13">
      <c r="A50" s="64" t="s">
        <v>33</v>
      </c>
      <c r="B50" s="25" t="s">
        <v>6</v>
      </c>
      <c r="C50" s="22">
        <v>13</v>
      </c>
      <c r="D50" s="26">
        <v>2.206739652</v>
      </c>
      <c r="E50" s="22">
        <v>7</v>
      </c>
      <c r="F50" s="27">
        <v>1.0663635833215179</v>
      </c>
      <c r="G50" s="22">
        <v>13</v>
      </c>
      <c r="H50" s="27">
        <v>1.9568454565108238</v>
      </c>
      <c r="K50" s="13"/>
      <c r="M50" s="24"/>
    </row>
    <row r="51" spans="1:13">
      <c r="A51" s="64"/>
      <c r="B51" s="25" t="s">
        <v>8</v>
      </c>
      <c r="C51" s="22">
        <v>6</v>
      </c>
      <c r="D51" s="26">
        <v>1.960995512</v>
      </c>
      <c r="E51" s="22">
        <v>1</v>
      </c>
      <c r="F51" s="27">
        <v>0.39185442102640267</v>
      </c>
      <c r="G51" s="22">
        <v>5</v>
      </c>
      <c r="H51" s="27">
        <v>1.570807267777879</v>
      </c>
      <c r="K51" s="13"/>
      <c r="M51" s="24"/>
    </row>
    <row r="52" spans="1:13">
      <c r="A52" s="64"/>
      <c r="B52" s="25" t="s">
        <v>7</v>
      </c>
      <c r="C52" s="22">
        <v>7</v>
      </c>
      <c r="D52" s="26">
        <v>2.4196557969999999</v>
      </c>
      <c r="E52" s="22">
        <v>6</v>
      </c>
      <c r="F52" s="27">
        <v>1.7227932189045649</v>
      </c>
      <c r="G52" s="22">
        <v>8</v>
      </c>
      <c r="H52" s="27">
        <v>2.3484440460956866</v>
      </c>
      <c r="K52" s="13"/>
      <c r="M52" s="24"/>
    </row>
    <row r="53" spans="1:13">
      <c r="A53" s="64" t="s">
        <v>34</v>
      </c>
      <c r="B53" s="25" t="s">
        <v>6</v>
      </c>
      <c r="C53" s="22">
        <v>61</v>
      </c>
      <c r="D53" s="27">
        <v>12.842508242091132</v>
      </c>
      <c r="E53" s="22">
        <v>58</v>
      </c>
      <c r="F53" s="27">
        <v>11.145351894971778</v>
      </c>
      <c r="G53" s="22">
        <v>46</v>
      </c>
      <c r="H53" s="27">
        <v>9.0074247757467152</v>
      </c>
      <c r="K53" s="13"/>
      <c r="M53" s="24"/>
    </row>
    <row r="54" spans="1:13">
      <c r="A54" s="64"/>
      <c r="B54" s="25" t="s">
        <v>8</v>
      </c>
      <c r="C54" s="22">
        <v>35</v>
      </c>
      <c r="D54" s="27">
        <v>16.219515427302049</v>
      </c>
      <c r="E54" s="22">
        <v>28</v>
      </c>
      <c r="F54" s="27">
        <v>11.542086585120332</v>
      </c>
      <c r="G54" s="22">
        <v>30</v>
      </c>
      <c r="H54" s="27">
        <v>12.346909217520521</v>
      </c>
      <c r="K54" s="13"/>
      <c r="M54" s="24"/>
    </row>
    <row r="55" spans="1:13">
      <c r="A55" s="64"/>
      <c r="B55" s="25" t="s">
        <v>7</v>
      </c>
      <c r="C55" s="22">
        <v>26</v>
      </c>
      <c r="D55" s="27">
        <v>10.224497173776324</v>
      </c>
      <c r="E55" s="22">
        <v>30</v>
      </c>
      <c r="F55" s="27">
        <v>10.842991547498</v>
      </c>
      <c r="G55" s="22">
        <v>16</v>
      </c>
      <c r="H55" s="27">
        <v>6.081419645218296</v>
      </c>
      <c r="K55" s="13"/>
      <c r="M55" s="24"/>
    </row>
    <row r="56" spans="1:13">
      <c r="A56" s="64" t="s">
        <v>35</v>
      </c>
      <c r="B56" s="25" t="s">
        <v>6</v>
      </c>
      <c r="C56" s="22">
        <v>18</v>
      </c>
      <c r="D56" s="27">
        <v>4.2085406956371383</v>
      </c>
      <c r="E56" s="22">
        <v>26</v>
      </c>
      <c r="F56" s="27">
        <v>5.4169391148056834</v>
      </c>
      <c r="G56" s="22">
        <v>32</v>
      </c>
      <c r="H56" s="27">
        <v>7.00168368046746</v>
      </c>
      <c r="K56" s="13"/>
      <c r="M56" s="24"/>
    </row>
    <row r="57" spans="1:13">
      <c r="A57" s="64"/>
      <c r="B57" s="25" t="s">
        <v>8</v>
      </c>
      <c r="C57" s="22">
        <v>13</v>
      </c>
      <c r="D57" s="27">
        <v>6.1233877802937293</v>
      </c>
      <c r="E57" s="22">
        <v>15</v>
      </c>
      <c r="F57" s="27">
        <v>6.6053090400754053</v>
      </c>
      <c r="G57" s="22">
        <v>24</v>
      </c>
      <c r="H57" s="27">
        <v>12.050978444508498</v>
      </c>
      <c r="K57" s="13"/>
      <c r="M57" s="24"/>
    </row>
    <row r="58" spans="1:13">
      <c r="A58" s="64"/>
      <c r="B58" s="25" t="s">
        <v>7</v>
      </c>
      <c r="C58" s="22">
        <v>5</v>
      </c>
      <c r="D58" s="27">
        <v>2.4239331625368696</v>
      </c>
      <c r="E58" s="22">
        <v>11</v>
      </c>
      <c r="F58" s="27">
        <v>4.2715151031052709</v>
      </c>
      <c r="G58" s="22">
        <v>8</v>
      </c>
      <c r="H58" s="27">
        <v>3.0799601209745111</v>
      </c>
      <c r="K58" s="13"/>
      <c r="M58" s="24"/>
    </row>
    <row r="59" spans="1:13">
      <c r="A59" s="50"/>
      <c r="C59" s="22"/>
      <c r="D59" s="27"/>
      <c r="E59" s="22"/>
      <c r="F59" s="27"/>
      <c r="G59" s="22"/>
      <c r="H59" s="27"/>
      <c r="K59" s="13"/>
      <c r="M59" s="24"/>
    </row>
    <row r="60" spans="1:13">
      <c r="A60" s="48"/>
      <c r="D60" s="24"/>
      <c r="F60" s="24"/>
      <c r="H60" s="24"/>
      <c r="M60" s="24"/>
    </row>
    <row r="61" spans="1:13">
      <c r="A61" s="16" t="str">
        <f>Contents!A27</f>
        <v>Table 10c: Number and rate of cancer registrations for non-Māori for selected cancers by sex, 2011–2013</v>
      </c>
      <c r="D61" s="24"/>
      <c r="F61" s="24"/>
      <c r="H61" s="24"/>
      <c r="M61" s="24"/>
    </row>
    <row r="62" spans="1:13">
      <c r="A62" s="49"/>
      <c r="C62" s="65">
        <v>2011</v>
      </c>
      <c r="D62" s="65"/>
      <c r="E62" s="65" t="s">
        <v>3</v>
      </c>
      <c r="F62" s="65"/>
      <c r="G62" s="65" t="s">
        <v>4</v>
      </c>
      <c r="H62" s="65"/>
      <c r="M62" s="24"/>
    </row>
    <row r="63" spans="1:13">
      <c r="A63" s="44" t="s">
        <v>36</v>
      </c>
      <c r="B63" s="46"/>
      <c r="C63" s="9" t="s">
        <v>91</v>
      </c>
      <c r="D63" s="9" t="s">
        <v>0</v>
      </c>
      <c r="E63" s="9" t="s">
        <v>91</v>
      </c>
      <c r="F63" s="9" t="s">
        <v>0</v>
      </c>
      <c r="G63" s="9" t="s">
        <v>91</v>
      </c>
      <c r="H63" s="9" t="s">
        <v>0</v>
      </c>
      <c r="M63" s="24"/>
    </row>
    <row r="64" spans="1:13">
      <c r="A64" s="48" t="s">
        <v>38</v>
      </c>
      <c r="B64" s="25" t="s">
        <v>7</v>
      </c>
      <c r="C64" s="22">
        <v>129</v>
      </c>
      <c r="D64" s="27">
        <v>5.9137595035534636</v>
      </c>
      <c r="E64" s="22">
        <v>126</v>
      </c>
      <c r="F64" s="27">
        <v>5.336409038840916</v>
      </c>
      <c r="G64" s="22">
        <v>126</v>
      </c>
      <c r="H64" s="27">
        <v>5.7028916254539963</v>
      </c>
      <c r="K64" s="12"/>
      <c r="M64" s="24"/>
    </row>
    <row r="65" spans="1:13">
      <c r="A65" s="64" t="s">
        <v>27</v>
      </c>
      <c r="B65" s="25" t="s">
        <v>6</v>
      </c>
      <c r="C65" s="22">
        <v>2871</v>
      </c>
      <c r="D65" s="27">
        <v>44.885544958448712</v>
      </c>
      <c r="E65" s="22">
        <v>2862</v>
      </c>
      <c r="F65" s="27">
        <v>43.986646885980164</v>
      </c>
      <c r="G65" s="22">
        <v>2906</v>
      </c>
      <c r="H65" s="27">
        <v>43.391467694075452</v>
      </c>
      <c r="K65" s="12"/>
      <c r="M65" s="24"/>
    </row>
    <row r="66" spans="1:13">
      <c r="A66" s="64"/>
      <c r="B66" s="25" t="s">
        <v>8</v>
      </c>
      <c r="C66" s="22">
        <v>1554</v>
      </c>
      <c r="D66" s="27">
        <v>52.763381683577251</v>
      </c>
      <c r="E66" s="22">
        <v>1488</v>
      </c>
      <c r="F66" s="27">
        <v>49.429793856093148</v>
      </c>
      <c r="G66" s="22">
        <v>1532</v>
      </c>
      <c r="H66" s="27">
        <v>49.125400336273216</v>
      </c>
      <c r="K66" s="12"/>
      <c r="M66" s="24"/>
    </row>
    <row r="67" spans="1:13">
      <c r="A67" s="64"/>
      <c r="B67" s="25" t="s">
        <v>7</v>
      </c>
      <c r="C67" s="22">
        <v>1317</v>
      </c>
      <c r="D67" s="27">
        <v>37.779212565718503</v>
      </c>
      <c r="E67" s="22">
        <v>1374</v>
      </c>
      <c r="F67" s="27">
        <v>39.073320149376997</v>
      </c>
      <c r="G67" s="22">
        <v>1374</v>
      </c>
      <c r="H67" s="27">
        <v>38.314188889929774</v>
      </c>
      <c r="K67" s="12"/>
      <c r="M67" s="24"/>
    </row>
    <row r="68" spans="1:13">
      <c r="A68" s="48" t="s">
        <v>28</v>
      </c>
      <c r="B68" s="25" t="s">
        <v>7</v>
      </c>
      <c r="C68" s="22">
        <v>2517</v>
      </c>
      <c r="D68" s="27">
        <v>88.943038752580776</v>
      </c>
      <c r="E68" s="22">
        <v>2670</v>
      </c>
      <c r="F68" s="27">
        <v>94.424826375720727</v>
      </c>
      <c r="G68" s="22">
        <v>2625</v>
      </c>
      <c r="H68" s="27">
        <v>90.997732580556615</v>
      </c>
      <c r="K68" s="12"/>
      <c r="M68" s="24"/>
    </row>
    <row r="69" spans="1:13">
      <c r="A69" s="64" t="s">
        <v>29</v>
      </c>
      <c r="B69" s="25" t="s">
        <v>6</v>
      </c>
      <c r="C69" s="22">
        <v>504</v>
      </c>
      <c r="D69" s="27">
        <v>9.4570854719192834</v>
      </c>
      <c r="E69" s="22">
        <v>526</v>
      </c>
      <c r="F69" s="27">
        <v>9.5505182295359745</v>
      </c>
      <c r="G69" s="22">
        <v>559</v>
      </c>
      <c r="H69" s="27">
        <v>9.821413171801149</v>
      </c>
      <c r="K69" s="12"/>
      <c r="M69" s="24"/>
    </row>
    <row r="70" spans="1:13">
      <c r="A70" s="64"/>
      <c r="B70" s="25" t="s">
        <v>8</v>
      </c>
      <c r="C70" s="22">
        <v>297</v>
      </c>
      <c r="D70" s="27">
        <v>11.614372777579137</v>
      </c>
      <c r="E70" s="22">
        <v>306</v>
      </c>
      <c r="F70" s="27">
        <v>11.510554437845213</v>
      </c>
      <c r="G70" s="22">
        <v>347</v>
      </c>
      <c r="H70" s="27">
        <v>12.9073570779794</v>
      </c>
      <c r="K70" s="12"/>
      <c r="M70" s="24"/>
    </row>
    <row r="71" spans="1:13">
      <c r="A71" s="64"/>
      <c r="B71" s="25" t="s">
        <v>7</v>
      </c>
      <c r="C71" s="22">
        <v>207</v>
      </c>
      <c r="D71" s="27">
        <v>7.5039965281382024</v>
      </c>
      <c r="E71" s="22">
        <v>220</v>
      </c>
      <c r="F71" s="27">
        <v>7.83109490105904</v>
      </c>
      <c r="G71" s="22">
        <v>212</v>
      </c>
      <c r="H71" s="27">
        <v>7.0145303562505283</v>
      </c>
      <c r="K71" s="12"/>
      <c r="M71" s="24"/>
    </row>
    <row r="72" spans="1:13">
      <c r="A72" s="64" t="s">
        <v>30</v>
      </c>
      <c r="B72" s="25" t="s">
        <v>6</v>
      </c>
      <c r="C72" s="22">
        <v>2174</v>
      </c>
      <c r="D72" s="27">
        <v>39.215922357273854</v>
      </c>
      <c r="E72" s="22">
        <v>2287</v>
      </c>
      <c r="F72" s="27">
        <v>39.667161614583293</v>
      </c>
      <c r="G72" s="22">
        <v>2319</v>
      </c>
      <c r="H72" s="27">
        <v>40.035333602101055</v>
      </c>
      <c r="K72" s="12"/>
      <c r="M72" s="24"/>
    </row>
    <row r="73" spans="1:13">
      <c r="A73" s="64"/>
      <c r="B73" s="25" t="s">
        <v>8</v>
      </c>
      <c r="C73" s="22">
        <v>1183</v>
      </c>
      <c r="D73" s="27">
        <v>43.093816932490085</v>
      </c>
      <c r="E73" s="22">
        <v>1216</v>
      </c>
      <c r="F73" s="27">
        <v>43.337878860263189</v>
      </c>
      <c r="G73" s="22">
        <v>1206</v>
      </c>
      <c r="H73" s="27">
        <v>41.848319038826958</v>
      </c>
      <c r="K73" s="12"/>
      <c r="M73" s="24"/>
    </row>
    <row r="74" spans="1:13">
      <c r="A74" s="64"/>
      <c r="B74" s="25" t="s">
        <v>7</v>
      </c>
      <c r="C74" s="22">
        <v>991</v>
      </c>
      <c r="D74" s="27">
        <v>36.241801277796689</v>
      </c>
      <c r="E74" s="22">
        <v>1071</v>
      </c>
      <c r="F74" s="27">
        <v>36.470339523597247</v>
      </c>
      <c r="G74" s="22">
        <v>1113</v>
      </c>
      <c r="H74" s="27">
        <v>38.835612267651271</v>
      </c>
      <c r="K74" s="12"/>
      <c r="M74" s="24"/>
    </row>
    <row r="75" spans="1:13">
      <c r="A75" s="48" t="s">
        <v>31</v>
      </c>
      <c r="B75" s="25" t="s">
        <v>8</v>
      </c>
      <c r="C75" s="22">
        <v>2855</v>
      </c>
      <c r="D75" s="27">
        <v>99.009878183242051</v>
      </c>
      <c r="E75" s="22">
        <v>2945</v>
      </c>
      <c r="F75" s="27">
        <v>98.984049031846396</v>
      </c>
      <c r="G75" s="22">
        <v>2932</v>
      </c>
      <c r="H75" s="27">
        <v>95.96827043645942</v>
      </c>
      <c r="K75" s="12"/>
      <c r="M75" s="24"/>
    </row>
    <row r="76" spans="1:13">
      <c r="A76" s="64" t="s">
        <v>32</v>
      </c>
      <c r="B76" s="25" t="s">
        <v>6</v>
      </c>
      <c r="C76" s="22">
        <v>1616</v>
      </c>
      <c r="D76" s="27">
        <v>25.160893541409543</v>
      </c>
      <c r="E76" s="22">
        <v>1627</v>
      </c>
      <c r="F76" s="27">
        <v>24.745186337137003</v>
      </c>
      <c r="G76" s="22">
        <v>1577</v>
      </c>
      <c r="H76" s="27">
        <v>23.311382698682056</v>
      </c>
      <c r="K76" s="12"/>
      <c r="M76" s="24"/>
    </row>
    <row r="77" spans="1:13">
      <c r="A77" s="64"/>
      <c r="B77" s="25" t="s">
        <v>8</v>
      </c>
      <c r="C77" s="22">
        <v>883</v>
      </c>
      <c r="D77" s="27">
        <v>29.279921490939604</v>
      </c>
      <c r="E77" s="22">
        <v>890</v>
      </c>
      <c r="F77" s="27">
        <v>28.652763145104657</v>
      </c>
      <c r="G77" s="22">
        <v>820</v>
      </c>
      <c r="H77" s="27">
        <v>25.479973744840972</v>
      </c>
      <c r="K77" s="12"/>
      <c r="M77" s="24"/>
    </row>
    <row r="78" spans="1:13">
      <c r="A78" s="64"/>
      <c r="B78" s="25" t="s">
        <v>7</v>
      </c>
      <c r="C78" s="22">
        <v>733</v>
      </c>
      <c r="D78" s="27">
        <v>21.863527708074155</v>
      </c>
      <c r="E78" s="22">
        <v>737</v>
      </c>
      <c r="F78" s="27">
        <v>21.518062438946036</v>
      </c>
      <c r="G78" s="22">
        <v>757</v>
      </c>
      <c r="H78" s="27">
        <v>21.747022723077908</v>
      </c>
      <c r="K78" s="12"/>
      <c r="M78" s="24"/>
    </row>
    <row r="79" spans="1:13">
      <c r="A79" s="64" t="s">
        <v>33</v>
      </c>
      <c r="B79" s="25" t="s">
        <v>6</v>
      </c>
      <c r="C79" s="22">
        <v>87</v>
      </c>
      <c r="D79" s="27">
        <v>2.1541260755117988</v>
      </c>
      <c r="E79" s="22">
        <v>84</v>
      </c>
      <c r="F79" s="27">
        <v>1.9521997317304349</v>
      </c>
      <c r="G79" s="22">
        <v>103</v>
      </c>
      <c r="H79" s="27">
        <v>2.5976061573757208</v>
      </c>
      <c r="J79" s="3"/>
      <c r="K79" s="12"/>
      <c r="M79" s="24"/>
    </row>
    <row r="80" spans="1:13">
      <c r="A80" s="64"/>
      <c r="B80" s="25" t="s">
        <v>8</v>
      </c>
      <c r="C80" s="22">
        <v>53</v>
      </c>
      <c r="D80" s="27">
        <v>2.6533021025356658</v>
      </c>
      <c r="E80" s="22">
        <v>48</v>
      </c>
      <c r="F80" s="27">
        <v>2.270249225815935</v>
      </c>
      <c r="G80" s="22">
        <v>60</v>
      </c>
      <c r="H80" s="27">
        <v>3.0244920628120093</v>
      </c>
      <c r="J80" s="3"/>
      <c r="K80" s="12"/>
      <c r="M80" s="24"/>
    </row>
    <row r="81" spans="1:13">
      <c r="A81" s="64"/>
      <c r="B81" s="25" t="s">
        <v>7</v>
      </c>
      <c r="C81" s="22">
        <v>34</v>
      </c>
      <c r="D81" s="27">
        <v>1.6688676858440059</v>
      </c>
      <c r="E81" s="22">
        <v>36</v>
      </c>
      <c r="F81" s="27">
        <v>1.6695351085922545</v>
      </c>
      <c r="G81" s="22">
        <v>43</v>
      </c>
      <c r="H81" s="27">
        <v>2.2091623351159719</v>
      </c>
      <c r="J81" s="3"/>
      <c r="K81" s="12"/>
      <c r="M81" s="24"/>
    </row>
    <row r="82" spans="1:13">
      <c r="A82" s="64" t="s">
        <v>34</v>
      </c>
      <c r="B82" s="25" t="s">
        <v>6</v>
      </c>
      <c r="C82" s="22">
        <v>668</v>
      </c>
      <c r="D82" s="27">
        <v>11.552633369661971</v>
      </c>
      <c r="E82" s="22">
        <v>684</v>
      </c>
      <c r="F82" s="27">
        <v>11.421124162468846</v>
      </c>
      <c r="G82" s="22">
        <v>736</v>
      </c>
      <c r="H82" s="27">
        <v>11.945661384653993</v>
      </c>
      <c r="K82" s="12"/>
      <c r="M82" s="24"/>
    </row>
    <row r="83" spans="1:13">
      <c r="A83" s="64"/>
      <c r="B83" s="25" t="s">
        <v>8</v>
      </c>
      <c r="C83" s="22">
        <v>344</v>
      </c>
      <c r="D83" s="27">
        <v>12.681949157921514</v>
      </c>
      <c r="E83" s="22">
        <v>404</v>
      </c>
      <c r="F83" s="27">
        <v>14.014312064449607</v>
      </c>
      <c r="G83" s="22">
        <v>428</v>
      </c>
      <c r="H83" s="27">
        <v>14.775001313590638</v>
      </c>
      <c r="K83" s="12"/>
      <c r="M83" s="24"/>
    </row>
    <row r="84" spans="1:13">
      <c r="A84" s="64"/>
      <c r="B84" s="25" t="s">
        <v>7</v>
      </c>
      <c r="C84" s="22">
        <v>324</v>
      </c>
      <c r="D84" s="27">
        <v>10.615380445035644</v>
      </c>
      <c r="E84" s="22">
        <v>280</v>
      </c>
      <c r="F84" s="27">
        <v>9.1706615013832753</v>
      </c>
      <c r="G84" s="22">
        <v>308</v>
      </c>
      <c r="H84" s="27">
        <v>9.4450720983075094</v>
      </c>
      <c r="K84" s="12"/>
      <c r="M84" s="24"/>
    </row>
    <row r="85" spans="1:13">
      <c r="A85" s="64" t="s">
        <v>35</v>
      </c>
      <c r="B85" s="25" t="s">
        <v>6</v>
      </c>
      <c r="C85" s="22">
        <v>298</v>
      </c>
      <c r="D85" s="27">
        <v>4.3651929674916552</v>
      </c>
      <c r="E85" s="22">
        <v>281</v>
      </c>
      <c r="F85" s="27">
        <v>4.0500994200204845</v>
      </c>
      <c r="G85" s="22">
        <v>252</v>
      </c>
      <c r="H85" s="27">
        <v>3.5159131889697606</v>
      </c>
      <c r="K85" s="12"/>
      <c r="M85" s="24"/>
    </row>
    <row r="86" spans="1:13">
      <c r="A86" s="64"/>
      <c r="B86" s="25" t="s">
        <v>8</v>
      </c>
      <c r="C86" s="22">
        <v>181</v>
      </c>
      <c r="D86" s="27">
        <v>5.8574340388841213</v>
      </c>
      <c r="E86" s="22">
        <v>162</v>
      </c>
      <c r="F86" s="27">
        <v>5.1595359780279679</v>
      </c>
      <c r="G86" s="22">
        <v>151</v>
      </c>
      <c r="H86" s="27">
        <v>4.5072851903783961</v>
      </c>
      <c r="K86" s="12"/>
      <c r="M86" s="24"/>
    </row>
    <row r="87" spans="1:13">
      <c r="A87" s="64"/>
      <c r="B87" s="25" t="s">
        <v>7</v>
      </c>
      <c r="C87" s="22">
        <v>117</v>
      </c>
      <c r="D87" s="27">
        <v>3.1927709651086631</v>
      </c>
      <c r="E87" s="22">
        <v>119</v>
      </c>
      <c r="F87" s="27">
        <v>3.1178262577920806</v>
      </c>
      <c r="G87" s="22">
        <v>101</v>
      </c>
      <c r="H87" s="27">
        <v>2.7204602057888909</v>
      </c>
      <c r="K87" s="12"/>
      <c r="M87" s="24"/>
    </row>
    <row r="89" spans="1:13">
      <c r="A89" s="7" t="s">
        <v>5</v>
      </c>
    </row>
    <row r="90" spans="1:13">
      <c r="A90" s="7" t="s">
        <v>2</v>
      </c>
    </row>
    <row r="91" spans="1:13">
      <c r="A91" s="7" t="s">
        <v>94</v>
      </c>
    </row>
  </sheetData>
  <mergeCells count="31">
    <mergeCell ref="C4:D4"/>
    <mergeCell ref="E4:F4"/>
    <mergeCell ref="G4:H4"/>
    <mergeCell ref="A47:A49"/>
    <mergeCell ref="A50:A52"/>
    <mergeCell ref="G33:H33"/>
    <mergeCell ref="C62:D62"/>
    <mergeCell ref="E62:F62"/>
    <mergeCell ref="G62:H62"/>
    <mergeCell ref="A65:A67"/>
    <mergeCell ref="A36:A38"/>
    <mergeCell ref="A40:A42"/>
    <mergeCell ref="A43:A45"/>
    <mergeCell ref="A53:A55"/>
    <mergeCell ref="A56:A58"/>
    <mergeCell ref="A1:B1"/>
    <mergeCell ref="A82:A84"/>
    <mergeCell ref="A85:A87"/>
    <mergeCell ref="C33:D33"/>
    <mergeCell ref="E33:F33"/>
    <mergeCell ref="A69:A71"/>
    <mergeCell ref="A72:A74"/>
    <mergeCell ref="A76:A78"/>
    <mergeCell ref="A79:A81"/>
    <mergeCell ref="A7:A9"/>
    <mergeCell ref="A11:A13"/>
    <mergeCell ref="A14:A16"/>
    <mergeCell ref="A18:A20"/>
    <mergeCell ref="A21:A23"/>
    <mergeCell ref="A24:A26"/>
    <mergeCell ref="A27:A29"/>
  </mergeCells>
  <hyperlinks>
    <hyperlink ref="A1" location="Contents!A1" display="Return to table of contents"/>
  </hyperlinks>
  <pageMargins left="0.7" right="0.7" top="0.75" bottom="0.75" header="0.3" footer="0.3"/>
  <pageSetup paperSize="9" orientation="landscape" r:id="rId1"/>
  <rowBreaks count="2" manualBreakCount="2">
    <brk id="30" max="16383" man="1"/>
    <brk id="5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Introduction</vt:lpstr>
      <vt:lpstr>Contents</vt:lpstr>
      <vt:lpstr>2011_Registrations</vt:lpstr>
      <vt:lpstr>2012_Registrations</vt:lpstr>
      <vt:lpstr>2013_Registrations</vt:lpstr>
      <vt:lpstr>Summary_2011_2012_2013</vt:lpstr>
      <vt:lpstr>'2011_Registrations'!Print_Area</vt:lpstr>
      <vt:lpstr>'2012_Registrations'!Print_Area</vt:lpstr>
      <vt:lpstr>'2013_Registrations'!Print_Area</vt:lpstr>
      <vt:lpstr>Contents!Print_Area</vt:lpstr>
      <vt:lpstr>Introduction!Print_Area</vt:lpstr>
      <vt:lpstr>Summary_2011_2012_2013!Print_Area</vt:lpstr>
    </vt:vector>
  </TitlesOfParts>
  <Company>Ministry of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Selected cancers 2011, 2012, 2013</dc:title>
  <dc:creator>Ministry of Health</dc:creator>
  <cp:lastModifiedBy>Ministry of Health</cp:lastModifiedBy>
  <cp:lastPrinted>2014-08-07T02:22:03Z</cp:lastPrinted>
  <dcterms:created xsi:type="dcterms:W3CDTF">2014-05-19T02:27:55Z</dcterms:created>
  <dcterms:modified xsi:type="dcterms:W3CDTF">2014-09-16T20:23:17Z</dcterms:modified>
</cp:coreProperties>
</file>