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Проверка устойчивости РК4" sheetId="2" r:id="rId1"/>
    <sheet name="Устойчивость Эв23" sheetId="4" r:id="rId2"/>
    <sheet name="Лист2" sheetId="5" r:id="rId3"/>
  </sheets>
  <calcPr calcId="124519"/>
</workbook>
</file>

<file path=xl/calcChain.xml><?xml version="1.0" encoding="utf-8"?>
<calcChain xmlns="http://schemas.openxmlformats.org/spreadsheetml/2006/main">
  <c r="H80" i="2"/>
  <c r="H81"/>
  <c r="H82"/>
  <c r="H83"/>
  <c r="H84"/>
  <c r="H85"/>
  <c r="H86"/>
  <c r="H87"/>
  <c r="H88"/>
  <c r="H89"/>
  <c r="H90"/>
  <c r="H91"/>
  <c r="H92"/>
  <c r="H93"/>
  <c r="H94"/>
  <c r="H64"/>
  <c r="H65"/>
  <c r="H66"/>
  <c r="H67"/>
  <c r="H68"/>
  <c r="H69"/>
  <c r="H70"/>
  <c r="H71"/>
  <c r="H72"/>
  <c r="H73"/>
  <c r="H74"/>
  <c r="H75"/>
  <c r="H76"/>
  <c r="H77"/>
  <c r="H78"/>
  <c r="H79"/>
  <c r="H49"/>
  <c r="H50"/>
  <c r="H51"/>
  <c r="H52"/>
  <c r="H53"/>
  <c r="H54"/>
  <c r="H55"/>
  <c r="H56"/>
  <c r="H57"/>
  <c r="H58"/>
  <c r="H59"/>
  <c r="H60"/>
  <c r="H61"/>
  <c r="H62"/>
  <c r="H63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15"/>
  <c r="H16"/>
  <c r="H17"/>
  <c r="H18"/>
  <c r="H19"/>
  <c r="H20"/>
  <c r="H21"/>
  <c r="H22"/>
  <c r="H23"/>
  <c r="H24"/>
  <c r="H25"/>
  <c r="H26"/>
  <c r="H27"/>
  <c r="H4"/>
  <c r="H5"/>
  <c r="H6"/>
  <c r="H7"/>
  <c r="H8"/>
  <c r="H9"/>
  <c r="H10"/>
  <c r="H11"/>
  <c r="H12"/>
  <c r="H13"/>
  <c r="H14"/>
  <c r="H3"/>
  <c r="H4" i="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58"/>
  <c r="I59"/>
  <c r="I60"/>
  <c r="I61"/>
  <c r="I62"/>
  <c r="I63"/>
  <c r="I64"/>
  <c r="I65"/>
  <c r="I66"/>
  <c r="I67"/>
  <c r="I68"/>
  <c r="I69"/>
  <c r="I70"/>
  <c r="I71"/>
  <c r="I72"/>
  <c r="I73"/>
  <c r="I74"/>
  <c r="I46"/>
  <c r="I47"/>
  <c r="I48"/>
  <c r="I49"/>
  <c r="I50"/>
  <c r="I51"/>
  <c r="I52"/>
  <c r="I53"/>
  <c r="I54"/>
  <c r="I55"/>
  <c r="I56"/>
  <c r="I57"/>
  <c r="I31"/>
  <c r="I32"/>
  <c r="I33"/>
  <c r="I34"/>
  <c r="I35"/>
  <c r="I36"/>
  <c r="I37"/>
  <c r="I38"/>
  <c r="I39"/>
  <c r="I40"/>
  <c r="I41"/>
  <c r="I42"/>
  <c r="I43"/>
  <c r="I44"/>
  <c r="I4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H3"/>
  <c r="I4"/>
</calcChain>
</file>

<file path=xl/sharedStrings.xml><?xml version="1.0" encoding="utf-8"?>
<sst xmlns="http://schemas.openxmlformats.org/spreadsheetml/2006/main" count="9" uniqueCount="9">
  <si>
    <t>Время</t>
  </si>
  <si>
    <t>Земля</t>
  </si>
  <si>
    <t>До 28,062012</t>
  </si>
  <si>
    <t>h=3600(720)</t>
  </si>
  <si>
    <t>Шаг2(21600сек, 120 сохр)</t>
  </si>
  <si>
    <t>Шаг1(3600 сек,720-е сохранение)</t>
  </si>
  <si>
    <t>86400-360</t>
  </si>
  <si>
    <t>43200-720</t>
  </si>
  <si>
    <t>h=21600(1440)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</si>
</sst>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164" fontId="0" fillId="0" borderId="1" xfId="0" applyNumberFormat="1" applyBorder="1"/>
    <xf numFmtId="14" fontId="0" fillId="0" borderId="2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0" fillId="0" borderId="1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23" xfId="0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'Проверка устойчивости РК4'!$A$3:$A$94</c:f>
              <c:numCache>
                <c:formatCode>dd/mm/yyyy</c:formatCode>
                <c:ptCount val="92"/>
                <c:pt idx="0">
                  <c:v>40352</c:v>
                </c:pt>
                <c:pt idx="1">
                  <c:v>40712</c:v>
                </c:pt>
                <c:pt idx="2">
                  <c:v>41072</c:v>
                </c:pt>
                <c:pt idx="3">
                  <c:v>41432</c:v>
                </c:pt>
                <c:pt idx="4">
                  <c:v>41792</c:v>
                </c:pt>
                <c:pt idx="5">
                  <c:v>42152</c:v>
                </c:pt>
                <c:pt idx="6">
                  <c:v>42512</c:v>
                </c:pt>
                <c:pt idx="7">
                  <c:v>42872</c:v>
                </c:pt>
                <c:pt idx="8">
                  <c:v>43232</c:v>
                </c:pt>
                <c:pt idx="9">
                  <c:v>43592</c:v>
                </c:pt>
                <c:pt idx="10">
                  <c:v>43952</c:v>
                </c:pt>
                <c:pt idx="11">
                  <c:v>44312</c:v>
                </c:pt>
                <c:pt idx="12">
                  <c:v>44672</c:v>
                </c:pt>
                <c:pt idx="13">
                  <c:v>45032</c:v>
                </c:pt>
                <c:pt idx="14">
                  <c:v>45392</c:v>
                </c:pt>
                <c:pt idx="15">
                  <c:v>45752</c:v>
                </c:pt>
                <c:pt idx="16">
                  <c:v>46112</c:v>
                </c:pt>
                <c:pt idx="17">
                  <c:v>46471</c:v>
                </c:pt>
                <c:pt idx="18">
                  <c:v>46831</c:v>
                </c:pt>
                <c:pt idx="19">
                  <c:v>47191</c:v>
                </c:pt>
                <c:pt idx="20">
                  <c:v>47551</c:v>
                </c:pt>
                <c:pt idx="21">
                  <c:v>47911</c:v>
                </c:pt>
                <c:pt idx="22">
                  <c:v>48271</c:v>
                </c:pt>
                <c:pt idx="23">
                  <c:v>48631</c:v>
                </c:pt>
                <c:pt idx="24">
                  <c:v>48991</c:v>
                </c:pt>
                <c:pt idx="25">
                  <c:v>49351</c:v>
                </c:pt>
                <c:pt idx="26">
                  <c:v>49711</c:v>
                </c:pt>
                <c:pt idx="27">
                  <c:v>50071</c:v>
                </c:pt>
                <c:pt idx="28">
                  <c:v>50431</c:v>
                </c:pt>
                <c:pt idx="29">
                  <c:v>50791</c:v>
                </c:pt>
                <c:pt idx="30">
                  <c:v>51151</c:v>
                </c:pt>
                <c:pt idx="31">
                  <c:v>51511</c:v>
                </c:pt>
                <c:pt idx="32">
                  <c:v>51871</c:v>
                </c:pt>
                <c:pt idx="33">
                  <c:v>52231</c:v>
                </c:pt>
                <c:pt idx="34">
                  <c:v>52591</c:v>
                </c:pt>
                <c:pt idx="35">
                  <c:v>52951</c:v>
                </c:pt>
                <c:pt idx="36">
                  <c:v>53311</c:v>
                </c:pt>
                <c:pt idx="37">
                  <c:v>53671</c:v>
                </c:pt>
                <c:pt idx="38">
                  <c:v>54031</c:v>
                </c:pt>
                <c:pt idx="39">
                  <c:v>54391</c:v>
                </c:pt>
                <c:pt idx="40">
                  <c:v>54751</c:v>
                </c:pt>
                <c:pt idx="41">
                  <c:v>55111</c:v>
                </c:pt>
                <c:pt idx="42">
                  <c:v>55471</c:v>
                </c:pt>
                <c:pt idx="43">
                  <c:v>55831</c:v>
                </c:pt>
                <c:pt idx="44">
                  <c:v>56191</c:v>
                </c:pt>
                <c:pt idx="45">
                  <c:v>56551</c:v>
                </c:pt>
                <c:pt idx="46">
                  <c:v>56912</c:v>
                </c:pt>
                <c:pt idx="47">
                  <c:v>57272</c:v>
                </c:pt>
                <c:pt idx="48">
                  <c:v>57632</c:v>
                </c:pt>
                <c:pt idx="49">
                  <c:v>57992</c:v>
                </c:pt>
                <c:pt idx="50">
                  <c:v>58352</c:v>
                </c:pt>
                <c:pt idx="51">
                  <c:v>58712</c:v>
                </c:pt>
                <c:pt idx="52">
                  <c:v>59072</c:v>
                </c:pt>
                <c:pt idx="53">
                  <c:v>59432</c:v>
                </c:pt>
                <c:pt idx="54">
                  <c:v>59792</c:v>
                </c:pt>
                <c:pt idx="55">
                  <c:v>60152</c:v>
                </c:pt>
                <c:pt idx="56">
                  <c:v>60512</c:v>
                </c:pt>
                <c:pt idx="57">
                  <c:v>60872</c:v>
                </c:pt>
                <c:pt idx="58">
                  <c:v>61232</c:v>
                </c:pt>
                <c:pt idx="59">
                  <c:v>61592</c:v>
                </c:pt>
                <c:pt idx="60">
                  <c:v>61952</c:v>
                </c:pt>
                <c:pt idx="61">
                  <c:v>62312</c:v>
                </c:pt>
                <c:pt idx="62">
                  <c:v>62672</c:v>
                </c:pt>
                <c:pt idx="63">
                  <c:v>63032</c:v>
                </c:pt>
                <c:pt idx="64">
                  <c:v>63392</c:v>
                </c:pt>
                <c:pt idx="65">
                  <c:v>63752</c:v>
                </c:pt>
                <c:pt idx="66">
                  <c:v>64112</c:v>
                </c:pt>
                <c:pt idx="67">
                  <c:v>64472</c:v>
                </c:pt>
                <c:pt idx="68">
                  <c:v>64832</c:v>
                </c:pt>
                <c:pt idx="69">
                  <c:v>65192</c:v>
                </c:pt>
                <c:pt idx="70">
                  <c:v>65552</c:v>
                </c:pt>
                <c:pt idx="71">
                  <c:v>65912</c:v>
                </c:pt>
                <c:pt idx="72">
                  <c:v>66272</c:v>
                </c:pt>
                <c:pt idx="73">
                  <c:v>66632</c:v>
                </c:pt>
                <c:pt idx="74">
                  <c:v>66992</c:v>
                </c:pt>
                <c:pt idx="75">
                  <c:v>67352</c:v>
                </c:pt>
                <c:pt idx="76">
                  <c:v>67712</c:v>
                </c:pt>
                <c:pt idx="77">
                  <c:v>68072</c:v>
                </c:pt>
                <c:pt idx="78">
                  <c:v>68432</c:v>
                </c:pt>
                <c:pt idx="79">
                  <c:v>68792</c:v>
                </c:pt>
                <c:pt idx="80">
                  <c:v>69152</c:v>
                </c:pt>
                <c:pt idx="81">
                  <c:v>69512</c:v>
                </c:pt>
                <c:pt idx="82">
                  <c:v>69872</c:v>
                </c:pt>
                <c:pt idx="83">
                  <c:v>70232</c:v>
                </c:pt>
                <c:pt idx="84">
                  <c:v>70592</c:v>
                </c:pt>
                <c:pt idx="85">
                  <c:v>70952</c:v>
                </c:pt>
                <c:pt idx="86">
                  <c:v>71312</c:v>
                </c:pt>
                <c:pt idx="87">
                  <c:v>71671</c:v>
                </c:pt>
                <c:pt idx="88">
                  <c:v>72031</c:v>
                </c:pt>
                <c:pt idx="89">
                  <c:v>72391</c:v>
                </c:pt>
                <c:pt idx="90">
                  <c:v>72751</c:v>
                </c:pt>
                <c:pt idx="91">
                  <c:v>73111</c:v>
                </c:pt>
              </c:numCache>
            </c:numRef>
          </c:cat>
          <c:val>
            <c:numRef>
              <c:f>'Проверка устойчивости РК4'!$H$3:$H$94</c:f>
              <c:numCache>
                <c:formatCode>0.00000000</c:formatCode>
                <c:ptCount val="92"/>
                <c:pt idx="0">
                  <c:v>3.1257000486649145E-2</c:v>
                </c:pt>
                <c:pt idx="1">
                  <c:v>6.2737550320615898E-2</c:v>
                </c:pt>
                <c:pt idx="2">
                  <c:v>8.2613556584679337E-2</c:v>
                </c:pt>
                <c:pt idx="3">
                  <c:v>8.257117281154569E-2</c:v>
                </c:pt>
                <c:pt idx="4">
                  <c:v>6.0934390559268484E-2</c:v>
                </c:pt>
                <c:pt idx="5">
                  <c:v>6.6670834820145949E-2</c:v>
                </c:pt>
                <c:pt idx="6">
                  <c:v>0.14435026529439629</c:v>
                </c:pt>
                <c:pt idx="7">
                  <c:v>0.24691091069122484</c:v>
                </c:pt>
                <c:pt idx="8">
                  <c:v>0.34363497739609239</c:v>
                </c:pt>
                <c:pt idx="9">
                  <c:v>0.41384297677350801</c:v>
                </c:pt>
                <c:pt idx="10">
                  <c:v>0.44800669356294831</c:v>
                </c:pt>
                <c:pt idx="11">
                  <c:v>0.43521718624204064</c:v>
                </c:pt>
                <c:pt idx="12">
                  <c:v>0.3680122324503568</c:v>
                </c:pt>
                <c:pt idx="13">
                  <c:v>0.29081437252816239</c:v>
                </c:pt>
                <c:pt idx="14">
                  <c:v>0.31896865194124124</c:v>
                </c:pt>
                <c:pt idx="15">
                  <c:v>0.48016142654322802</c:v>
                </c:pt>
                <c:pt idx="16">
                  <c:v>0.6675889408630501</c:v>
                </c:pt>
                <c:pt idx="17">
                  <c:v>1.0115275585043051</c:v>
                </c:pt>
                <c:pt idx="18">
                  <c:v>8.8144680033708749</c:v>
                </c:pt>
                <c:pt idx="19">
                  <c:v>23.592081001586109</c:v>
                </c:pt>
                <c:pt idx="20">
                  <c:v>80.089595363699914</c:v>
                </c:pt>
                <c:pt idx="21">
                  <c:v>161.985419000273</c:v>
                </c:pt>
                <c:pt idx="22">
                  <c:v>259.06044154591501</c:v>
                </c:pt>
                <c:pt idx="23">
                  <c:v>319.28291982613069</c:v>
                </c:pt>
                <c:pt idx="24">
                  <c:v>324.2203220163986</c:v>
                </c:pt>
                <c:pt idx="25">
                  <c:v>307.24703657370492</c:v>
                </c:pt>
                <c:pt idx="26">
                  <c:v>298.01020195788379</c:v>
                </c:pt>
                <c:pt idx="27">
                  <c:v>314.31757254179382</c:v>
                </c:pt>
                <c:pt idx="28">
                  <c:v>371.29700223644562</c:v>
                </c:pt>
                <c:pt idx="29">
                  <c:v>476.5436053929281</c:v>
                </c:pt>
                <c:pt idx="30">
                  <c:v>620.83961564602896</c:v>
                </c:pt>
                <c:pt idx="31">
                  <c:v>727.00631743760061</c:v>
                </c:pt>
                <c:pt idx="32">
                  <c:v>724.71005325752492</c:v>
                </c:pt>
                <c:pt idx="33">
                  <c:v>676.47148666245869</c:v>
                </c:pt>
                <c:pt idx="34">
                  <c:v>638.08476273458791</c:v>
                </c:pt>
                <c:pt idx="35">
                  <c:v>624.3895425252</c:v>
                </c:pt>
                <c:pt idx="36">
                  <c:v>662.9570146101147</c:v>
                </c:pt>
                <c:pt idx="37">
                  <c:v>760.7810016673568</c:v>
                </c:pt>
                <c:pt idx="38">
                  <c:v>898.19445362890519</c:v>
                </c:pt>
                <c:pt idx="39">
                  <c:v>997.17134880601611</c:v>
                </c:pt>
                <c:pt idx="40">
                  <c:v>953.02495651675804</c:v>
                </c:pt>
                <c:pt idx="41">
                  <c:v>833.49838750952142</c:v>
                </c:pt>
                <c:pt idx="42">
                  <c:v>741.18103900272513</c:v>
                </c:pt>
                <c:pt idx="43">
                  <c:v>696.40756812267978</c:v>
                </c:pt>
                <c:pt idx="44">
                  <c:v>706.28267317600364</c:v>
                </c:pt>
                <c:pt idx="45">
                  <c:v>776.74061657039874</c:v>
                </c:pt>
                <c:pt idx="46">
                  <c:v>905.36586448985736</c:v>
                </c:pt>
                <c:pt idx="47">
                  <c:v>1044.5889259963542</c:v>
                </c:pt>
                <c:pt idx="48">
                  <c:v>1055.7940827503276</c:v>
                </c:pt>
                <c:pt idx="49">
                  <c:v>915.68350365542312</c:v>
                </c:pt>
                <c:pt idx="50">
                  <c:v>787.9019063062608</c:v>
                </c:pt>
                <c:pt idx="51">
                  <c:v>724.65073546863823</c:v>
                </c:pt>
                <c:pt idx="52">
                  <c:v>716.35771888478507</c:v>
                </c:pt>
                <c:pt idx="53">
                  <c:v>755.05109713983802</c:v>
                </c:pt>
                <c:pt idx="54">
                  <c:v>842.42966209560723</c:v>
                </c:pt>
                <c:pt idx="55">
                  <c:v>971.98182103204579</c:v>
                </c:pt>
                <c:pt idx="56">
                  <c:v>1060.075128988439</c:v>
                </c:pt>
                <c:pt idx="57">
                  <c:v>989.79255813681266</c:v>
                </c:pt>
                <c:pt idx="58">
                  <c:v>832.68989029840168</c:v>
                </c:pt>
                <c:pt idx="59">
                  <c:v>697.30132377135328</c:v>
                </c:pt>
                <c:pt idx="60">
                  <c:v>598.53272187810035</c:v>
                </c:pt>
                <c:pt idx="61">
                  <c:v>523.44611059570639</c:v>
                </c:pt>
                <c:pt idx="62">
                  <c:v>453.49484222096027</c:v>
                </c:pt>
                <c:pt idx="63">
                  <c:v>389.63167786561633</c:v>
                </c:pt>
                <c:pt idx="64">
                  <c:v>347.17366707447087</c:v>
                </c:pt>
                <c:pt idx="65">
                  <c:v>323.71471995067816</c:v>
                </c:pt>
                <c:pt idx="66">
                  <c:v>293.2016806047771</c:v>
                </c:pt>
                <c:pt idx="67">
                  <c:v>253.83181098161344</c:v>
                </c:pt>
                <c:pt idx="68">
                  <c:v>221.30534603089671</c:v>
                </c:pt>
                <c:pt idx="69">
                  <c:v>224.83100613867418</c:v>
                </c:pt>
                <c:pt idx="70">
                  <c:v>238.03904821206064</c:v>
                </c:pt>
                <c:pt idx="71">
                  <c:v>277.59023339728367</c:v>
                </c:pt>
                <c:pt idx="72">
                  <c:v>361.48318010598507</c:v>
                </c:pt>
                <c:pt idx="73">
                  <c:v>491.89173718243944</c:v>
                </c:pt>
                <c:pt idx="74">
                  <c:v>590.63486674298326</c:v>
                </c:pt>
                <c:pt idx="75">
                  <c:v>612.79929834988877</c:v>
                </c:pt>
                <c:pt idx="76">
                  <c:v>585.34745042856377</c:v>
                </c:pt>
                <c:pt idx="77">
                  <c:v>536.91402530263451</c:v>
                </c:pt>
                <c:pt idx="78">
                  <c:v>500.59803499977761</c:v>
                </c:pt>
                <c:pt idx="79">
                  <c:v>506.6761834428878</c:v>
                </c:pt>
                <c:pt idx="80">
                  <c:v>582.78678751639723</c:v>
                </c:pt>
                <c:pt idx="81">
                  <c:v>718.87079719016674</c:v>
                </c:pt>
                <c:pt idx="82">
                  <c:v>826.04004818352018</c:v>
                </c:pt>
                <c:pt idx="83">
                  <c:v>780.21035634184193</c:v>
                </c:pt>
                <c:pt idx="84">
                  <c:v>646.7032369727259</c:v>
                </c:pt>
                <c:pt idx="85">
                  <c:v>500.42130566705902</c:v>
                </c:pt>
                <c:pt idx="86">
                  <c:v>383.8425372391938</c:v>
                </c:pt>
                <c:pt idx="87">
                  <c:v>328.93888494165225</c:v>
                </c:pt>
                <c:pt idx="88">
                  <c:v>359.55063082672524</c:v>
                </c:pt>
                <c:pt idx="89">
                  <c:v>466.3669389968066</c:v>
                </c:pt>
                <c:pt idx="90">
                  <c:v>637.33540607639679</c:v>
                </c:pt>
                <c:pt idx="91">
                  <c:v>769.12576511313762</c:v>
                </c:pt>
              </c:numCache>
            </c:numRef>
          </c:val>
        </c:ser>
        <c:marker val="1"/>
        <c:axId val="63699968"/>
        <c:axId val="64688896"/>
      </c:lineChart>
      <c:dateAx>
        <c:axId val="63699968"/>
        <c:scaling>
          <c:orientation val="minMax"/>
          <c:max val="73477"/>
        </c:scaling>
        <c:axPos val="b"/>
        <c:numFmt formatCode="dd/mm/yyyy" sourceLinked="1"/>
        <c:tickLblPos val="nextTo"/>
        <c:crossAx val="64688896"/>
        <c:crosses val="autoZero"/>
        <c:auto val="1"/>
        <c:lblOffset val="100"/>
        <c:majorUnit val="10"/>
        <c:majorTimeUnit val="years"/>
      </c:dateAx>
      <c:valAx>
        <c:axId val="64688896"/>
        <c:scaling>
          <c:orientation val="minMax"/>
        </c:scaling>
        <c:axPos val="l"/>
        <c:majorGridlines/>
        <c:numFmt formatCode="0.00000000" sourceLinked="1"/>
        <c:tickLblPos val="nextTo"/>
        <c:crossAx val="63699968"/>
        <c:crosses val="autoZero"/>
        <c:crossBetween val="between"/>
      </c:valAx>
    </c:plotArea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chemeClr val="accent5">
            <a:lumMod val="20000"/>
            <a:lumOff val="80000"/>
          </a:schemeClr>
        </a:gs>
        <a:gs pos="100000">
          <a:sysClr val="window" lastClr="FFFFFF"/>
        </a:gs>
      </a:gsLst>
      <a:path path="shape">
        <a:fillToRect l="50000" t="50000" r="50000" b="50000"/>
      </a:path>
      <a:tileRect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roundedCorners val="1"/>
  <c:chart>
    <c:plotArea>
      <c:layout>
        <c:manualLayout>
          <c:layoutTarget val="inner"/>
          <c:xMode val="edge"/>
          <c:yMode val="edge"/>
          <c:x val="0.10248721799948411"/>
          <c:y val="4.7599226945506494E-2"/>
          <c:w val="0.82311683582904738"/>
          <c:h val="0.69199888599134107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'Устойчивость Эв23'!$A$3:$A$94</c:f>
              <c:numCache>
                <c:formatCode>dd/mm/yyyy</c:formatCode>
                <c:ptCount val="92"/>
                <c:pt idx="0">
                  <c:v>40352</c:v>
                </c:pt>
                <c:pt idx="1">
                  <c:v>40712</c:v>
                </c:pt>
                <c:pt idx="2">
                  <c:v>41072</c:v>
                </c:pt>
                <c:pt idx="3">
                  <c:v>41432</c:v>
                </c:pt>
                <c:pt idx="4">
                  <c:v>41792</c:v>
                </c:pt>
                <c:pt idx="5">
                  <c:v>42152</c:v>
                </c:pt>
                <c:pt idx="6">
                  <c:v>42512</c:v>
                </c:pt>
                <c:pt idx="7">
                  <c:v>42872</c:v>
                </c:pt>
                <c:pt idx="8">
                  <c:v>43232</c:v>
                </c:pt>
                <c:pt idx="9">
                  <c:v>43592</c:v>
                </c:pt>
                <c:pt idx="10">
                  <c:v>43952</c:v>
                </c:pt>
                <c:pt idx="11">
                  <c:v>44312</c:v>
                </c:pt>
                <c:pt idx="12">
                  <c:v>44672</c:v>
                </c:pt>
                <c:pt idx="13">
                  <c:v>45032</c:v>
                </c:pt>
                <c:pt idx="14">
                  <c:v>45392</c:v>
                </c:pt>
                <c:pt idx="15">
                  <c:v>45752</c:v>
                </c:pt>
                <c:pt idx="16">
                  <c:v>46112</c:v>
                </c:pt>
                <c:pt idx="17">
                  <c:v>46471</c:v>
                </c:pt>
                <c:pt idx="18">
                  <c:v>46831</c:v>
                </c:pt>
                <c:pt idx="19">
                  <c:v>47191</c:v>
                </c:pt>
                <c:pt idx="20">
                  <c:v>47551</c:v>
                </c:pt>
                <c:pt idx="21">
                  <c:v>47911</c:v>
                </c:pt>
                <c:pt idx="22">
                  <c:v>48271</c:v>
                </c:pt>
                <c:pt idx="23">
                  <c:v>48631</c:v>
                </c:pt>
                <c:pt idx="24">
                  <c:v>48991</c:v>
                </c:pt>
                <c:pt idx="25">
                  <c:v>49351</c:v>
                </c:pt>
                <c:pt idx="26">
                  <c:v>49711</c:v>
                </c:pt>
                <c:pt idx="27">
                  <c:v>50071</c:v>
                </c:pt>
                <c:pt idx="28">
                  <c:v>50431</c:v>
                </c:pt>
                <c:pt idx="29">
                  <c:v>50791</c:v>
                </c:pt>
                <c:pt idx="30">
                  <c:v>51151</c:v>
                </c:pt>
                <c:pt idx="31">
                  <c:v>51511</c:v>
                </c:pt>
                <c:pt idx="32">
                  <c:v>51871</c:v>
                </c:pt>
                <c:pt idx="33">
                  <c:v>52231</c:v>
                </c:pt>
                <c:pt idx="34">
                  <c:v>52591</c:v>
                </c:pt>
                <c:pt idx="35">
                  <c:v>52951</c:v>
                </c:pt>
                <c:pt idx="36">
                  <c:v>53311</c:v>
                </c:pt>
                <c:pt idx="37">
                  <c:v>53671</c:v>
                </c:pt>
                <c:pt idx="38">
                  <c:v>54031</c:v>
                </c:pt>
                <c:pt idx="39">
                  <c:v>54391</c:v>
                </c:pt>
                <c:pt idx="40">
                  <c:v>54751</c:v>
                </c:pt>
                <c:pt idx="41">
                  <c:v>55111</c:v>
                </c:pt>
                <c:pt idx="42">
                  <c:v>55471</c:v>
                </c:pt>
                <c:pt idx="43">
                  <c:v>55831</c:v>
                </c:pt>
                <c:pt idx="44">
                  <c:v>56191</c:v>
                </c:pt>
                <c:pt idx="45">
                  <c:v>56551</c:v>
                </c:pt>
                <c:pt idx="46">
                  <c:v>56912</c:v>
                </c:pt>
                <c:pt idx="47">
                  <c:v>57272</c:v>
                </c:pt>
                <c:pt idx="48">
                  <c:v>57632</c:v>
                </c:pt>
                <c:pt idx="49">
                  <c:v>57992</c:v>
                </c:pt>
                <c:pt idx="50">
                  <c:v>58352</c:v>
                </c:pt>
                <c:pt idx="51">
                  <c:v>58712</c:v>
                </c:pt>
                <c:pt idx="52">
                  <c:v>59072</c:v>
                </c:pt>
                <c:pt idx="53">
                  <c:v>59432</c:v>
                </c:pt>
                <c:pt idx="54">
                  <c:v>59792</c:v>
                </c:pt>
                <c:pt idx="55">
                  <c:v>60152</c:v>
                </c:pt>
                <c:pt idx="56">
                  <c:v>60512</c:v>
                </c:pt>
                <c:pt idx="57">
                  <c:v>60872</c:v>
                </c:pt>
                <c:pt idx="58">
                  <c:v>61232</c:v>
                </c:pt>
                <c:pt idx="59">
                  <c:v>61592</c:v>
                </c:pt>
                <c:pt idx="60">
                  <c:v>61952</c:v>
                </c:pt>
                <c:pt idx="61">
                  <c:v>62312</c:v>
                </c:pt>
                <c:pt idx="62">
                  <c:v>62672</c:v>
                </c:pt>
                <c:pt idx="63">
                  <c:v>63032</c:v>
                </c:pt>
                <c:pt idx="64">
                  <c:v>63392</c:v>
                </c:pt>
                <c:pt idx="65">
                  <c:v>63752</c:v>
                </c:pt>
                <c:pt idx="66">
                  <c:v>64112</c:v>
                </c:pt>
                <c:pt idx="67">
                  <c:v>64472</c:v>
                </c:pt>
                <c:pt idx="68">
                  <c:v>64832</c:v>
                </c:pt>
                <c:pt idx="69">
                  <c:v>65192</c:v>
                </c:pt>
                <c:pt idx="70">
                  <c:v>65552</c:v>
                </c:pt>
                <c:pt idx="71">
                  <c:v>65912</c:v>
                </c:pt>
                <c:pt idx="72">
                  <c:v>66272</c:v>
                </c:pt>
                <c:pt idx="73">
                  <c:v>66632</c:v>
                </c:pt>
                <c:pt idx="74">
                  <c:v>66992</c:v>
                </c:pt>
                <c:pt idx="75">
                  <c:v>67352</c:v>
                </c:pt>
                <c:pt idx="76">
                  <c:v>67712</c:v>
                </c:pt>
                <c:pt idx="77">
                  <c:v>68072</c:v>
                </c:pt>
                <c:pt idx="78">
                  <c:v>68432</c:v>
                </c:pt>
                <c:pt idx="79">
                  <c:v>68792</c:v>
                </c:pt>
                <c:pt idx="80">
                  <c:v>69152</c:v>
                </c:pt>
                <c:pt idx="81">
                  <c:v>69512</c:v>
                </c:pt>
                <c:pt idx="82">
                  <c:v>69872</c:v>
                </c:pt>
                <c:pt idx="83">
                  <c:v>70232</c:v>
                </c:pt>
                <c:pt idx="84">
                  <c:v>70592</c:v>
                </c:pt>
                <c:pt idx="85">
                  <c:v>70952</c:v>
                </c:pt>
                <c:pt idx="86">
                  <c:v>71312</c:v>
                </c:pt>
                <c:pt idx="87">
                  <c:v>71671</c:v>
                </c:pt>
                <c:pt idx="88">
                  <c:v>72031</c:v>
                </c:pt>
                <c:pt idx="89">
                  <c:v>72391</c:v>
                </c:pt>
                <c:pt idx="90">
                  <c:v>72751</c:v>
                </c:pt>
                <c:pt idx="91">
                  <c:v>73111</c:v>
                </c:pt>
              </c:numCache>
            </c:numRef>
          </c:cat>
          <c:val>
            <c:numRef>
              <c:f>'Устойчивость Эв23'!$I$3:$I$94</c:f>
              <c:numCache>
                <c:formatCode>0.00000000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1.0000003385357559E-3</c:v>
                </c:pt>
                <c:pt idx="18">
                  <c:v>9.9999306257814169E-4</c:v>
                </c:pt>
                <c:pt idx="19">
                  <c:v>0</c:v>
                </c:pt>
                <c:pt idx="20">
                  <c:v>1.0000076144933701E-3</c:v>
                </c:pt>
                <c:pt idx="21">
                  <c:v>2.0000006770715117E-3</c:v>
                </c:pt>
                <c:pt idx="22">
                  <c:v>3.6055524960720156E-3</c:v>
                </c:pt>
                <c:pt idx="23">
                  <c:v>4.9999998736893758E-3</c:v>
                </c:pt>
                <c:pt idx="24">
                  <c:v>6.4807282270448741E-3</c:v>
                </c:pt>
                <c:pt idx="25">
                  <c:v>5.196153831730747E-3</c:v>
                </c:pt>
                <c:pt idx="26">
                  <c:v>6.3245528597202982E-3</c:v>
                </c:pt>
                <c:pt idx="27">
                  <c:v>6.7082029495622491E-3</c:v>
                </c:pt>
                <c:pt idx="28">
                  <c:v>7.1414291905642444E-3</c:v>
                </c:pt>
                <c:pt idx="29">
                  <c:v>8.8317653494105284E-3</c:v>
                </c:pt>
                <c:pt idx="30">
                  <c:v>1.1224972172493634E-2</c:v>
                </c:pt>
                <c:pt idx="31">
                  <c:v>1.3453628601606498E-2</c:v>
                </c:pt>
                <c:pt idx="32">
                  <c:v>1.315294798651102E-2</c:v>
                </c:pt>
                <c:pt idx="33">
                  <c:v>1.2247449295642292E-2</c:v>
                </c:pt>
                <c:pt idx="34">
                  <c:v>1.1445525109870474E-2</c:v>
                </c:pt>
                <c:pt idx="35">
                  <c:v>1.1357820536627606E-2</c:v>
                </c:pt>
                <c:pt idx="36">
                  <c:v>1.1090537308725647E-2</c:v>
                </c:pt>
                <c:pt idx="37">
                  <c:v>1.236931694672631E-2</c:v>
                </c:pt>
                <c:pt idx="38">
                  <c:v>1.3490733366219948E-2</c:v>
                </c:pt>
                <c:pt idx="39">
                  <c:v>1.5620495324005749E-2</c:v>
                </c:pt>
                <c:pt idx="40">
                  <c:v>1.6124513509932527E-2</c:v>
                </c:pt>
                <c:pt idx="41">
                  <c:v>1.4999989919792501E-2</c:v>
                </c:pt>
                <c:pt idx="42">
                  <c:v>1.2083047053327354E-2</c:v>
                </c:pt>
                <c:pt idx="43">
                  <c:v>1.0862778140384874E-2</c:v>
                </c:pt>
                <c:pt idx="44">
                  <c:v>9.8994913056098029E-3</c:v>
                </c:pt>
                <c:pt idx="45">
                  <c:v>1.0488086482413455E-2</c:v>
                </c:pt>
                <c:pt idx="46">
                  <c:v>1.2688575420786153E-2</c:v>
                </c:pt>
                <c:pt idx="47">
                  <c:v>1.4594520970310349E-2</c:v>
                </c:pt>
                <c:pt idx="48">
                  <c:v>1.4899668493162085E-2</c:v>
                </c:pt>
                <c:pt idx="49">
                  <c:v>1.3564664491324119E-2</c:v>
                </c:pt>
                <c:pt idx="50">
                  <c:v>1.0816654124903539E-2</c:v>
                </c:pt>
                <c:pt idx="51">
                  <c:v>8.2462175722426197E-3</c:v>
                </c:pt>
                <c:pt idx="52">
                  <c:v>7.8102476620028746E-3</c:v>
                </c:pt>
                <c:pt idx="53">
                  <c:v>7.0710702056747616E-3</c:v>
                </c:pt>
                <c:pt idx="54">
                  <c:v>7.4833170638448736E-3</c:v>
                </c:pt>
                <c:pt idx="55">
                  <c:v>8.1240402593081799E-3</c:v>
                </c:pt>
                <c:pt idx="56">
                  <c:v>7.0710702056822486E-3</c:v>
                </c:pt>
                <c:pt idx="57">
                  <c:v>6.1644169750851678E-3</c:v>
                </c:pt>
                <c:pt idx="58">
                  <c:v>4.2426318336469199E-3</c:v>
                </c:pt>
                <c:pt idx="59">
                  <c:v>2.2360687345035495E-3</c:v>
                </c:pt>
                <c:pt idx="60">
                  <c:v>9.9999306257814169E-4</c:v>
                </c:pt>
                <c:pt idx="61">
                  <c:v>1.0000003385357559E-3</c:v>
                </c:pt>
                <c:pt idx="62">
                  <c:v>2.4494905720365474E-3</c:v>
                </c:pt>
                <c:pt idx="63">
                  <c:v>3.6055464421116002E-3</c:v>
                </c:pt>
                <c:pt idx="64">
                  <c:v>6.4031229961784624E-3</c:v>
                </c:pt>
                <c:pt idx="65">
                  <c:v>7.2801123538580228E-3</c:v>
                </c:pt>
                <c:pt idx="66">
                  <c:v>8.3066326969745332E-3</c:v>
                </c:pt>
                <c:pt idx="67">
                  <c:v>8.6023222585488758E-3</c:v>
                </c:pt>
                <c:pt idx="68">
                  <c:v>9.539386090864653E-3</c:v>
                </c:pt>
                <c:pt idx="69">
                  <c:v>1.1401747900593786E-2</c:v>
                </c:pt>
                <c:pt idx="70">
                  <c:v>1.2041595029890273E-2</c:v>
                </c:pt>
                <c:pt idx="71">
                  <c:v>1.6093472102236883E-2</c:v>
                </c:pt>
                <c:pt idx="72">
                  <c:v>1.9646882180291318E-2</c:v>
                </c:pt>
                <c:pt idx="73">
                  <c:v>2.2803501544481786E-2</c:v>
                </c:pt>
                <c:pt idx="74">
                  <c:v>2.2113344305960771E-2</c:v>
                </c:pt>
                <c:pt idx="75">
                  <c:v>2.0248464035313263E-2</c:v>
                </c:pt>
                <c:pt idx="76">
                  <c:v>1.9209373829710951E-2</c:v>
                </c:pt>
                <c:pt idx="77">
                  <c:v>1.8894445403132433E-2</c:v>
                </c:pt>
                <c:pt idx="78">
                  <c:v>2.0149425751638649E-2</c:v>
                </c:pt>
                <c:pt idx="79">
                  <c:v>2.2715633385907198E-2</c:v>
                </c:pt>
                <c:pt idx="80">
                  <c:v>2.5159494056637373E-2</c:v>
                </c:pt>
                <c:pt idx="81">
                  <c:v>2.9223277454980323E-2</c:v>
                </c:pt>
                <c:pt idx="82">
                  <c:v>3.0248966942096563E-2</c:v>
                </c:pt>
                <c:pt idx="83">
                  <c:v>2.6981477114537553E-2</c:v>
                </c:pt>
                <c:pt idx="84">
                  <c:v>2.3216368934509554E-2</c:v>
                </c:pt>
                <c:pt idx="85">
                  <c:v>2.1189618689523911E-2</c:v>
                </c:pt>
                <c:pt idx="86">
                  <c:v>1.9849429697413535E-2</c:v>
                </c:pt>
                <c:pt idx="87">
                  <c:v>2.1679485358122499E-2</c:v>
                </c:pt>
                <c:pt idx="88">
                  <c:v>2.3043441018827045E-2</c:v>
                </c:pt>
                <c:pt idx="89">
                  <c:v>2.5806980943008984E-2</c:v>
                </c:pt>
                <c:pt idx="90">
                  <c:v>2.8861742343435772E-2</c:v>
                </c:pt>
                <c:pt idx="91">
                  <c:v>2.6645824788880501E-2</c:v>
                </c:pt>
              </c:numCache>
            </c:numRef>
          </c:val>
        </c:ser>
        <c:marker val="1"/>
        <c:axId val="68937600"/>
        <c:axId val="68939136"/>
      </c:lineChart>
      <c:dateAx>
        <c:axId val="68937600"/>
        <c:scaling>
          <c:orientation val="minMax"/>
          <c:max val="73202"/>
        </c:scaling>
        <c:axPos val="b"/>
        <c:numFmt formatCode="dd/mm/yyyy" sourceLinked="1"/>
        <c:tickLblPos val="nextTo"/>
        <c:txPr>
          <a:bodyPr rot="2640000"/>
          <a:lstStyle/>
          <a:p>
            <a:pPr>
              <a:defRPr/>
            </a:pPr>
            <a:endParaRPr lang="ru-RU"/>
          </a:p>
        </c:txPr>
        <c:crossAx val="68939136"/>
        <c:crosses val="autoZero"/>
        <c:lblOffset val="100"/>
        <c:baseTimeUnit val="months"/>
        <c:majorUnit val="10"/>
        <c:majorTimeUnit val="years"/>
        <c:minorUnit val="4"/>
      </c:dateAx>
      <c:valAx>
        <c:axId val="68939136"/>
        <c:scaling>
          <c:orientation val="minMax"/>
        </c:scaling>
        <c:axPos val="l"/>
        <c:majorGridlines/>
        <c:numFmt formatCode="0.00000" sourceLinked="0"/>
        <c:tickLblPos val="nextTo"/>
        <c:crossAx val="68937600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path path="shape">
        <a:fillToRect l="50000" t="50000" r="50000" b="50000"/>
      </a:path>
      <a:tileRect/>
    </a:gradFill>
    <a:ln cmpd="sng">
      <a:gradFill>
        <a:gsLst>
          <a:gs pos="0">
            <a:srgbClr val="5E9EFF"/>
          </a:gs>
          <a:gs pos="39999">
            <a:srgbClr val="85C2FF"/>
          </a:gs>
          <a:gs pos="70000">
            <a:srgbClr val="C4D6EB"/>
          </a:gs>
          <a:gs pos="100000">
            <a:srgbClr val="FFEBFA"/>
          </a:gs>
        </a:gsLst>
        <a:lin ang="5400000" scaled="0"/>
      </a:gradFill>
      <a:bevel/>
    </a:ln>
    <a:scene3d>
      <a:camera prst="orthographicFront"/>
      <a:lightRig rig="threePt" dir="t"/>
    </a:scene3d>
    <a:sp3d/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838199</xdr:colOff>
      <xdr:row>98</xdr:row>
      <xdr:rowOff>28575</xdr:rowOff>
    </xdr:from>
    <xdr:to>
      <xdr:col>5</xdr:col>
      <xdr:colOff>914400</xdr:colOff>
      <xdr:row>114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97</xdr:row>
      <xdr:rowOff>190499</xdr:rowOff>
    </xdr:from>
    <xdr:to>
      <xdr:col>7</xdr:col>
      <xdr:colOff>457200</xdr:colOff>
      <xdr:row>113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8"/>
  <sheetViews>
    <sheetView tabSelected="1" workbookViewId="0">
      <selection activeCell="E17" sqref="E17"/>
    </sheetView>
  </sheetViews>
  <sheetFormatPr defaultRowHeight="15"/>
  <cols>
    <col min="1" max="1" width="28" customWidth="1"/>
    <col min="2" max="2" width="21.140625" customWidth="1"/>
    <col min="3" max="3" width="17.140625" customWidth="1"/>
    <col min="4" max="4" width="16.140625" customWidth="1"/>
    <col min="5" max="5" width="18.140625" customWidth="1"/>
    <col min="6" max="6" width="19.42578125" customWidth="1"/>
    <col min="7" max="7" width="18.28515625" customWidth="1"/>
    <col min="8" max="8" width="18.85546875" customWidth="1"/>
    <col min="9" max="9" width="13.5703125" customWidth="1"/>
    <col min="10" max="10" width="15" customWidth="1"/>
  </cols>
  <sheetData>
    <row r="1" spans="1:13" ht="15.75" thickBot="1">
      <c r="B1" t="s">
        <v>2</v>
      </c>
      <c r="D1" t="s">
        <v>1</v>
      </c>
    </row>
    <row r="2" spans="1:13" ht="15.75" thickBot="1">
      <c r="A2" s="21" t="s">
        <v>0</v>
      </c>
      <c r="B2" s="23" t="s">
        <v>3</v>
      </c>
      <c r="C2" s="24"/>
      <c r="D2" s="24"/>
      <c r="E2" s="23" t="s">
        <v>8</v>
      </c>
      <c r="F2" s="24"/>
      <c r="G2" s="27"/>
      <c r="H2" s="23"/>
      <c r="I2" s="25"/>
      <c r="J2" s="26"/>
    </row>
    <row r="3" spans="1:13">
      <c r="A3" s="22">
        <v>40352</v>
      </c>
      <c r="B3" s="11">
        <v>-100439.47566</v>
      </c>
      <c r="C3" s="11">
        <v>126767.648397</v>
      </c>
      <c r="D3" s="11">
        <v>-27399.190106999999</v>
      </c>
      <c r="E3" s="1">
        <v>-100439.475684</v>
      </c>
      <c r="F3" s="1">
        <v>126767.648377</v>
      </c>
      <c r="G3" s="1">
        <v>-27399.190107999999</v>
      </c>
      <c r="H3" s="31">
        <f>SQRT((B3-E3)*(B3-E3)+(C3-F3)*(C3-F3)+(D3-G3)*(D3-G3))*1000</f>
        <v>3.1257000486649145E-2</v>
      </c>
      <c r="I3" s="30"/>
      <c r="J3" s="18"/>
      <c r="K3" s="9"/>
      <c r="L3" s="9"/>
      <c r="M3" s="10"/>
    </row>
    <row r="4" spans="1:13">
      <c r="A4" s="22">
        <v>40712</v>
      </c>
      <c r="B4" s="11">
        <v>-147222.75685599999</v>
      </c>
      <c r="C4" s="11">
        <v>62350.270307999999</v>
      </c>
      <c r="D4" s="11">
        <v>-25378.060750000001</v>
      </c>
      <c r="E4" s="1">
        <v>-147222.756884</v>
      </c>
      <c r="F4" s="1">
        <v>62350.270252000002</v>
      </c>
      <c r="G4" s="1">
        <v>-25378.060745999999</v>
      </c>
      <c r="H4" s="31">
        <f t="shared" ref="H4:H67" si="0">SQRT((B4-E4)*(B4-E4)+(C4-F4)*(C4-F4)+(D4-G4)*(D4-G4))*1000</f>
        <v>6.2737550320615898E-2</v>
      </c>
      <c r="I4" s="30"/>
      <c r="J4" s="18"/>
    </row>
    <row r="5" spans="1:13">
      <c r="A5" s="22">
        <v>41072</v>
      </c>
      <c r="B5" s="11">
        <v>-148644.21181499999</v>
      </c>
      <c r="C5" s="11">
        <v>-20715.77594</v>
      </c>
      <c r="D5" s="11">
        <v>-15604.437222</v>
      </c>
      <c r="E5" s="1">
        <v>-148644.21181400001</v>
      </c>
      <c r="F5" s="1">
        <v>-20715.776021999998</v>
      </c>
      <c r="G5" s="1">
        <v>-15604.437212000001</v>
      </c>
      <c r="H5" s="31">
        <f t="shared" si="0"/>
        <v>8.2613556584679337E-2</v>
      </c>
      <c r="I5" s="30"/>
      <c r="J5" s="18"/>
    </row>
    <row r="6" spans="1:13">
      <c r="A6" s="22">
        <v>41432</v>
      </c>
      <c r="B6" s="11">
        <v>-94053.522610999993</v>
      </c>
      <c r="C6" s="11">
        <v>-94377.288365</v>
      </c>
      <c r="D6" s="11">
        <v>-121.186277</v>
      </c>
      <c r="E6" s="1">
        <v>-94053.522566</v>
      </c>
      <c r="F6" s="1">
        <v>-94377.288432999994</v>
      </c>
      <c r="G6" s="1">
        <v>-121.18626399999999</v>
      </c>
      <c r="H6" s="31">
        <f t="shared" si="0"/>
        <v>8.257117281154569E-2</v>
      </c>
      <c r="I6" s="30"/>
      <c r="J6" s="18"/>
    </row>
    <row r="7" spans="1:13">
      <c r="A7" s="22">
        <v>41792</v>
      </c>
      <c r="B7" s="11">
        <v>8416.7912080000006</v>
      </c>
      <c r="C7" s="11">
        <v>-114934.016143</v>
      </c>
      <c r="D7" s="11">
        <v>14785.09252</v>
      </c>
      <c r="E7" s="1">
        <v>8416.7912680000009</v>
      </c>
      <c r="F7" s="1">
        <v>-114934.01615</v>
      </c>
      <c r="G7" s="1">
        <v>14785.092527999999</v>
      </c>
      <c r="H7" s="31">
        <f t="shared" si="0"/>
        <v>6.0934390559268484E-2</v>
      </c>
      <c r="I7" s="30"/>
      <c r="J7" s="18"/>
    </row>
    <row r="8" spans="1:13">
      <c r="A8" s="22">
        <v>42152</v>
      </c>
      <c r="B8" s="11">
        <v>100391.724722</v>
      </c>
      <c r="C8" s="11">
        <v>-47519.696617000001</v>
      </c>
      <c r="D8" s="11">
        <v>17880.841236</v>
      </c>
      <c r="E8" s="1">
        <v>100391.72474000001</v>
      </c>
      <c r="F8" s="1">
        <v>-47519.696553000002</v>
      </c>
      <c r="G8" s="1">
        <v>17880.841230999999</v>
      </c>
      <c r="H8" s="31">
        <f t="shared" si="0"/>
        <v>6.6670834820145949E-2</v>
      </c>
      <c r="I8" s="30"/>
      <c r="J8" s="18"/>
    </row>
    <row r="9" spans="1:13">
      <c r="A9" s="22">
        <v>42512</v>
      </c>
      <c r="B9" s="11">
        <v>109773.751854</v>
      </c>
      <c r="C9" s="11">
        <v>61410.480878000002</v>
      </c>
      <c r="D9" s="11">
        <v>5973.3107819999996</v>
      </c>
      <c r="E9" s="1">
        <v>109773.75175900001</v>
      </c>
      <c r="F9" s="1">
        <v>61410.480984000002</v>
      </c>
      <c r="G9" s="1">
        <v>5973.3107579999996</v>
      </c>
      <c r="H9" s="31">
        <f t="shared" si="0"/>
        <v>0.14435026529439629</v>
      </c>
      <c r="I9" s="30"/>
      <c r="J9" s="18"/>
    </row>
    <row r="10" spans="1:13">
      <c r="A10" s="22">
        <v>42872</v>
      </c>
      <c r="B10" s="11">
        <v>48452.129009999997</v>
      </c>
      <c r="C10" s="11">
        <v>135755.62823599999</v>
      </c>
      <c r="D10" s="11">
        <v>-10376.277995</v>
      </c>
      <c r="E10" s="1">
        <v>48452.128770000003</v>
      </c>
      <c r="F10" s="1">
        <v>135755.628283</v>
      </c>
      <c r="G10" s="1">
        <v>-10376.278028999999</v>
      </c>
      <c r="H10" s="31">
        <f t="shared" si="0"/>
        <v>0.24691091069122484</v>
      </c>
      <c r="I10" s="30"/>
      <c r="J10" s="18"/>
    </row>
    <row r="11" spans="1:13">
      <c r="A11" s="22">
        <v>43232</v>
      </c>
      <c r="B11" s="11">
        <v>-35799.253724000002</v>
      </c>
      <c r="C11" s="11">
        <v>152783.44994699999</v>
      </c>
      <c r="D11" s="11">
        <v>-22644.953371</v>
      </c>
      <c r="E11" s="1">
        <v>-35799.254050000003</v>
      </c>
      <c r="F11" s="1">
        <v>152783.449842</v>
      </c>
      <c r="G11" s="1">
        <v>-22644.953399000002</v>
      </c>
      <c r="H11" s="31">
        <f t="shared" si="0"/>
        <v>0.34363497739609239</v>
      </c>
      <c r="I11" s="30"/>
      <c r="J11" s="18"/>
    </row>
    <row r="12" spans="1:13">
      <c r="A12" s="22">
        <v>43592</v>
      </c>
      <c r="B12" s="11">
        <v>-109220.911532</v>
      </c>
      <c r="C12" s="11">
        <v>119571.177383</v>
      </c>
      <c r="D12" s="11">
        <v>-27581.258614999999</v>
      </c>
      <c r="E12" s="1">
        <v>-109220.91183300001</v>
      </c>
      <c r="F12" s="1">
        <v>119571.17709899999</v>
      </c>
      <c r="G12" s="1">
        <v>-27581.258618</v>
      </c>
      <c r="H12" s="31">
        <f t="shared" si="0"/>
        <v>0.41384297677350801</v>
      </c>
      <c r="I12" s="30"/>
      <c r="J12" s="18"/>
    </row>
    <row r="13" spans="1:13">
      <c r="A13" s="22">
        <v>43952</v>
      </c>
      <c r="B13" s="11">
        <v>-150492.409778</v>
      </c>
      <c r="C13" s="11">
        <v>51016.383443999999</v>
      </c>
      <c r="D13" s="11">
        <v>-24380.631212</v>
      </c>
      <c r="E13" s="1">
        <v>-150492.409939</v>
      </c>
      <c r="F13" s="1">
        <v>51016.383027000003</v>
      </c>
      <c r="G13" s="1">
        <v>-24380.631182000001</v>
      </c>
      <c r="H13" s="31">
        <f t="shared" si="0"/>
        <v>0.44800669356294831</v>
      </c>
      <c r="I13" s="30"/>
      <c r="J13" s="18"/>
    </row>
    <row r="14" spans="1:13">
      <c r="A14" s="22">
        <v>44312</v>
      </c>
      <c r="B14" s="11">
        <v>-144153.75471000001</v>
      </c>
      <c r="C14" s="11">
        <v>-32924.299383999998</v>
      </c>
      <c r="D14" s="11">
        <v>-13546.732728000001</v>
      </c>
      <c r="E14" s="1">
        <v>-144153.75464900001</v>
      </c>
      <c r="F14" s="1">
        <v>-32924.299810999997</v>
      </c>
      <c r="G14" s="1">
        <v>-13546.732669999999</v>
      </c>
      <c r="H14" s="31">
        <f t="shared" si="0"/>
        <v>0.43521718624204064</v>
      </c>
      <c r="I14" s="30"/>
      <c r="J14" s="18"/>
    </row>
    <row r="15" spans="1:13">
      <c r="A15" s="22">
        <v>44672</v>
      </c>
      <c r="B15" s="11">
        <v>-81321.078941</v>
      </c>
      <c r="C15" s="11">
        <v>-101916.97674899999</v>
      </c>
      <c r="D15" s="11">
        <v>2345.6532229999998</v>
      </c>
      <c r="E15" s="1">
        <v>-81321.078683</v>
      </c>
      <c r="F15" s="1">
        <v>-101916.977004</v>
      </c>
      <c r="G15" s="1">
        <v>2345.6532849999999</v>
      </c>
      <c r="H15" s="31">
        <f t="shared" si="0"/>
        <v>0.3680122324503568</v>
      </c>
      <c r="I15" s="30"/>
      <c r="J15" s="18"/>
    </row>
    <row r="16" spans="1:13">
      <c r="A16" s="22">
        <v>45032</v>
      </c>
      <c r="B16" s="11">
        <v>24549.261168000001</v>
      </c>
      <c r="C16" s="11">
        <v>-110684.83055</v>
      </c>
      <c r="D16" s="11">
        <v>16241.023308</v>
      </c>
      <c r="E16" s="1">
        <v>24549.261454</v>
      </c>
      <c r="F16" s="1">
        <v>-110684.830506</v>
      </c>
      <c r="G16" s="1">
        <v>16241.023337000001</v>
      </c>
      <c r="H16" s="31">
        <f t="shared" si="0"/>
        <v>0.29081437252816239</v>
      </c>
      <c r="I16" s="30"/>
      <c r="J16" s="18"/>
    </row>
    <row r="17" spans="1:10">
      <c r="A17" s="22">
        <v>45392</v>
      </c>
      <c r="B17" s="11">
        <v>107534.135606</v>
      </c>
      <c r="C17" s="11">
        <v>-32517.916942</v>
      </c>
      <c r="D17" s="11">
        <v>16942.387385999999</v>
      </c>
      <c r="E17" s="1">
        <v>107534.13568000001</v>
      </c>
      <c r="F17" s="1">
        <v>-32517.916633000001</v>
      </c>
      <c r="G17" s="1">
        <v>16942.387358</v>
      </c>
      <c r="H17" s="31">
        <f t="shared" si="0"/>
        <v>0.31896865194124124</v>
      </c>
      <c r="I17" s="30"/>
      <c r="J17" s="18"/>
    </row>
    <row r="18" spans="1:10">
      <c r="A18" s="22">
        <v>45752</v>
      </c>
      <c r="B18" s="11">
        <v>104490.466354</v>
      </c>
      <c r="C18" s="11">
        <v>74847.175331000006</v>
      </c>
      <c r="D18" s="11">
        <v>3707.812555</v>
      </c>
      <c r="E18" s="1">
        <v>104490.46604100001</v>
      </c>
      <c r="F18" s="1">
        <v>74847.175686000002</v>
      </c>
      <c r="G18" s="1">
        <v>3707.8124739999998</v>
      </c>
      <c r="H18" s="31">
        <f t="shared" si="0"/>
        <v>0.48016142654322802</v>
      </c>
      <c r="I18" s="30"/>
      <c r="J18" s="18"/>
    </row>
    <row r="19" spans="1:10">
      <c r="A19" s="22">
        <v>46112</v>
      </c>
      <c r="B19" s="11">
        <v>37501.672576999998</v>
      </c>
      <c r="C19" s="11">
        <v>141498.01443099999</v>
      </c>
      <c r="D19" s="11">
        <v>-12405.710333999999</v>
      </c>
      <c r="E19" s="1">
        <v>37501.671926000003</v>
      </c>
      <c r="F19" s="1">
        <v>141498.01454599999</v>
      </c>
      <c r="G19" s="1">
        <v>-12405.710427</v>
      </c>
      <c r="H19" s="31">
        <f t="shared" si="0"/>
        <v>0.6675889408630501</v>
      </c>
      <c r="I19" s="30"/>
      <c r="J19" s="18"/>
    </row>
    <row r="20" spans="1:10">
      <c r="A20" s="22">
        <v>46471</v>
      </c>
      <c r="B20" s="11">
        <v>-46767.000024000001</v>
      </c>
      <c r="C20" s="11">
        <v>151037.403766</v>
      </c>
      <c r="D20" s="11">
        <v>-23771.756644000001</v>
      </c>
      <c r="E20" s="1">
        <v>-46766.999051999999</v>
      </c>
      <c r="F20" s="1">
        <v>151037.404014</v>
      </c>
      <c r="G20" s="1">
        <v>-23771.756514000001</v>
      </c>
      <c r="H20" s="31">
        <f t="shared" si="0"/>
        <v>1.0115275585043051</v>
      </c>
      <c r="I20" s="30"/>
      <c r="J20" s="18"/>
    </row>
    <row r="21" spans="1:10">
      <c r="A21" s="22">
        <v>46831</v>
      </c>
      <c r="B21" s="11">
        <v>-116863.36674899999</v>
      </c>
      <c r="C21" s="11">
        <v>112236.12258700001</v>
      </c>
      <c r="D21" s="11">
        <v>-27624.322254999999</v>
      </c>
      <c r="E21" s="1">
        <v>-116863.373338</v>
      </c>
      <c r="F21" s="1">
        <v>112236.116733</v>
      </c>
      <c r="G21" s="1">
        <v>-27624.322152000001</v>
      </c>
      <c r="H21" s="31">
        <f t="shared" si="0"/>
        <v>8.8144680033708749</v>
      </c>
      <c r="I21" s="30"/>
      <c r="J21" s="18"/>
    </row>
    <row r="22" spans="1:10">
      <c r="A22" s="22">
        <v>47191</v>
      </c>
      <c r="B22" s="11">
        <v>-152578.646634</v>
      </c>
      <c r="C22" s="11">
        <v>40619.02594</v>
      </c>
      <c r="D22" s="11">
        <v>-23373.073304000001</v>
      </c>
      <c r="E22" s="1">
        <v>-152578.65278</v>
      </c>
      <c r="F22" s="1">
        <v>40619.003267</v>
      </c>
      <c r="G22" s="1">
        <v>-23373.071124999999</v>
      </c>
      <c r="H22" s="31">
        <f t="shared" si="0"/>
        <v>23.592081001586109</v>
      </c>
      <c r="I22" s="30"/>
      <c r="J22" s="18"/>
    </row>
    <row r="23" spans="1:10">
      <c r="A23" s="22">
        <v>47551</v>
      </c>
      <c r="B23" s="11">
        <v>-137444.615001</v>
      </c>
      <c r="C23" s="11">
        <v>-46814.219712999999</v>
      </c>
      <c r="D23" s="11">
        <v>-11049.908105</v>
      </c>
      <c r="E23" s="1">
        <v>-137444.58112799999</v>
      </c>
      <c r="F23" s="1">
        <v>-46814.291196999999</v>
      </c>
      <c r="G23" s="1">
        <v>-11049.895575</v>
      </c>
      <c r="H23" s="31">
        <f t="shared" si="0"/>
        <v>80.089595363699914</v>
      </c>
      <c r="I23" s="30"/>
      <c r="J23" s="18"/>
    </row>
    <row r="24" spans="1:10">
      <c r="A24" s="22">
        <v>47911</v>
      </c>
      <c r="B24" s="11">
        <v>-60831.350967999999</v>
      </c>
      <c r="C24" s="11">
        <v>-110432.006028</v>
      </c>
      <c r="D24" s="11">
        <v>5861.0905979999998</v>
      </c>
      <c r="E24" s="1">
        <v>-60831.202231000003</v>
      </c>
      <c r="F24" s="1">
        <v>-110432.065388</v>
      </c>
      <c r="G24" s="1">
        <v>5861.1149489999998</v>
      </c>
      <c r="H24" s="31">
        <f t="shared" si="0"/>
        <v>161.985419000273</v>
      </c>
      <c r="I24" s="30"/>
      <c r="J24" s="18"/>
    </row>
    <row r="25" spans="1:10">
      <c r="A25" s="22">
        <v>48271</v>
      </c>
      <c r="B25" s="11">
        <v>52017.114750000001</v>
      </c>
      <c r="C25" s="11">
        <v>-97492.324460999997</v>
      </c>
      <c r="D25" s="11">
        <v>17988.712916</v>
      </c>
      <c r="E25" s="1">
        <v>52017.341404999999</v>
      </c>
      <c r="F25" s="1">
        <v>-97492.199603999994</v>
      </c>
      <c r="G25" s="1">
        <v>17988.725186</v>
      </c>
      <c r="H25" s="31">
        <f t="shared" si="0"/>
        <v>259.06044154591501</v>
      </c>
      <c r="I25" s="30"/>
      <c r="J25" s="18"/>
    </row>
    <row r="26" spans="1:10">
      <c r="A26" s="22">
        <v>48631</v>
      </c>
      <c r="B26" s="11">
        <v>115541.254164</v>
      </c>
      <c r="C26" s="11">
        <v>2461.3511990000002</v>
      </c>
      <c r="D26" s="11">
        <v>13709.095237</v>
      </c>
      <c r="E26" s="1">
        <v>115541.29761199999</v>
      </c>
      <c r="F26" s="1">
        <v>2461.6659570000002</v>
      </c>
      <c r="G26" s="1">
        <v>13709.063912</v>
      </c>
      <c r="H26" s="31">
        <f t="shared" si="0"/>
        <v>319.28291982613069</v>
      </c>
      <c r="I26" s="30"/>
      <c r="J26" s="18"/>
    </row>
    <row r="27" spans="1:10">
      <c r="A27" s="22">
        <v>48991</v>
      </c>
      <c r="B27" s="11">
        <v>83829.147595999995</v>
      </c>
      <c r="C27" s="11">
        <v>105409.24307500001</v>
      </c>
      <c r="D27" s="11">
        <v>-2472.9119030000002</v>
      </c>
      <c r="E27" s="1">
        <v>83828.940180999998</v>
      </c>
      <c r="F27" s="1">
        <v>105409.486539</v>
      </c>
      <c r="G27" s="1">
        <v>-2472.9650360000001</v>
      </c>
      <c r="H27" s="31">
        <f t="shared" si="0"/>
        <v>324.2203220163986</v>
      </c>
      <c r="I27" s="30"/>
      <c r="J27" s="18"/>
    </row>
    <row r="28" spans="1:10">
      <c r="A28" s="22">
        <v>49351</v>
      </c>
      <c r="B28" s="11">
        <v>1612.4786979999999</v>
      </c>
      <c r="C28" s="11">
        <v>151475.968823</v>
      </c>
      <c r="D28" s="11">
        <v>-17959.078265</v>
      </c>
      <c r="E28" s="1">
        <v>1612.1769449999999</v>
      </c>
      <c r="F28" s="1">
        <v>151476.00951800001</v>
      </c>
      <c r="G28" s="1">
        <v>-17959.119372000001</v>
      </c>
      <c r="H28" s="31">
        <f>SQRT((B28-E28)*(B28-E28)+(C28-F28)*(C28-F28)+(D28-G28)*(D28-G28))*1000</f>
        <v>307.24703657370492</v>
      </c>
      <c r="I28" s="30"/>
      <c r="J28" s="18"/>
    </row>
    <row r="29" spans="1:10">
      <c r="A29" s="22">
        <v>49711</v>
      </c>
      <c r="B29" s="11">
        <v>-82917.553044999993</v>
      </c>
      <c r="C29" s="11">
        <v>137378.90442599999</v>
      </c>
      <c r="D29" s="11">
        <v>-26502.026114</v>
      </c>
      <c r="E29" s="1">
        <v>-82917.813670000003</v>
      </c>
      <c r="F29" s="1">
        <v>137378.76057700001</v>
      </c>
      <c r="G29" s="1">
        <v>-26502.039976</v>
      </c>
      <c r="H29" s="31">
        <f t="shared" si="0"/>
        <v>298.01020195788379</v>
      </c>
      <c r="I29" s="30"/>
      <c r="J29" s="18"/>
    </row>
    <row r="30" spans="1:10">
      <c r="A30" s="22">
        <v>50071</v>
      </c>
      <c r="B30" s="11">
        <v>-140587.08145900001</v>
      </c>
      <c r="C30" s="11">
        <v>77652.460636999996</v>
      </c>
      <c r="D30" s="11">
        <v>-26320.486774000001</v>
      </c>
      <c r="E30" s="1">
        <v>-140587.224911</v>
      </c>
      <c r="F30" s="1">
        <v>77652.181565000006</v>
      </c>
      <c r="G30" s="1">
        <v>-26320.468446999999</v>
      </c>
      <c r="H30" s="31">
        <f t="shared" si="0"/>
        <v>314.31757254179382</v>
      </c>
      <c r="I30" s="30"/>
      <c r="J30" s="18"/>
    </row>
    <row r="31" spans="1:10">
      <c r="A31" s="22">
        <v>50431</v>
      </c>
      <c r="B31" s="11">
        <v>-151671.44325800001</v>
      </c>
      <c r="C31" s="11">
        <v>-7387.2138990000003</v>
      </c>
      <c r="D31" s="11">
        <v>-17467.228616</v>
      </c>
      <c r="E31" s="1">
        <v>-151671.38881500001</v>
      </c>
      <c r="F31" s="1">
        <v>-7387.5772129999996</v>
      </c>
      <c r="G31" s="1">
        <v>-17467.174760999998</v>
      </c>
      <c r="H31" s="31">
        <f t="shared" si="0"/>
        <v>371.29700223644562</v>
      </c>
      <c r="I31" s="30"/>
      <c r="J31" s="18"/>
    </row>
    <row r="32" spans="1:10">
      <c r="A32" s="22">
        <v>50791</v>
      </c>
      <c r="B32" s="11">
        <v>-102656.117245</v>
      </c>
      <c r="C32" s="11">
        <v>-87785.680731</v>
      </c>
      <c r="D32" s="11">
        <v>-1897.837045</v>
      </c>
      <c r="E32" s="1">
        <v>-102655.76003200001</v>
      </c>
      <c r="F32" s="1">
        <v>-87785.985096999997</v>
      </c>
      <c r="G32" s="1">
        <v>-1897.7542559999999</v>
      </c>
      <c r="H32" s="31">
        <f t="shared" si="0"/>
        <v>476.5436053929281</v>
      </c>
      <c r="I32" s="30"/>
      <c r="J32" s="18"/>
    </row>
    <row r="33" spans="1:10">
      <c r="A33" s="22">
        <v>51151</v>
      </c>
      <c r="B33" s="11">
        <v>1369.735799</v>
      </c>
      <c r="C33" s="11">
        <v>-115751.004407</v>
      </c>
      <c r="D33" s="11">
        <v>14041.829718999999</v>
      </c>
      <c r="E33" s="1">
        <v>1370.34789</v>
      </c>
      <c r="F33" s="1">
        <v>-115750.92365</v>
      </c>
      <c r="G33" s="1">
        <v>14041.895023999999</v>
      </c>
      <c r="H33" s="31">
        <f t="shared" si="0"/>
        <v>620.83961564602896</v>
      </c>
      <c r="I33" s="30"/>
      <c r="J33" s="18"/>
    </row>
    <row r="34" spans="1:10">
      <c r="A34" s="22">
        <v>51511</v>
      </c>
      <c r="B34" s="11">
        <v>99157.185868999994</v>
      </c>
      <c r="C34" s="11">
        <v>-48552.218673000003</v>
      </c>
      <c r="D34" s="11">
        <v>17817.885260999999</v>
      </c>
      <c r="E34" s="1">
        <v>99157.542130000002</v>
      </c>
      <c r="F34" s="1">
        <v>-48551.585810999997</v>
      </c>
      <c r="G34" s="1">
        <v>17817.852064999999</v>
      </c>
      <c r="H34" s="31">
        <f t="shared" si="0"/>
        <v>727.00631743760061</v>
      </c>
      <c r="I34" s="30"/>
      <c r="J34" s="18"/>
    </row>
    <row r="35" spans="1:10">
      <c r="A35" s="22">
        <v>51871</v>
      </c>
      <c r="B35" s="11">
        <v>107685.51672</v>
      </c>
      <c r="C35" s="11">
        <v>65101.660953999999</v>
      </c>
      <c r="D35" s="11">
        <v>5224.6374070000002</v>
      </c>
      <c r="E35" s="1">
        <v>107685.26108900001</v>
      </c>
      <c r="F35" s="1">
        <v>65102.329856999997</v>
      </c>
      <c r="G35" s="1">
        <v>5224.5259340000002</v>
      </c>
      <c r="H35" s="31">
        <f t="shared" si="0"/>
        <v>724.71005325752492</v>
      </c>
      <c r="I35" s="30"/>
      <c r="J35" s="18"/>
    </row>
    <row r="36" spans="1:10">
      <c r="A36" s="22">
        <v>52231</v>
      </c>
      <c r="B36" s="11">
        <v>40540.980071999998</v>
      </c>
      <c r="C36" s="11">
        <v>139161.14817500001</v>
      </c>
      <c r="D36" s="11">
        <v>-11777.498738</v>
      </c>
      <c r="E36" s="1">
        <v>40540.379961999999</v>
      </c>
      <c r="F36" s="1">
        <v>139161.44122899999</v>
      </c>
      <c r="G36" s="1">
        <v>-11777.606446</v>
      </c>
      <c r="H36" s="31">
        <f t="shared" si="0"/>
        <v>676.47148666245869</v>
      </c>
      <c r="I36" s="30"/>
      <c r="J36" s="18"/>
    </row>
    <row r="37" spans="1:10">
      <c r="A37" s="22">
        <v>52591</v>
      </c>
      <c r="B37" s="11">
        <v>-47491.448353</v>
      </c>
      <c r="C37" s="11">
        <v>150278.816395</v>
      </c>
      <c r="D37" s="11">
        <v>-23760.432735999999</v>
      </c>
      <c r="E37" s="1">
        <v>-47492.070180000002</v>
      </c>
      <c r="F37" s="1">
        <v>150278.686089</v>
      </c>
      <c r="G37" s="1">
        <v>-23760.491927999999</v>
      </c>
      <c r="H37" s="31">
        <f t="shared" si="0"/>
        <v>638.08476273458791</v>
      </c>
      <c r="I37" s="30"/>
      <c r="J37" s="18"/>
    </row>
    <row r="38" spans="1:10">
      <c r="A38" s="22">
        <v>52951</v>
      </c>
      <c r="B38" s="11">
        <v>-120065.805729</v>
      </c>
      <c r="C38" s="11">
        <v>108184.850703</v>
      </c>
      <c r="D38" s="11">
        <v>-27492.805788999998</v>
      </c>
      <c r="E38" s="1">
        <v>-120066.22690199999</v>
      </c>
      <c r="F38" s="1">
        <v>108184.389782</v>
      </c>
      <c r="G38" s="1">
        <v>-27492.800551</v>
      </c>
      <c r="H38" s="31">
        <f t="shared" si="0"/>
        <v>624.3895425252</v>
      </c>
      <c r="I38" s="30"/>
      <c r="J38" s="18"/>
    </row>
    <row r="39" spans="1:10">
      <c r="A39" s="22">
        <v>53311</v>
      </c>
      <c r="B39" s="11">
        <v>-153635.40135100001</v>
      </c>
      <c r="C39" s="11">
        <v>30976.701477999999</v>
      </c>
      <c r="D39" s="11">
        <v>-22296.164042</v>
      </c>
      <c r="E39" s="1">
        <v>-153635.46883</v>
      </c>
      <c r="F39" s="1">
        <v>30976.045891999998</v>
      </c>
      <c r="G39" s="1">
        <v>-22296.09217</v>
      </c>
      <c r="H39" s="31">
        <f t="shared" si="0"/>
        <v>662.9570146101147</v>
      </c>
      <c r="I39" s="30"/>
      <c r="J39" s="18"/>
    </row>
    <row r="40" spans="1:10">
      <c r="A40" s="22">
        <v>53671</v>
      </c>
      <c r="B40" s="1">
        <v>-131591.18848300001</v>
      </c>
      <c r="C40" s="1">
        <v>-56329.962198000001</v>
      </c>
      <c r="D40" s="1">
        <v>-9162.0263930000001</v>
      </c>
      <c r="E40" s="1">
        <v>-131590.77256499999</v>
      </c>
      <c r="F40" s="1">
        <v>-56330.586519999997</v>
      </c>
      <c r="G40" s="1">
        <v>-9161.8998150000007</v>
      </c>
      <c r="H40" s="31">
        <f t="shared" si="0"/>
        <v>760.7810016673568</v>
      </c>
      <c r="I40" s="5"/>
      <c r="J40" s="20"/>
    </row>
    <row r="41" spans="1:10">
      <c r="A41" s="22">
        <v>54031</v>
      </c>
      <c r="B41" s="1">
        <v>-47701.592772999997</v>
      </c>
      <c r="C41" s="1">
        <v>-113957.542279</v>
      </c>
      <c r="D41" s="1">
        <v>7893.7964080000002</v>
      </c>
      <c r="E41" s="1">
        <v>-47700.720535</v>
      </c>
      <c r="F41" s="1">
        <v>-113957.715201</v>
      </c>
      <c r="G41" s="1">
        <v>7893.9231049999999</v>
      </c>
      <c r="H41" s="31">
        <f t="shared" si="0"/>
        <v>898.19445362890519</v>
      </c>
      <c r="I41" s="5"/>
      <c r="J41" s="20"/>
    </row>
    <row r="42" spans="1:10">
      <c r="A42" s="22">
        <v>54391</v>
      </c>
      <c r="B42" s="1">
        <v>65105.779091999997</v>
      </c>
      <c r="C42" s="1">
        <v>-88306.339284000001</v>
      </c>
      <c r="D42" s="1">
        <v>18461.990318</v>
      </c>
      <c r="E42" s="1">
        <v>65106.537106000003</v>
      </c>
      <c r="F42" s="1">
        <v>-88305.691502999995</v>
      </c>
      <c r="G42" s="1">
        <v>18462.002369999998</v>
      </c>
      <c r="H42" s="31">
        <f t="shared" si="0"/>
        <v>997.17134880601611</v>
      </c>
      <c r="I42" s="5"/>
      <c r="J42" s="20"/>
    </row>
    <row r="43" spans="1:10">
      <c r="A43" s="22">
        <v>54751</v>
      </c>
      <c r="B43" s="1">
        <v>116313.844966</v>
      </c>
      <c r="C43" s="1">
        <v>18448.270383999999</v>
      </c>
      <c r="D43" s="1">
        <v>11855.390869000001</v>
      </c>
      <c r="E43" s="1">
        <v>116313.786737</v>
      </c>
      <c r="F43" s="1">
        <v>18449.213304000001</v>
      </c>
      <c r="G43" s="1">
        <v>11855.265299000001</v>
      </c>
      <c r="H43" s="31">
        <f t="shared" si="0"/>
        <v>953.02495651675804</v>
      </c>
      <c r="I43" s="5"/>
      <c r="J43" s="20"/>
    </row>
    <row r="44" spans="1:10">
      <c r="A44" s="22">
        <v>55111</v>
      </c>
      <c r="B44" s="1">
        <v>73867.622138999999</v>
      </c>
      <c r="C44" s="1">
        <v>115856.43006699999</v>
      </c>
      <c r="D44" s="1">
        <v>-4960.6103430000003</v>
      </c>
      <c r="E44" s="1">
        <v>73866.994649999993</v>
      </c>
      <c r="F44" s="1">
        <v>115856.959135</v>
      </c>
      <c r="G44" s="1">
        <v>-4960.755478</v>
      </c>
      <c r="H44" s="31">
        <f t="shared" si="0"/>
        <v>833.49838750952142</v>
      </c>
      <c r="I44" s="5"/>
      <c r="J44" s="20"/>
    </row>
    <row r="45" spans="1:10">
      <c r="A45" s="22">
        <v>55471</v>
      </c>
      <c r="B45" s="1">
        <v>-11529.767244000001</v>
      </c>
      <c r="C45" s="1">
        <v>152939.43765899999</v>
      </c>
      <c r="D45" s="1">
        <v>-19740.373221999998</v>
      </c>
      <c r="E45" s="1">
        <v>-11530.502305</v>
      </c>
      <c r="F45" s="1">
        <v>152939.45082900001</v>
      </c>
      <c r="G45" s="1">
        <v>-19740.467356000001</v>
      </c>
      <c r="H45" s="31">
        <f t="shared" si="0"/>
        <v>741.18103900272513</v>
      </c>
      <c r="I45" s="5"/>
      <c r="J45" s="20"/>
    </row>
    <row r="46" spans="1:10">
      <c r="A46" s="22">
        <v>55831</v>
      </c>
      <c r="B46" s="1">
        <v>-93977.695131</v>
      </c>
      <c r="C46" s="1">
        <v>130768.30628999999</v>
      </c>
      <c r="D46" s="1">
        <v>-27043.426695999999</v>
      </c>
      <c r="E46" s="1">
        <v>-93978.267722999997</v>
      </c>
      <c r="F46" s="1">
        <v>130767.91055</v>
      </c>
      <c r="G46" s="1">
        <v>-27043.449317999999</v>
      </c>
      <c r="H46" s="31">
        <f t="shared" si="0"/>
        <v>696.40756812267978</v>
      </c>
      <c r="I46" s="5"/>
      <c r="J46" s="20"/>
    </row>
    <row r="47" spans="1:10">
      <c r="A47" s="22">
        <v>56191</v>
      </c>
      <c r="B47" s="1">
        <v>-145769.68341900001</v>
      </c>
      <c r="C47" s="1">
        <v>65417.693156000001</v>
      </c>
      <c r="D47" s="1">
        <v>-25461.619234999998</v>
      </c>
      <c r="E47" s="1">
        <v>-145769.922395</v>
      </c>
      <c r="F47" s="1">
        <v>65417.030530999997</v>
      </c>
      <c r="G47" s="1">
        <v>-25461.567719999999</v>
      </c>
      <c r="H47" s="31">
        <f t="shared" si="0"/>
        <v>706.28267317600364</v>
      </c>
      <c r="I47" s="5"/>
      <c r="J47" s="20"/>
    </row>
    <row r="48" spans="1:10">
      <c r="A48" s="22">
        <v>56551</v>
      </c>
      <c r="B48" s="1">
        <v>-148068.52692999999</v>
      </c>
      <c r="C48" s="1">
        <v>-21460.615631000001</v>
      </c>
      <c r="D48" s="1">
        <v>-15316.537999</v>
      </c>
      <c r="E48" s="1">
        <v>-148068.29197799999</v>
      </c>
      <c r="F48" s="1">
        <v>-21461.346581000002</v>
      </c>
      <c r="G48" s="1">
        <v>-15316.420373999999</v>
      </c>
      <c r="H48" s="31">
        <f t="shared" si="0"/>
        <v>776.74061657039874</v>
      </c>
      <c r="I48" s="5"/>
      <c r="J48" s="20"/>
    </row>
    <row r="49" spans="1:10">
      <c r="A49" s="22">
        <v>56912</v>
      </c>
      <c r="B49" s="1">
        <v>-88791.701673000003</v>
      </c>
      <c r="C49" s="1">
        <v>-97372.714238</v>
      </c>
      <c r="D49" s="1">
        <v>953.15574600000002</v>
      </c>
      <c r="E49" s="1">
        <v>-88790.931140000001</v>
      </c>
      <c r="F49" s="1">
        <v>-97373.165731000001</v>
      </c>
      <c r="G49" s="1">
        <v>953.30447500000002</v>
      </c>
      <c r="H49" s="31">
        <f>SQRT((B49-E49)*(B49-E49)+(C49-F49)*(C49-F49)+(D49-G49)*(D49-G49))*1000</f>
        <v>905.36586448985736</v>
      </c>
      <c r="I49" s="5"/>
      <c r="J49" s="20"/>
    </row>
    <row r="50" spans="1:10">
      <c r="A50" s="22">
        <v>57272</v>
      </c>
      <c r="B50" s="1">
        <v>20724.411507000001</v>
      </c>
      <c r="C50" s="1">
        <v>-111397.376448</v>
      </c>
      <c r="D50" s="1">
        <v>15868.142884000001</v>
      </c>
      <c r="E50" s="1">
        <v>20725.402974000001</v>
      </c>
      <c r="F50" s="1">
        <v>-111397.05799099999</v>
      </c>
      <c r="G50" s="1">
        <v>15868.225007999999</v>
      </c>
      <c r="H50" s="31">
        <f t="shared" si="0"/>
        <v>1044.5889259963542</v>
      </c>
      <c r="I50" s="5"/>
      <c r="J50" s="20"/>
    </row>
    <row r="51" spans="1:10">
      <c r="A51" s="22">
        <v>57632</v>
      </c>
      <c r="B51" s="1">
        <v>107851.405944</v>
      </c>
      <c r="C51" s="1">
        <v>-29791.220406</v>
      </c>
      <c r="D51" s="1">
        <v>16604.010235999998</v>
      </c>
      <c r="E51" s="1">
        <v>107851.76001500001</v>
      </c>
      <c r="F51" s="1">
        <v>-29790.228801000001</v>
      </c>
      <c r="G51" s="1">
        <v>16603.932425999999</v>
      </c>
      <c r="H51" s="31">
        <f t="shared" si="0"/>
        <v>1055.7940827503276</v>
      </c>
      <c r="I51" s="5"/>
      <c r="J51" s="20"/>
    </row>
    <row r="52" spans="1:10">
      <c r="A52" s="22">
        <v>57992</v>
      </c>
      <c r="B52" s="1">
        <v>100405.028705</v>
      </c>
      <c r="C52" s="1">
        <v>81277.457695000005</v>
      </c>
      <c r="D52" s="1">
        <v>2363.1863159999998</v>
      </c>
      <c r="E52" s="1">
        <v>100404.60301000001</v>
      </c>
      <c r="F52" s="1">
        <v>81278.254241999995</v>
      </c>
      <c r="G52" s="1">
        <v>2363.0354090000001</v>
      </c>
      <c r="H52" s="31">
        <f t="shared" si="0"/>
        <v>915.68350365542312</v>
      </c>
      <c r="I52" s="5"/>
      <c r="J52" s="20"/>
    </row>
    <row r="53" spans="1:10">
      <c r="A53" s="22">
        <v>58352</v>
      </c>
      <c r="B53" s="1">
        <v>26755.257833</v>
      </c>
      <c r="C53" s="1">
        <v>145043.273514</v>
      </c>
      <c r="D53" s="1">
        <v>-14170.032707</v>
      </c>
      <c r="E53" s="1">
        <v>26754.535599999999</v>
      </c>
      <c r="F53" s="1">
        <v>145043.56344599999</v>
      </c>
      <c r="G53" s="1">
        <v>-14170.155623000001</v>
      </c>
      <c r="H53" s="31">
        <f t="shared" si="0"/>
        <v>787.9019063062608</v>
      </c>
      <c r="I53" s="5"/>
      <c r="J53" s="20"/>
    </row>
    <row r="54" spans="1:10">
      <c r="A54" s="22">
        <v>58712</v>
      </c>
      <c r="B54" s="1">
        <v>-60651.078995999997</v>
      </c>
      <c r="C54" s="1">
        <v>146795.08149499999</v>
      </c>
      <c r="D54" s="1">
        <v>-24923.355029999999</v>
      </c>
      <c r="E54" s="1">
        <v>-60651.780779000001</v>
      </c>
      <c r="F54" s="1">
        <v>146794.911185</v>
      </c>
      <c r="G54" s="1">
        <v>-24923.415144999999</v>
      </c>
      <c r="H54" s="31">
        <f t="shared" si="0"/>
        <v>724.65073546863823</v>
      </c>
      <c r="I54" s="5"/>
      <c r="J54" s="20"/>
    </row>
    <row r="55" spans="1:10">
      <c r="A55" s="22">
        <v>59072</v>
      </c>
      <c r="B55" s="1">
        <v>-128110.652923</v>
      </c>
      <c r="C55" s="1">
        <v>98381.894568000003</v>
      </c>
      <c r="D55" s="1">
        <v>-27253.063768</v>
      </c>
      <c r="E55" s="1">
        <v>-128111.126469</v>
      </c>
      <c r="F55" s="1">
        <v>98381.357285000006</v>
      </c>
      <c r="G55" s="1">
        <v>-27253.047971</v>
      </c>
      <c r="H55" s="31">
        <f t="shared" si="0"/>
        <v>716.35771888478507</v>
      </c>
      <c r="I55" s="5"/>
      <c r="J55" s="20"/>
    </row>
    <row r="56" spans="1:10">
      <c r="A56" s="22">
        <v>59432</v>
      </c>
      <c r="B56" s="1">
        <v>-154274.41031499999</v>
      </c>
      <c r="C56" s="1">
        <v>18485.049107999999</v>
      </c>
      <c r="D56" s="1">
        <v>-20824.889278999999</v>
      </c>
      <c r="E56" s="1">
        <v>-154274.46655799999</v>
      </c>
      <c r="F56" s="1">
        <v>18484.301898999998</v>
      </c>
      <c r="G56" s="1">
        <v>-20824.796448000001</v>
      </c>
      <c r="H56" s="31">
        <f t="shared" si="0"/>
        <v>755.05109713983802</v>
      </c>
      <c r="I56" s="5"/>
      <c r="J56" s="20"/>
    </row>
    <row r="57" spans="1:10">
      <c r="A57" s="22">
        <v>59792</v>
      </c>
      <c r="B57" s="1">
        <v>-123865.141689</v>
      </c>
      <c r="C57" s="1">
        <v>-66954.853405000002</v>
      </c>
      <c r="D57" s="1">
        <v>-6907.9265740000001</v>
      </c>
      <c r="E57" s="1">
        <v>-123864.648204</v>
      </c>
      <c r="F57" s="1">
        <v>-66955.520048000006</v>
      </c>
      <c r="G57" s="1">
        <v>-6907.7791040000002</v>
      </c>
      <c r="H57" s="31">
        <f t="shared" si="0"/>
        <v>842.42966209560723</v>
      </c>
      <c r="I57" s="5"/>
      <c r="J57" s="20"/>
    </row>
    <row r="58" spans="1:10">
      <c r="A58" s="22">
        <v>60152</v>
      </c>
      <c r="B58" s="1">
        <v>-33534.784689</v>
      </c>
      <c r="C58" s="1">
        <v>-116397.709848</v>
      </c>
      <c r="D58" s="1">
        <v>9917.9670590000005</v>
      </c>
      <c r="E58" s="1">
        <v>-33533.829812999997</v>
      </c>
      <c r="F58" s="1">
        <v>-116397.833153</v>
      </c>
      <c r="G58" s="1">
        <v>9918.1003120000005</v>
      </c>
      <c r="H58" s="31">
        <f t="shared" si="0"/>
        <v>971.98182103204579</v>
      </c>
      <c r="I58" s="5"/>
      <c r="J58" s="20"/>
    </row>
    <row r="59" spans="1:10">
      <c r="A59" s="22">
        <v>60512</v>
      </c>
      <c r="B59" s="1">
        <v>76267.297277000005</v>
      </c>
      <c r="C59" s="1">
        <v>-78602.867857000005</v>
      </c>
      <c r="D59" s="1">
        <v>18627.047953000001</v>
      </c>
      <c r="E59" s="1">
        <v>76268.055643999993</v>
      </c>
      <c r="F59" s="1">
        <v>-78602.127156000002</v>
      </c>
      <c r="G59" s="1">
        <v>18627.048847999999</v>
      </c>
      <c r="H59" s="31">
        <f t="shared" si="0"/>
        <v>1060.075128988439</v>
      </c>
      <c r="I59" s="5"/>
      <c r="J59" s="20"/>
    </row>
    <row r="60" spans="1:10">
      <c r="A60" s="22">
        <v>60872</v>
      </c>
      <c r="B60" s="1">
        <v>115895.119659</v>
      </c>
      <c r="C60" s="1">
        <v>31136.147856</v>
      </c>
      <c r="D60" s="1">
        <v>10231.739460999999</v>
      </c>
      <c r="E60" s="1">
        <v>115895.026983</v>
      </c>
      <c r="F60" s="1">
        <v>31137.124325000001</v>
      </c>
      <c r="G60" s="1">
        <v>10231.606763</v>
      </c>
      <c r="H60" s="31">
        <f t="shared" si="0"/>
        <v>989.79255813681266</v>
      </c>
      <c r="I60" s="5"/>
      <c r="J60" s="20"/>
    </row>
    <row r="61" spans="1:10">
      <c r="A61" s="22">
        <v>61232</v>
      </c>
      <c r="B61" s="1">
        <v>67153.912232000002</v>
      </c>
      <c r="C61" s="1">
        <v>122192.85502</v>
      </c>
      <c r="D61" s="1">
        <v>-6571.9693569999999</v>
      </c>
      <c r="E61" s="1">
        <v>67153.287616000001</v>
      </c>
      <c r="F61" s="1">
        <v>122193.38670800001</v>
      </c>
      <c r="G61" s="1">
        <v>-6572.112658</v>
      </c>
      <c r="H61" s="31">
        <f t="shared" si="0"/>
        <v>832.68989029840168</v>
      </c>
      <c r="I61" s="5"/>
      <c r="J61" s="20"/>
    </row>
    <row r="62" spans="1:10">
      <c r="A62" s="22">
        <v>61592</v>
      </c>
      <c r="B62" s="1">
        <v>-18252.16303</v>
      </c>
      <c r="C62" s="1">
        <v>153356.40106599999</v>
      </c>
      <c r="D62" s="1">
        <v>-20606.007850999998</v>
      </c>
      <c r="E62" s="1">
        <v>-18252.85439</v>
      </c>
      <c r="F62" s="1">
        <v>153356.421672</v>
      </c>
      <c r="G62" s="1">
        <v>-20606.096314999999</v>
      </c>
      <c r="H62" s="31">
        <f t="shared" si="0"/>
        <v>697.30132377135328</v>
      </c>
      <c r="I62" s="5"/>
      <c r="J62" s="20"/>
    </row>
    <row r="63" spans="1:10">
      <c r="A63" s="22">
        <v>61952</v>
      </c>
      <c r="B63" s="1">
        <v>-98222.174144999997</v>
      </c>
      <c r="C63" s="1">
        <v>128023.559553</v>
      </c>
      <c r="D63" s="1">
        <v>-27203.686527999998</v>
      </c>
      <c r="E63" s="1">
        <v>-98222.663484999997</v>
      </c>
      <c r="F63" s="1">
        <v>128023.215379</v>
      </c>
      <c r="G63" s="1">
        <v>-27203.704750000001</v>
      </c>
      <c r="H63" s="31">
        <f t="shared" si="0"/>
        <v>598.53272187810035</v>
      </c>
      <c r="I63" s="5"/>
      <c r="J63" s="20"/>
    </row>
    <row r="64" spans="1:10">
      <c r="A64" s="22">
        <v>62312</v>
      </c>
      <c r="B64" s="1">
        <v>-147148.75383199999</v>
      </c>
      <c r="C64" s="1">
        <v>61837.780762000002</v>
      </c>
      <c r="D64" s="1">
        <v>-25156.260868000001</v>
      </c>
      <c r="E64" s="1">
        <v>-147148.90505100001</v>
      </c>
      <c r="F64" s="1">
        <v>61837.281535000002</v>
      </c>
      <c r="G64" s="1">
        <v>-25156.217267</v>
      </c>
      <c r="H64" s="31">
        <f>SQRT((B64-E64)*(B64-E64)+(C64-F64)*(C64-F64)+(D64-G64)*(D64-G64))*1000</f>
        <v>523.44611059570639</v>
      </c>
      <c r="I64" s="5"/>
      <c r="J64" s="20"/>
    </row>
    <row r="65" spans="1:10">
      <c r="A65" s="22">
        <v>62672</v>
      </c>
      <c r="B65" s="1">
        <v>-147261.60289099999</v>
      </c>
      <c r="C65" s="1">
        <v>-24221.139752999999</v>
      </c>
      <c r="D65" s="1">
        <v>-14840.110823999999</v>
      </c>
      <c r="E65" s="1">
        <v>-147261.418125</v>
      </c>
      <c r="F65" s="1">
        <v>-24221.546885</v>
      </c>
      <c r="G65" s="1">
        <v>-14840.034911999999</v>
      </c>
      <c r="H65" s="31">
        <f t="shared" si="0"/>
        <v>453.49484222096027</v>
      </c>
      <c r="I65" s="5"/>
      <c r="J65" s="20"/>
    </row>
    <row r="66" spans="1:10">
      <c r="A66" s="22">
        <v>63032</v>
      </c>
      <c r="B66" s="1">
        <v>-87240.968821999995</v>
      </c>
      <c r="C66" s="1">
        <v>-98410.734381000002</v>
      </c>
      <c r="D66" s="1">
        <v>1298.496026</v>
      </c>
      <c r="E66" s="1">
        <v>-87240.607455000005</v>
      </c>
      <c r="F66" s="1">
        <v>-98410.864564000003</v>
      </c>
      <c r="G66" s="1">
        <v>1298.5614410000001</v>
      </c>
      <c r="H66" s="31">
        <f t="shared" si="0"/>
        <v>389.63167786561633</v>
      </c>
      <c r="I66" s="5"/>
      <c r="J66" s="20"/>
    </row>
    <row r="67" spans="1:10">
      <c r="A67" s="22">
        <v>63392</v>
      </c>
      <c r="B67" s="1">
        <v>20472.878789999999</v>
      </c>
      <c r="C67" s="1">
        <v>-111741.02349000001</v>
      </c>
      <c r="D67" s="1">
        <v>15859.930662000001</v>
      </c>
      <c r="E67" s="1">
        <v>20473.179599999999</v>
      </c>
      <c r="F67" s="1">
        <v>-111740.850978</v>
      </c>
      <c r="G67" s="1">
        <v>15859.947469999999</v>
      </c>
      <c r="H67" s="31">
        <f t="shared" si="0"/>
        <v>347.17366707447087</v>
      </c>
      <c r="I67" s="5"/>
      <c r="J67" s="20"/>
    </row>
    <row r="68" spans="1:10">
      <c r="A68" s="22">
        <v>63752</v>
      </c>
      <c r="B68" s="1">
        <v>106910.07572399999</v>
      </c>
      <c r="C68" s="1">
        <v>-32925.533927999997</v>
      </c>
      <c r="D68" s="1">
        <v>16788.361338999999</v>
      </c>
      <c r="E68" s="1">
        <v>106910.127097</v>
      </c>
      <c r="F68" s="1">
        <v>-32925.216817</v>
      </c>
      <c r="G68" s="1">
        <v>16788.321431</v>
      </c>
      <c r="H68" s="31">
        <f t="shared" ref="H68:H79" si="1">SQRT((B68-E68)*(B68-E68)+(C68-F68)*(C68-F68)+(D68-G68)*(D68-G68))*1000</f>
        <v>323.71471995067816</v>
      </c>
      <c r="I68" s="5"/>
      <c r="J68" s="20"/>
    </row>
    <row r="69" spans="1:10">
      <c r="A69" s="22">
        <v>64112</v>
      </c>
      <c r="B69" s="1">
        <v>102652.958979</v>
      </c>
      <c r="C69" s="1">
        <v>77335.197956000004</v>
      </c>
      <c r="D69" s="1">
        <v>3052.2508969999999</v>
      </c>
      <c r="E69" s="1">
        <v>102652.79068000001</v>
      </c>
      <c r="F69" s="1">
        <v>77335.430588999996</v>
      </c>
      <c r="G69" s="1">
        <v>3052.1915290000002</v>
      </c>
      <c r="H69" s="31">
        <f t="shared" si="1"/>
        <v>293.2016806047771</v>
      </c>
      <c r="I69" s="5"/>
      <c r="J69" s="20"/>
    </row>
    <row r="70" spans="1:10">
      <c r="A70" s="22">
        <v>64472</v>
      </c>
      <c r="B70" s="1">
        <v>31927.465643</v>
      </c>
      <c r="C70" s="1">
        <v>143279.58283</v>
      </c>
      <c r="D70" s="1">
        <v>-13351.084668</v>
      </c>
      <c r="E70" s="1">
        <v>31927.228884</v>
      </c>
      <c r="F70" s="1">
        <v>143279.662618</v>
      </c>
      <c r="G70" s="1">
        <v>-13351.129497</v>
      </c>
      <c r="H70" s="31">
        <f t="shared" si="1"/>
        <v>253.83181098161344</v>
      </c>
      <c r="I70" s="5"/>
      <c r="J70" s="20"/>
    </row>
    <row r="71" spans="1:10">
      <c r="A71" s="22">
        <v>64832</v>
      </c>
      <c r="B71" s="1">
        <v>-54540.773168</v>
      </c>
      <c r="C71" s="1">
        <v>148760.594931</v>
      </c>
      <c r="D71" s="1">
        <v>-24394.437936999999</v>
      </c>
      <c r="E71" s="1">
        <v>-54540.987737000003</v>
      </c>
      <c r="F71" s="1">
        <v>148760.54426900001</v>
      </c>
      <c r="G71" s="1">
        <v>-24394.457160999998</v>
      </c>
      <c r="H71" s="31">
        <f t="shared" si="1"/>
        <v>221.30534603089671</v>
      </c>
      <c r="I71" s="5"/>
      <c r="J71" s="20"/>
    </row>
    <row r="72" spans="1:10">
      <c r="A72" s="22">
        <v>65192</v>
      </c>
      <c r="B72" s="1">
        <v>-123566.780711</v>
      </c>
      <c r="C72" s="1">
        <v>104396.602025</v>
      </c>
      <c r="D72" s="1">
        <v>-27360.119788</v>
      </c>
      <c r="E72" s="1">
        <v>-123566.941341</v>
      </c>
      <c r="F72" s="1">
        <v>104396.44480700001</v>
      </c>
      <c r="G72" s="1">
        <v>-27360.114357999999</v>
      </c>
      <c r="H72" s="31">
        <f t="shared" si="1"/>
        <v>224.83100613867418</v>
      </c>
      <c r="I72" s="5"/>
      <c r="J72" s="20"/>
    </row>
    <row r="73" spans="1:10">
      <c r="A73" s="22">
        <v>65552</v>
      </c>
      <c r="B73" s="1">
        <v>-154056.02125399999</v>
      </c>
      <c r="C73" s="1">
        <v>27567.484209999999</v>
      </c>
      <c r="D73" s="1">
        <v>-21803.801171999999</v>
      </c>
      <c r="E73" s="1">
        <v>-154056.06799099999</v>
      </c>
      <c r="F73" s="1">
        <v>27567.252969000001</v>
      </c>
      <c r="G73" s="1">
        <v>-21803.769456999999</v>
      </c>
      <c r="H73" s="31">
        <f t="shared" si="1"/>
        <v>238.03904821206064</v>
      </c>
      <c r="I73" s="5"/>
      <c r="J73" s="20"/>
    </row>
    <row r="74" spans="1:10">
      <c r="A74" s="22">
        <v>65912</v>
      </c>
      <c r="B74" s="1">
        <v>-130758.733313</v>
      </c>
      <c r="C74" s="1">
        <v>-57846.880509000002</v>
      </c>
      <c r="D74" s="1">
        <v>-8759.2811490000004</v>
      </c>
      <c r="E74" s="1">
        <v>-130758.61074400001</v>
      </c>
      <c r="F74" s="1">
        <v>-57847.123458000002</v>
      </c>
      <c r="G74" s="1">
        <v>-8759.2262950000004</v>
      </c>
      <c r="H74" s="31">
        <f t="shared" si="1"/>
        <v>277.59023339728367</v>
      </c>
      <c r="I74" s="5"/>
      <c r="J74" s="20"/>
    </row>
    <row r="75" spans="1:10">
      <c r="A75" s="22">
        <v>66272</v>
      </c>
      <c r="B75" s="1">
        <v>-48076.653316000004</v>
      </c>
      <c r="C75" s="1">
        <v>-114038.60653600001</v>
      </c>
      <c r="D75" s="1">
        <v>7918.1541610000004</v>
      </c>
      <c r="E75" s="1">
        <v>-48076.317697999999</v>
      </c>
      <c r="F75" s="1">
        <v>-114038.725254</v>
      </c>
      <c r="G75" s="1">
        <v>7918.2169039999999</v>
      </c>
      <c r="H75" s="31">
        <f t="shared" si="1"/>
        <v>361.48318010598507</v>
      </c>
      <c r="I75" s="5"/>
      <c r="J75" s="20"/>
    </row>
    <row r="76" spans="1:10">
      <c r="A76" s="22">
        <v>66632</v>
      </c>
      <c r="B76" s="1">
        <v>62390.944319000002</v>
      </c>
      <c r="C76" s="1">
        <v>-90755.422158000001</v>
      </c>
      <c r="D76" s="1">
        <v>18378.374763</v>
      </c>
      <c r="E76" s="1">
        <v>62391.367095000001</v>
      </c>
      <c r="F76" s="1">
        <v>-90755.171705999994</v>
      </c>
      <c r="G76" s="1">
        <v>18378.396938000002</v>
      </c>
      <c r="H76" s="31">
        <f t="shared" si="1"/>
        <v>491.89173718243944</v>
      </c>
      <c r="I76" s="5"/>
      <c r="J76" s="20"/>
    </row>
    <row r="77" spans="1:10">
      <c r="A77" s="22">
        <v>66992</v>
      </c>
      <c r="B77" s="1">
        <v>116616.768556</v>
      </c>
      <c r="C77" s="1">
        <v>11651.735343</v>
      </c>
      <c r="D77" s="1">
        <v>12593.246709999999</v>
      </c>
      <c r="E77" s="1">
        <v>116616.85063299999</v>
      </c>
      <c r="F77" s="1">
        <v>11652.316763999999</v>
      </c>
      <c r="G77" s="1">
        <v>12593.182972000001</v>
      </c>
      <c r="H77" s="31">
        <f t="shared" si="1"/>
        <v>590.63486674298326</v>
      </c>
      <c r="I77" s="5"/>
      <c r="J77" s="20"/>
    </row>
    <row r="78" spans="1:10">
      <c r="A78" s="22">
        <v>67352</v>
      </c>
      <c r="B78" s="1">
        <v>80434.312944000005</v>
      </c>
      <c r="C78" s="1">
        <v>109858.68518499999</v>
      </c>
      <c r="D78" s="1">
        <v>-3535.0113310000002</v>
      </c>
      <c r="E78" s="1">
        <v>80433.942206000007</v>
      </c>
      <c r="F78" s="1">
        <v>109859.16131900001</v>
      </c>
      <c r="G78" s="1">
        <v>-3535.1179739999998</v>
      </c>
      <c r="H78" s="31">
        <f t="shared" si="1"/>
        <v>612.79929834988877</v>
      </c>
      <c r="I78" s="5"/>
      <c r="J78" s="20"/>
    </row>
    <row r="79" spans="1:10">
      <c r="A79" s="22">
        <v>67712</v>
      </c>
      <c r="B79" s="1">
        <v>-1076.5060639999999</v>
      </c>
      <c r="C79" s="1">
        <v>152242.75620599999</v>
      </c>
      <c r="D79" s="1">
        <v>-18401.537215</v>
      </c>
      <c r="E79" s="1">
        <v>-1077.0733279999999</v>
      </c>
      <c r="F79" s="1">
        <v>152242.872305</v>
      </c>
      <c r="G79" s="1">
        <v>-18401.623029999999</v>
      </c>
      <c r="H79" s="31">
        <f t="shared" si="1"/>
        <v>585.34745042856377</v>
      </c>
      <c r="I79" s="5"/>
      <c r="J79" s="20"/>
    </row>
    <row r="80" spans="1:10">
      <c r="A80" s="22">
        <v>68072</v>
      </c>
      <c r="B80" s="1">
        <v>-83720.491185000006</v>
      </c>
      <c r="C80" s="1">
        <v>137223.299444</v>
      </c>
      <c r="D80" s="1">
        <v>-26513.905078</v>
      </c>
      <c r="E80" s="1">
        <v>-83720.973232000004</v>
      </c>
      <c r="F80" s="1">
        <v>137223.064965</v>
      </c>
      <c r="G80" s="1">
        <v>-26513.935524</v>
      </c>
      <c r="H80" s="31">
        <f>SQRT((B80-E80)*(B80-E80)+(C80-F80)*(C80-F80)+(D80-G80)*(D80-G80))*1000</f>
        <v>536.91402530263451</v>
      </c>
      <c r="I80" s="5"/>
      <c r="J80" s="20"/>
    </row>
    <row r="81" spans="1:10">
      <c r="A81" s="22">
        <v>68432</v>
      </c>
      <c r="B81" s="1">
        <v>-140280.696222</v>
      </c>
      <c r="C81" s="1">
        <v>78632.458960999997</v>
      </c>
      <c r="D81" s="1">
        <v>-26266.794973</v>
      </c>
      <c r="E81" s="1">
        <v>-140280.92128800001</v>
      </c>
      <c r="F81" s="1">
        <v>78632.012778000004</v>
      </c>
      <c r="G81" s="1">
        <v>-26266.765572</v>
      </c>
      <c r="H81" s="31">
        <f t="shared" ref="H81:H94" si="2">SQRT((B81-E81)*(B81-E81)+(C81-F81)*(C81-F81)+(D81-G81)*(D81-G81))*1000</f>
        <v>500.59803499977761</v>
      </c>
      <c r="I81" s="5"/>
      <c r="J81" s="20"/>
    </row>
    <row r="82" spans="1:10">
      <c r="A82" s="22">
        <v>68792</v>
      </c>
      <c r="B82" s="1">
        <v>-152424.674111</v>
      </c>
      <c r="C82" s="1">
        <v>-4357.7271179999998</v>
      </c>
      <c r="D82" s="1">
        <v>-17754.316688999999</v>
      </c>
      <c r="E82" s="1">
        <v>-152424.56184400001</v>
      </c>
      <c r="F82" s="1">
        <v>-4358.2152480000004</v>
      </c>
      <c r="G82" s="1">
        <v>-17754.240229999999</v>
      </c>
      <c r="H82" s="31">
        <f t="shared" si="2"/>
        <v>506.6761834428878</v>
      </c>
      <c r="I82" s="5"/>
      <c r="J82" s="20"/>
    </row>
    <row r="83" spans="1:10">
      <c r="A83" s="22">
        <v>69152</v>
      </c>
      <c r="B83" s="1">
        <v>-107563.37836800001</v>
      </c>
      <c r="C83" s="1">
        <v>-83954.095614999998</v>
      </c>
      <c r="D83" s="1">
        <v>-2820.4573690000002</v>
      </c>
      <c r="E83" s="1">
        <v>-107562.907681</v>
      </c>
      <c r="F83" s="1">
        <v>-83954.424413999994</v>
      </c>
      <c r="G83" s="1">
        <v>-2820.357442</v>
      </c>
      <c r="H83" s="31">
        <f t="shared" si="2"/>
        <v>582.78678751639723</v>
      </c>
      <c r="I83" s="5"/>
      <c r="J83" s="20"/>
    </row>
    <row r="84" spans="1:10">
      <c r="A84" s="22">
        <v>69512</v>
      </c>
      <c r="B84" s="1">
        <v>-8564.2270160000007</v>
      </c>
      <c r="C84" s="1">
        <v>-117075.81265199999</v>
      </c>
      <c r="D84" s="1">
        <v>13025.119624000001</v>
      </c>
      <c r="E84" s="1">
        <v>-8563.5240670000003</v>
      </c>
      <c r="F84" s="1">
        <v>-117075.678774</v>
      </c>
      <c r="G84" s="1">
        <v>13025.188287000001</v>
      </c>
      <c r="H84" s="31">
        <f t="shared" si="2"/>
        <v>718.87079719016674</v>
      </c>
      <c r="I84" s="5"/>
      <c r="J84" s="20"/>
    </row>
    <row r="85" spans="1:10">
      <c r="A85" s="22">
        <v>69872</v>
      </c>
      <c r="B85" s="1">
        <v>92138.722592999999</v>
      </c>
      <c r="C85" s="1">
        <v>-60280.719404000003</v>
      </c>
      <c r="D85" s="1">
        <v>18282.046922000001</v>
      </c>
      <c r="E85" s="1">
        <v>92139.122650999998</v>
      </c>
      <c r="F85" s="1">
        <v>-60279.998076000003</v>
      </c>
      <c r="G85" s="1">
        <v>18282.002406</v>
      </c>
      <c r="H85" s="31">
        <f t="shared" si="2"/>
        <v>826.04004818352018</v>
      </c>
      <c r="I85" s="5"/>
      <c r="J85" s="20"/>
    </row>
    <row r="86" spans="1:10">
      <c r="A86" s="22">
        <v>70232</v>
      </c>
      <c r="B86" s="1">
        <v>112577.55622899999</v>
      </c>
      <c r="C86" s="1">
        <v>50693.200237999998</v>
      </c>
      <c r="D86" s="1">
        <v>7412.2659059999996</v>
      </c>
      <c r="E86" s="1">
        <v>112577.290395</v>
      </c>
      <c r="F86" s="1">
        <v>50693.922162000003</v>
      </c>
      <c r="G86" s="1">
        <v>7412.1359590000002</v>
      </c>
      <c r="H86" s="31">
        <f t="shared" si="2"/>
        <v>780.21035634184193</v>
      </c>
      <c r="I86" s="5"/>
      <c r="J86" s="20"/>
    </row>
    <row r="87" spans="1:10">
      <c r="A87" s="22">
        <v>70592</v>
      </c>
      <c r="B87" s="1">
        <v>54380.622690999997</v>
      </c>
      <c r="C87" s="1">
        <v>131673.81671499999</v>
      </c>
      <c r="D87" s="1">
        <v>-9285.3986750000004</v>
      </c>
      <c r="E87" s="1">
        <v>54380.058183000001</v>
      </c>
      <c r="F87" s="1">
        <v>131674.11042000001</v>
      </c>
      <c r="G87" s="1">
        <v>-9285.5139710000003</v>
      </c>
      <c r="H87" s="31">
        <f t="shared" si="2"/>
        <v>646.7032369727259</v>
      </c>
      <c r="I87" s="5"/>
      <c r="J87" s="20"/>
    </row>
    <row r="88" spans="1:10">
      <c r="A88" s="22">
        <v>70952</v>
      </c>
      <c r="B88" s="1">
        <v>-31472.132633000001</v>
      </c>
      <c r="C88" s="1">
        <v>152913.385847</v>
      </c>
      <c r="D88" s="1">
        <v>-22127.771034000001</v>
      </c>
      <c r="E88" s="1">
        <v>-31472.624994999998</v>
      </c>
      <c r="F88" s="1">
        <v>152913.317905</v>
      </c>
      <c r="G88" s="1">
        <v>-22127.829215000002</v>
      </c>
      <c r="H88" s="31">
        <f t="shared" si="2"/>
        <v>500.42130566705902</v>
      </c>
      <c r="I88" s="5"/>
      <c r="J88" s="20"/>
    </row>
    <row r="89" spans="1:10">
      <c r="A89" s="22">
        <v>71312</v>
      </c>
      <c r="B89" s="1">
        <v>-107452.22672599999</v>
      </c>
      <c r="C89" s="1">
        <v>120882.78391699999</v>
      </c>
      <c r="D89" s="1">
        <v>-27391.760119999999</v>
      </c>
      <c r="E89" s="1">
        <v>-107452.531646</v>
      </c>
      <c r="F89" s="1">
        <v>120882.550833</v>
      </c>
      <c r="G89" s="1">
        <v>-27391.765663999999</v>
      </c>
      <c r="H89" s="31">
        <f t="shared" si="2"/>
        <v>383.8425372391938</v>
      </c>
      <c r="I89" s="5"/>
      <c r="J89" s="20"/>
    </row>
    <row r="90" spans="1:10">
      <c r="A90" s="22">
        <v>71671</v>
      </c>
      <c r="B90" s="1">
        <v>-150270.36017100001</v>
      </c>
      <c r="C90" s="1">
        <v>51465.574793</v>
      </c>
      <c r="D90" s="1">
        <v>-24179.748103000002</v>
      </c>
      <c r="E90" s="1">
        <v>-150270.50014700001</v>
      </c>
      <c r="F90" s="1">
        <v>51465.279084000002</v>
      </c>
      <c r="G90" s="1">
        <v>-24179.71399</v>
      </c>
      <c r="H90" s="31">
        <f t="shared" si="2"/>
        <v>328.93888494165225</v>
      </c>
      <c r="I90" s="5"/>
      <c r="J90" s="20"/>
    </row>
    <row r="91" spans="1:10">
      <c r="A91" s="22">
        <v>72031</v>
      </c>
      <c r="B91" s="1">
        <v>-143548.962806</v>
      </c>
      <c r="C91" s="1">
        <v>-34217.222056999999</v>
      </c>
      <c r="D91" s="1">
        <v>-13084.046589</v>
      </c>
      <c r="E91" s="1">
        <v>-143548.909117</v>
      </c>
      <c r="F91" s="1">
        <v>-34217.570404999999</v>
      </c>
      <c r="G91" s="1">
        <v>-13083.975541</v>
      </c>
      <c r="H91" s="31">
        <f t="shared" si="2"/>
        <v>359.55063082672524</v>
      </c>
      <c r="I91" s="5"/>
      <c r="J91" s="20"/>
    </row>
    <row r="92" spans="1:10">
      <c r="A92" s="22">
        <v>72391</v>
      </c>
      <c r="B92" s="1">
        <v>-77628.283286999998</v>
      </c>
      <c r="C92" s="1">
        <v>-103660.88955199999</v>
      </c>
      <c r="D92" s="1">
        <v>3150.5411439999998</v>
      </c>
      <c r="E92" s="1">
        <v>-77627.917168</v>
      </c>
      <c r="F92" s="1">
        <v>-103661.161756</v>
      </c>
      <c r="G92" s="1">
        <v>3150.6378909999999</v>
      </c>
      <c r="H92" s="31">
        <f t="shared" si="2"/>
        <v>466.3669389968066</v>
      </c>
      <c r="I92" s="5"/>
      <c r="J92" s="20"/>
    </row>
    <row r="93" spans="1:10">
      <c r="A93" s="22">
        <v>72751</v>
      </c>
      <c r="B93" s="1">
        <v>31545.763782000002</v>
      </c>
      <c r="C93" s="1">
        <v>-107920.105123</v>
      </c>
      <c r="D93" s="1">
        <v>16736.798556000002</v>
      </c>
      <c r="E93" s="1">
        <v>31546.375443000001</v>
      </c>
      <c r="F93" s="1">
        <v>-107919.93672699999</v>
      </c>
      <c r="G93" s="1">
        <v>16736.859466000002</v>
      </c>
      <c r="H93" s="31">
        <f t="shared" si="2"/>
        <v>637.33540607639679</v>
      </c>
      <c r="I93" s="5"/>
      <c r="J93" s="20"/>
    </row>
    <row r="94" spans="1:10" ht="15.75" thickBot="1">
      <c r="A94" s="22">
        <v>73111</v>
      </c>
      <c r="B94" s="1">
        <v>110766.489115</v>
      </c>
      <c r="C94" s="1">
        <v>-22379.274465999999</v>
      </c>
      <c r="D94" s="1">
        <v>15952.069379</v>
      </c>
      <c r="E94" s="1">
        <v>110766.77207399999</v>
      </c>
      <c r="F94" s="1">
        <v>-22378.561387999998</v>
      </c>
      <c r="G94" s="1">
        <v>15952.01453</v>
      </c>
      <c r="H94" s="31">
        <f t="shared" si="2"/>
        <v>769.12576511313762</v>
      </c>
      <c r="I94" s="6"/>
      <c r="J94" s="7"/>
    </row>
    <row r="123" spans="1:6">
      <c r="A123" s="5"/>
      <c r="B123" s="5"/>
      <c r="C123" s="5"/>
      <c r="D123" s="5"/>
      <c r="E123" s="5"/>
      <c r="F123" s="5"/>
    </row>
    <row r="124" spans="1:6">
      <c r="A124" s="5"/>
      <c r="B124" s="5"/>
      <c r="C124" s="5"/>
      <c r="D124" s="5"/>
      <c r="E124" s="5"/>
      <c r="F124" s="5"/>
    </row>
    <row r="125" spans="1:6">
      <c r="A125" s="5"/>
      <c r="B125" s="5"/>
      <c r="C125" s="5"/>
      <c r="D125" s="5"/>
      <c r="E125" s="5"/>
      <c r="F125" s="5"/>
    </row>
    <row r="126" spans="1:6">
      <c r="A126" s="5"/>
      <c r="B126" s="5"/>
      <c r="C126" s="5"/>
      <c r="D126" s="5"/>
      <c r="E126" s="5"/>
      <c r="F126" s="5"/>
    </row>
    <row r="127" spans="1:6">
      <c r="A127" s="5"/>
      <c r="B127" s="5"/>
      <c r="C127" s="5"/>
      <c r="D127" s="5"/>
      <c r="E127" s="5"/>
      <c r="F127" s="5"/>
    </row>
    <row r="128" spans="1:6">
      <c r="A128" s="5"/>
      <c r="B128" s="5"/>
      <c r="C128" s="5"/>
      <c r="D128" s="5"/>
      <c r="E128" s="5"/>
      <c r="F128" s="5"/>
    </row>
    <row r="129" spans="1:6">
      <c r="A129" s="5"/>
      <c r="B129" s="29"/>
      <c r="C129" s="5"/>
      <c r="D129" s="5"/>
      <c r="E129" s="5"/>
      <c r="F129" s="5"/>
    </row>
    <row r="130" spans="1:6">
      <c r="A130" s="5"/>
      <c r="B130" s="29"/>
      <c r="C130" s="5"/>
      <c r="D130" s="5"/>
      <c r="E130" s="5"/>
      <c r="F130" s="5"/>
    </row>
    <row r="131" spans="1:6">
      <c r="A131" s="5"/>
      <c r="B131" s="29"/>
      <c r="C131" s="5"/>
      <c r="D131" s="5"/>
      <c r="E131" s="5"/>
      <c r="F131" s="5"/>
    </row>
    <row r="132" spans="1:6">
      <c r="A132" s="5"/>
      <c r="B132" s="29"/>
      <c r="C132" s="5"/>
      <c r="D132" s="5"/>
      <c r="E132" s="5"/>
      <c r="F132" s="5"/>
    </row>
    <row r="133" spans="1:6">
      <c r="A133" s="5"/>
      <c r="B133" s="29"/>
      <c r="C133" s="5"/>
      <c r="D133" s="5"/>
      <c r="E133" s="5"/>
      <c r="F133" s="5"/>
    </row>
    <row r="134" spans="1:6">
      <c r="A134" s="5"/>
      <c r="B134" s="29"/>
      <c r="C134" s="5"/>
      <c r="D134" s="5"/>
      <c r="E134" s="5"/>
      <c r="F134" s="5"/>
    </row>
    <row r="135" spans="1:6">
      <c r="A135" s="5"/>
      <c r="B135" s="29"/>
      <c r="C135" s="5"/>
      <c r="D135" s="5"/>
      <c r="E135" s="5"/>
      <c r="F135" s="5"/>
    </row>
    <row r="136" spans="1:6">
      <c r="A136" s="5"/>
      <c r="B136" s="29"/>
      <c r="C136" s="5"/>
      <c r="D136" s="5"/>
      <c r="E136" s="5"/>
      <c r="F136" s="5"/>
    </row>
    <row r="137" spans="1:6">
      <c r="A137" s="5"/>
      <c r="B137" s="29"/>
      <c r="C137" s="5"/>
      <c r="D137" s="5"/>
      <c r="E137" s="5"/>
      <c r="F137" s="5"/>
    </row>
    <row r="138" spans="1:6">
      <c r="A138" s="5"/>
      <c r="B138" s="29"/>
      <c r="C138" s="5"/>
      <c r="D138" s="5"/>
      <c r="E138" s="5"/>
      <c r="F138" s="5"/>
    </row>
    <row r="139" spans="1:6">
      <c r="A139" s="5"/>
      <c r="B139" s="29"/>
      <c r="C139" s="5"/>
      <c r="D139" s="5"/>
      <c r="E139" s="5"/>
      <c r="F139" s="5"/>
    </row>
    <row r="140" spans="1:6">
      <c r="A140" s="5"/>
      <c r="B140" s="29"/>
      <c r="C140" s="5"/>
      <c r="D140" s="5"/>
      <c r="E140" s="5"/>
      <c r="F140" s="5"/>
    </row>
    <row r="141" spans="1:6">
      <c r="A141" s="5"/>
      <c r="B141" s="29"/>
      <c r="C141" s="5"/>
      <c r="D141" s="5"/>
      <c r="E141" s="5"/>
      <c r="F141" s="5"/>
    </row>
    <row r="142" spans="1:6">
      <c r="A142" s="5"/>
      <c r="B142" s="29"/>
      <c r="C142" s="5"/>
      <c r="D142" s="5"/>
      <c r="E142" s="5"/>
      <c r="F142" s="5"/>
    </row>
    <row r="143" spans="1:6">
      <c r="A143" s="5"/>
      <c r="B143" s="29"/>
      <c r="C143" s="5"/>
      <c r="D143" s="5"/>
      <c r="E143" s="5"/>
      <c r="F143" s="5"/>
    </row>
    <row r="144" spans="1:6">
      <c r="A144" s="5"/>
      <c r="B144" s="29"/>
      <c r="C144" s="5"/>
      <c r="D144" s="5"/>
      <c r="E144" s="5"/>
      <c r="F144" s="5"/>
    </row>
    <row r="145" spans="1:6">
      <c r="A145" s="5"/>
      <c r="B145" s="29"/>
      <c r="C145" s="5"/>
      <c r="D145" s="5"/>
      <c r="E145" s="5"/>
      <c r="F145" s="5"/>
    </row>
    <row r="146" spans="1:6">
      <c r="A146" s="5"/>
      <c r="B146" s="29"/>
      <c r="C146" s="5"/>
      <c r="D146" s="5"/>
      <c r="E146" s="5"/>
      <c r="F146" s="5"/>
    </row>
    <row r="147" spans="1:6">
      <c r="A147" s="5"/>
      <c r="B147" s="29"/>
      <c r="C147" s="5"/>
      <c r="D147" s="5"/>
      <c r="E147" s="5"/>
      <c r="F147" s="5"/>
    </row>
    <row r="148" spans="1:6">
      <c r="A148" s="5"/>
      <c r="B148" s="29"/>
      <c r="C148" s="5"/>
      <c r="D148" s="5"/>
      <c r="E148" s="5"/>
      <c r="F148" s="5"/>
    </row>
    <row r="149" spans="1:6">
      <c r="A149" s="5"/>
      <c r="B149" s="29"/>
      <c r="C149" s="5"/>
      <c r="D149" s="5"/>
      <c r="E149" s="5"/>
      <c r="F149" s="5"/>
    </row>
    <row r="150" spans="1:6">
      <c r="A150" s="5"/>
      <c r="B150" s="29"/>
      <c r="C150" s="5"/>
      <c r="D150" s="5"/>
      <c r="E150" s="5"/>
      <c r="F150" s="5"/>
    </row>
    <row r="151" spans="1:6">
      <c r="A151" s="5"/>
      <c r="B151" s="29"/>
      <c r="C151" s="5"/>
      <c r="D151" s="5"/>
      <c r="E151" s="5"/>
      <c r="F151" s="5"/>
    </row>
    <row r="152" spans="1:6">
      <c r="A152" s="5"/>
      <c r="B152" s="29"/>
      <c r="C152" s="5"/>
      <c r="D152" s="5"/>
      <c r="E152" s="5"/>
      <c r="F152" s="5"/>
    </row>
    <row r="153" spans="1:6">
      <c r="A153" s="5"/>
      <c r="B153" s="29"/>
      <c r="C153" s="5"/>
      <c r="D153" s="5"/>
      <c r="E153" s="5"/>
      <c r="F153" s="5"/>
    </row>
    <row r="154" spans="1:6">
      <c r="A154" s="5"/>
      <c r="B154" s="29"/>
      <c r="C154" s="5"/>
      <c r="D154" s="5"/>
      <c r="E154" s="5"/>
      <c r="F154" s="5"/>
    </row>
    <row r="155" spans="1:6">
      <c r="A155" s="5"/>
      <c r="B155" s="29"/>
      <c r="C155" s="5"/>
      <c r="D155" s="5"/>
      <c r="E155" s="5"/>
      <c r="F155" s="5"/>
    </row>
    <row r="156" spans="1:6">
      <c r="A156" s="5"/>
      <c r="B156" s="29"/>
      <c r="C156" s="5"/>
      <c r="D156" s="5"/>
      <c r="E156" s="5"/>
      <c r="F156" s="5"/>
    </row>
    <row r="157" spans="1:6">
      <c r="A157" s="5"/>
      <c r="B157" s="29"/>
      <c r="C157" s="5"/>
      <c r="D157" s="5"/>
      <c r="E157" s="5"/>
      <c r="F157" s="5"/>
    </row>
    <row r="158" spans="1:6">
      <c r="A158" s="5"/>
      <c r="B158" s="29"/>
      <c r="C158" s="5"/>
      <c r="D158" s="5"/>
      <c r="E158" s="5"/>
      <c r="F158" s="5"/>
    </row>
    <row r="159" spans="1:6">
      <c r="A159" s="5"/>
      <c r="B159" s="29"/>
      <c r="C159" s="5"/>
      <c r="D159" s="5"/>
      <c r="E159" s="5"/>
      <c r="F159" s="5"/>
    </row>
    <row r="160" spans="1:6">
      <c r="A160" s="5"/>
      <c r="B160" s="29"/>
      <c r="C160" s="5"/>
      <c r="D160" s="5"/>
      <c r="E160" s="5"/>
      <c r="F160" s="5"/>
    </row>
    <row r="161" spans="1:6">
      <c r="A161" s="5"/>
      <c r="B161" s="29"/>
      <c r="C161" s="5"/>
      <c r="D161" s="5"/>
      <c r="E161" s="5"/>
      <c r="F161" s="5"/>
    </row>
    <row r="162" spans="1:6">
      <c r="A162" s="5"/>
      <c r="B162" s="29"/>
      <c r="C162" s="5"/>
      <c r="D162" s="5"/>
      <c r="E162" s="5"/>
      <c r="F162" s="5"/>
    </row>
    <row r="163" spans="1:6">
      <c r="A163" s="5"/>
      <c r="B163" s="29"/>
      <c r="C163" s="5"/>
      <c r="D163" s="5"/>
      <c r="E163" s="5"/>
      <c r="F163" s="5"/>
    </row>
    <row r="164" spans="1:6">
      <c r="A164" s="5"/>
      <c r="B164" s="29"/>
      <c r="C164" s="5"/>
      <c r="D164" s="5"/>
      <c r="E164" s="5"/>
      <c r="F164" s="5"/>
    </row>
    <row r="165" spans="1:6">
      <c r="A165" s="5"/>
      <c r="B165" s="29"/>
      <c r="C165" s="5"/>
      <c r="D165" s="5"/>
      <c r="E165" s="5"/>
      <c r="F165" s="5"/>
    </row>
    <row r="166" spans="1:6">
      <c r="A166" s="5"/>
      <c r="B166" s="29"/>
      <c r="C166" s="5"/>
      <c r="D166" s="5"/>
      <c r="E166" s="5"/>
      <c r="F166" s="5"/>
    </row>
    <row r="167" spans="1:6">
      <c r="A167" s="5"/>
      <c r="B167" s="29"/>
      <c r="C167" s="5"/>
      <c r="D167" s="5"/>
      <c r="E167" s="5"/>
      <c r="F167" s="5"/>
    </row>
    <row r="168" spans="1:6">
      <c r="A168" s="5"/>
      <c r="B168" s="29"/>
      <c r="C168" s="5"/>
      <c r="D168" s="5"/>
      <c r="E168" s="5"/>
      <c r="F168" s="5"/>
    </row>
    <row r="169" spans="1:6">
      <c r="A169" s="5"/>
      <c r="B169" s="29"/>
      <c r="C169" s="5"/>
      <c r="D169" s="5"/>
      <c r="E169" s="5"/>
      <c r="F169" s="5"/>
    </row>
    <row r="170" spans="1:6">
      <c r="A170" s="5"/>
      <c r="B170" s="29"/>
      <c r="C170" s="5"/>
      <c r="D170" s="5"/>
      <c r="E170" s="5"/>
      <c r="F170" s="5"/>
    </row>
    <row r="171" spans="1:6">
      <c r="A171" s="5"/>
      <c r="B171" s="29"/>
      <c r="C171" s="5"/>
      <c r="D171" s="5"/>
      <c r="E171" s="5"/>
      <c r="F171" s="5"/>
    </row>
    <row r="172" spans="1:6">
      <c r="A172" s="5"/>
      <c r="B172" s="29"/>
      <c r="C172" s="5"/>
      <c r="D172" s="5"/>
      <c r="E172" s="5"/>
      <c r="F172" s="5"/>
    </row>
    <row r="173" spans="1:6">
      <c r="A173" s="5"/>
      <c r="B173" s="29"/>
      <c r="C173" s="5"/>
      <c r="D173" s="5"/>
      <c r="E173" s="5"/>
      <c r="F173" s="5"/>
    </row>
    <row r="174" spans="1:6">
      <c r="A174" s="5"/>
      <c r="B174" s="29"/>
      <c r="C174" s="5"/>
      <c r="D174" s="5"/>
      <c r="E174" s="5"/>
      <c r="F174" s="5"/>
    </row>
    <row r="175" spans="1:6">
      <c r="A175" s="5"/>
      <c r="B175" s="29"/>
      <c r="C175" s="5"/>
      <c r="D175" s="5"/>
      <c r="E175" s="5"/>
      <c r="F175" s="5"/>
    </row>
    <row r="176" spans="1:6">
      <c r="A176" s="5"/>
      <c r="B176" s="29"/>
      <c r="C176" s="5"/>
      <c r="D176" s="5"/>
      <c r="E176" s="5"/>
      <c r="F176" s="5"/>
    </row>
    <row r="177" spans="1:6">
      <c r="A177" s="5"/>
      <c r="B177" s="29"/>
      <c r="C177" s="5"/>
      <c r="D177" s="5"/>
      <c r="E177" s="5"/>
      <c r="F177" s="5"/>
    </row>
    <row r="178" spans="1:6">
      <c r="A178" s="5"/>
      <c r="B178" s="29"/>
      <c r="C178" s="5"/>
      <c r="D178" s="5"/>
      <c r="E178" s="5"/>
      <c r="F178" s="5"/>
    </row>
    <row r="179" spans="1:6">
      <c r="A179" s="5"/>
      <c r="B179" s="29"/>
      <c r="C179" s="5"/>
      <c r="D179" s="5"/>
      <c r="E179" s="5"/>
      <c r="F179" s="5"/>
    </row>
    <row r="180" spans="1:6">
      <c r="A180" s="5"/>
      <c r="B180" s="29"/>
      <c r="C180" s="5"/>
      <c r="D180" s="5"/>
      <c r="E180" s="5"/>
      <c r="F180" s="5"/>
    </row>
    <row r="181" spans="1:6">
      <c r="A181" s="5"/>
      <c r="B181" s="29"/>
      <c r="C181" s="5"/>
      <c r="D181" s="5"/>
      <c r="E181" s="5"/>
      <c r="F181" s="5"/>
    </row>
    <row r="182" spans="1:6">
      <c r="A182" s="5"/>
      <c r="B182" s="29"/>
      <c r="C182" s="5"/>
      <c r="D182" s="5"/>
      <c r="E182" s="5"/>
      <c r="F182" s="5"/>
    </row>
    <row r="183" spans="1:6">
      <c r="A183" s="5"/>
      <c r="B183" s="29"/>
      <c r="C183" s="5"/>
      <c r="D183" s="5"/>
      <c r="E183" s="5"/>
      <c r="F183" s="5"/>
    </row>
    <row r="184" spans="1:6">
      <c r="A184" s="5"/>
      <c r="B184" s="29"/>
      <c r="C184" s="5"/>
      <c r="D184" s="5"/>
      <c r="E184" s="5"/>
      <c r="F184" s="5"/>
    </row>
    <row r="185" spans="1:6">
      <c r="A185" s="5"/>
      <c r="B185" s="29"/>
      <c r="C185" s="5"/>
      <c r="D185" s="5"/>
      <c r="E185" s="5"/>
      <c r="F185" s="5"/>
    </row>
    <row r="186" spans="1:6">
      <c r="A186" s="5"/>
      <c r="B186" s="29"/>
      <c r="C186" s="5"/>
      <c r="D186" s="5"/>
      <c r="E186" s="5"/>
      <c r="F186" s="5"/>
    </row>
    <row r="187" spans="1:6">
      <c r="A187" s="5"/>
      <c r="B187" s="29"/>
      <c r="C187" s="5"/>
      <c r="D187" s="5"/>
      <c r="E187" s="5"/>
      <c r="F187" s="5"/>
    </row>
    <row r="188" spans="1:6">
      <c r="A188" s="5"/>
      <c r="B188" s="29"/>
      <c r="C188" s="5"/>
      <c r="D188" s="5"/>
      <c r="E188" s="5"/>
      <c r="F188" s="5"/>
    </row>
    <row r="189" spans="1:6">
      <c r="A189" s="5"/>
      <c r="B189" s="29"/>
      <c r="C189" s="5"/>
      <c r="D189" s="5"/>
      <c r="E189" s="5"/>
      <c r="F189" s="5"/>
    </row>
    <row r="190" spans="1:6">
      <c r="A190" s="5"/>
      <c r="B190" s="29"/>
      <c r="C190" s="5"/>
      <c r="D190" s="5"/>
      <c r="E190" s="5"/>
      <c r="F190" s="5"/>
    </row>
    <row r="191" spans="1:6">
      <c r="A191" s="5"/>
      <c r="B191" s="29"/>
      <c r="C191" s="5"/>
      <c r="D191" s="5"/>
      <c r="E191" s="5"/>
      <c r="F191" s="5"/>
    </row>
    <row r="192" spans="1:6">
      <c r="A192" s="5"/>
      <c r="B192" s="29"/>
      <c r="C192" s="5"/>
      <c r="D192" s="5"/>
      <c r="E192" s="5"/>
      <c r="F192" s="5"/>
    </row>
    <row r="193" spans="1:6">
      <c r="A193" s="5"/>
      <c r="B193" s="29"/>
      <c r="C193" s="5"/>
      <c r="D193" s="5"/>
      <c r="E193" s="5"/>
      <c r="F193" s="5"/>
    </row>
    <row r="194" spans="1:6">
      <c r="A194" s="5"/>
      <c r="B194" s="29"/>
      <c r="C194" s="5"/>
      <c r="D194" s="5"/>
      <c r="E194" s="5"/>
      <c r="F194" s="5"/>
    </row>
    <row r="195" spans="1:6">
      <c r="A195" s="5"/>
      <c r="B195" s="29"/>
      <c r="C195" s="5"/>
      <c r="D195" s="5"/>
      <c r="E195" s="5"/>
      <c r="F195" s="5"/>
    </row>
    <row r="196" spans="1:6">
      <c r="A196" s="5"/>
      <c r="B196" s="29"/>
      <c r="C196" s="5"/>
      <c r="D196" s="5"/>
      <c r="E196" s="5"/>
      <c r="F196" s="5"/>
    </row>
    <row r="197" spans="1:6">
      <c r="A197" s="5"/>
      <c r="B197" s="29"/>
      <c r="C197" s="5"/>
      <c r="D197" s="5"/>
      <c r="E197" s="5"/>
      <c r="F197" s="5"/>
    </row>
    <row r="198" spans="1:6">
      <c r="A198" s="5"/>
      <c r="B198" s="29"/>
      <c r="C198" s="5"/>
      <c r="D198" s="5"/>
      <c r="E198" s="5"/>
      <c r="F198" s="5"/>
    </row>
    <row r="199" spans="1:6">
      <c r="A199" s="5"/>
      <c r="B199" s="29"/>
      <c r="C199" s="5"/>
      <c r="D199" s="5"/>
      <c r="E199" s="5"/>
      <c r="F199" s="5"/>
    </row>
    <row r="200" spans="1:6">
      <c r="A200" s="5"/>
      <c r="B200" s="29"/>
      <c r="C200" s="5"/>
      <c r="D200" s="5"/>
      <c r="E200" s="5"/>
      <c r="F200" s="5"/>
    </row>
    <row r="201" spans="1:6">
      <c r="A201" s="5"/>
      <c r="B201" s="29"/>
      <c r="C201" s="5"/>
      <c r="D201" s="5"/>
      <c r="E201" s="5"/>
      <c r="F201" s="5"/>
    </row>
    <row r="202" spans="1:6">
      <c r="A202" s="5"/>
      <c r="B202" s="29"/>
      <c r="C202" s="5"/>
      <c r="D202" s="5"/>
      <c r="E202" s="5"/>
      <c r="F202" s="5"/>
    </row>
    <row r="203" spans="1:6">
      <c r="A203" s="5"/>
      <c r="B203" s="29"/>
      <c r="C203" s="5"/>
      <c r="D203" s="5"/>
      <c r="E203" s="5"/>
      <c r="F203" s="5"/>
    </row>
    <row r="204" spans="1:6">
      <c r="A204" s="5"/>
      <c r="B204" s="29"/>
      <c r="C204" s="5"/>
      <c r="D204" s="5"/>
      <c r="E204" s="5"/>
      <c r="F204" s="5"/>
    </row>
    <row r="205" spans="1:6">
      <c r="A205" s="5"/>
      <c r="B205" s="29"/>
      <c r="C205" s="5"/>
      <c r="D205" s="5"/>
      <c r="E205" s="5"/>
      <c r="F205" s="5"/>
    </row>
    <row r="206" spans="1:6">
      <c r="A206" s="5"/>
      <c r="B206" s="29"/>
      <c r="C206" s="5"/>
      <c r="D206" s="5"/>
      <c r="E206" s="5"/>
      <c r="F206" s="5"/>
    </row>
    <row r="207" spans="1:6">
      <c r="A207" s="5"/>
      <c r="B207" s="29"/>
      <c r="C207" s="5"/>
      <c r="D207" s="5"/>
      <c r="E207" s="5"/>
      <c r="F207" s="5"/>
    </row>
    <row r="208" spans="1:6">
      <c r="A208" s="5"/>
      <c r="B208" s="29"/>
      <c r="C208" s="5"/>
      <c r="D208" s="5"/>
      <c r="E208" s="5"/>
      <c r="F208" s="5"/>
    </row>
    <row r="209" spans="1:6">
      <c r="A209" s="5"/>
      <c r="B209" s="29"/>
      <c r="C209" s="5"/>
      <c r="D209" s="5"/>
      <c r="E209" s="5"/>
      <c r="F209" s="5"/>
    </row>
    <row r="210" spans="1:6">
      <c r="A210" s="5"/>
      <c r="B210" s="29"/>
      <c r="C210" s="5"/>
      <c r="D210" s="5"/>
      <c r="E210" s="5"/>
      <c r="F210" s="5"/>
    </row>
    <row r="211" spans="1:6">
      <c r="A211" s="5"/>
      <c r="B211" s="29"/>
      <c r="C211" s="5"/>
      <c r="D211" s="5"/>
      <c r="E211" s="5"/>
      <c r="F211" s="5"/>
    </row>
    <row r="212" spans="1:6">
      <c r="A212" s="5"/>
      <c r="B212" s="29"/>
      <c r="C212" s="5"/>
      <c r="D212" s="5"/>
      <c r="E212" s="5"/>
      <c r="F212" s="5"/>
    </row>
    <row r="213" spans="1:6">
      <c r="A213" s="5"/>
      <c r="B213" s="29"/>
      <c r="C213" s="5"/>
      <c r="D213" s="5"/>
      <c r="E213" s="5"/>
      <c r="F213" s="5"/>
    </row>
    <row r="214" spans="1:6">
      <c r="A214" s="5"/>
      <c r="B214" s="29"/>
      <c r="C214" s="5"/>
      <c r="D214" s="5"/>
      <c r="E214" s="5"/>
      <c r="F214" s="5"/>
    </row>
    <row r="215" spans="1:6">
      <c r="A215" s="5"/>
      <c r="B215" s="29"/>
      <c r="C215" s="5"/>
      <c r="D215" s="5"/>
      <c r="E215" s="5"/>
      <c r="F215" s="5"/>
    </row>
    <row r="216" spans="1:6">
      <c r="A216" s="5"/>
      <c r="B216" s="29"/>
      <c r="C216" s="5"/>
      <c r="D216" s="5"/>
      <c r="E216" s="5"/>
      <c r="F216" s="5"/>
    </row>
    <row r="217" spans="1:6">
      <c r="A217" s="5"/>
      <c r="B217" s="29"/>
      <c r="C217" s="5"/>
      <c r="D217" s="5"/>
      <c r="E217" s="5"/>
      <c r="F217" s="5"/>
    </row>
    <row r="218" spans="1:6">
      <c r="A218" s="5"/>
      <c r="B218" s="29"/>
      <c r="C218" s="5"/>
      <c r="D218" s="5"/>
      <c r="E218" s="5"/>
      <c r="F218" s="5"/>
    </row>
    <row r="219" spans="1:6">
      <c r="A219" s="5"/>
      <c r="B219" s="29"/>
      <c r="C219" s="5"/>
      <c r="D219" s="5"/>
      <c r="E219" s="5"/>
      <c r="F219" s="5"/>
    </row>
    <row r="220" spans="1:6">
      <c r="A220" s="5"/>
      <c r="B220" s="29"/>
      <c r="C220" s="5"/>
      <c r="D220" s="5"/>
      <c r="E220" s="5"/>
      <c r="F220" s="5"/>
    </row>
    <row r="221" spans="1:6">
      <c r="A221" s="5"/>
      <c r="B221" s="5"/>
      <c r="C221" s="5"/>
      <c r="D221" s="5"/>
      <c r="E221" s="5"/>
      <c r="F221" s="5"/>
    </row>
    <row r="222" spans="1:6">
      <c r="A222" s="5"/>
      <c r="B222" s="5"/>
      <c r="C222" s="5"/>
      <c r="D222" s="5"/>
      <c r="E222" s="5"/>
      <c r="F222" s="5"/>
    </row>
    <row r="223" spans="1:6">
      <c r="A223" s="5"/>
      <c r="B223" s="5"/>
      <c r="C223" s="5"/>
      <c r="D223" s="5"/>
      <c r="E223" s="5"/>
      <c r="F223" s="5"/>
    </row>
    <row r="224" spans="1:6">
      <c r="A224" s="5"/>
      <c r="B224" s="5"/>
      <c r="C224" s="5"/>
      <c r="D224" s="5"/>
      <c r="E224" s="5"/>
      <c r="F224" s="5"/>
    </row>
    <row r="225" spans="1:6">
      <c r="A225" s="5"/>
      <c r="B225" s="5"/>
      <c r="C225" s="5"/>
      <c r="D225" s="5"/>
      <c r="E225" s="5"/>
      <c r="F225" s="5"/>
    </row>
    <row r="226" spans="1:6">
      <c r="A226" s="5"/>
      <c r="B226" s="5"/>
      <c r="C226" s="5"/>
      <c r="D226" s="5"/>
      <c r="E226" s="5"/>
      <c r="F226" s="5"/>
    </row>
    <row r="227" spans="1:6">
      <c r="A227" s="5"/>
      <c r="B227" s="5"/>
      <c r="C227" s="5"/>
      <c r="D227" s="5"/>
      <c r="E227" s="5"/>
      <c r="F227" s="5"/>
    </row>
    <row r="228" spans="1:6">
      <c r="A228" s="5"/>
      <c r="B228" s="5"/>
      <c r="C228" s="5"/>
      <c r="D228" s="5"/>
      <c r="E228" s="5"/>
      <c r="F228" s="5"/>
    </row>
    <row r="229" spans="1:6">
      <c r="A229" s="5"/>
      <c r="B229" s="5"/>
      <c r="C229" s="5"/>
      <c r="D229" s="5"/>
      <c r="E229" s="5"/>
      <c r="F229" s="5"/>
    </row>
    <row r="230" spans="1:6">
      <c r="A230" s="5"/>
      <c r="B230" s="5"/>
      <c r="C230" s="5"/>
      <c r="D230" s="5"/>
      <c r="E230" s="5"/>
      <c r="F230" s="5"/>
    </row>
    <row r="231" spans="1:6">
      <c r="A231" s="5"/>
      <c r="B231" s="5"/>
      <c r="C231" s="5"/>
      <c r="D231" s="5"/>
      <c r="E231" s="5"/>
      <c r="F231" s="5"/>
    </row>
    <row r="232" spans="1:6">
      <c r="A232" s="5"/>
      <c r="B232" s="5"/>
      <c r="C232" s="5"/>
      <c r="D232" s="5"/>
      <c r="E232" s="5"/>
      <c r="F232" s="5"/>
    </row>
    <row r="233" spans="1:6">
      <c r="A233" s="5"/>
      <c r="B233" s="5"/>
      <c r="C233" s="5"/>
      <c r="D233" s="5"/>
      <c r="E233" s="5"/>
      <c r="F233" s="5"/>
    </row>
    <row r="234" spans="1:6">
      <c r="A234" s="5"/>
      <c r="B234" s="5"/>
      <c r="C234" s="5"/>
      <c r="D234" s="5"/>
      <c r="E234" s="5"/>
      <c r="F234" s="5"/>
    </row>
    <row r="235" spans="1:6">
      <c r="A235" s="5"/>
      <c r="B235" s="5"/>
      <c r="C235" s="5"/>
      <c r="D235" s="5"/>
      <c r="E235" s="5"/>
      <c r="F235" s="5"/>
    </row>
    <row r="236" spans="1:6">
      <c r="A236" s="5"/>
      <c r="B236" s="5"/>
      <c r="C236" s="5"/>
      <c r="D236" s="5"/>
      <c r="E236" s="5"/>
      <c r="F236" s="5"/>
    </row>
    <row r="237" spans="1:6">
      <c r="A237" s="5"/>
      <c r="B237" s="5"/>
      <c r="C237" s="5"/>
      <c r="D237" s="5"/>
      <c r="E237" s="5"/>
      <c r="F237" s="5"/>
    </row>
    <row r="238" spans="1:6">
      <c r="A238" s="5"/>
      <c r="B238" s="5"/>
      <c r="C238" s="5"/>
      <c r="D238" s="5"/>
      <c r="E238" s="5"/>
      <c r="F238" s="5"/>
    </row>
    <row r="239" spans="1:6">
      <c r="A239" s="5"/>
      <c r="B239" s="5"/>
      <c r="C239" s="5"/>
      <c r="D239" s="5"/>
      <c r="E239" s="5"/>
      <c r="F239" s="5"/>
    </row>
    <row r="240" spans="1:6">
      <c r="A240" s="5"/>
      <c r="B240" s="5"/>
      <c r="C240" s="5"/>
      <c r="D240" s="5"/>
      <c r="E240" s="5"/>
      <c r="F240" s="5"/>
    </row>
    <row r="241" spans="1:6">
      <c r="A241" s="5"/>
      <c r="B241" s="5"/>
      <c r="C241" s="5"/>
      <c r="D241" s="5"/>
      <c r="E241" s="5"/>
      <c r="F241" s="5"/>
    </row>
    <row r="242" spans="1:6">
      <c r="A242" s="5"/>
      <c r="B242" s="5"/>
      <c r="C242" s="5"/>
      <c r="D242" s="5"/>
      <c r="E242" s="5"/>
      <c r="F242" s="5"/>
    </row>
    <row r="243" spans="1:6">
      <c r="A243" s="5"/>
      <c r="B243" s="5"/>
      <c r="C243" s="5"/>
      <c r="D243" s="5"/>
      <c r="E243" s="5"/>
      <c r="F243" s="5"/>
    </row>
    <row r="244" spans="1:6">
      <c r="A244" s="5"/>
      <c r="B244" s="5"/>
      <c r="C244" s="5"/>
      <c r="D244" s="5"/>
      <c r="E244" s="5"/>
      <c r="F244" s="5"/>
    </row>
    <row r="245" spans="1:6">
      <c r="A245" s="5"/>
      <c r="B245" s="5"/>
      <c r="C245" s="5"/>
      <c r="D245" s="5"/>
      <c r="E245" s="5"/>
      <c r="F245" s="5"/>
    </row>
    <row r="246" spans="1:6">
      <c r="A246" s="5"/>
      <c r="B246" s="5"/>
      <c r="C246" s="5"/>
      <c r="D246" s="5"/>
      <c r="E246" s="5"/>
      <c r="F246" s="5"/>
    </row>
    <row r="247" spans="1:6">
      <c r="A247" s="5"/>
      <c r="B247" s="5"/>
      <c r="C247" s="5"/>
      <c r="D247" s="5"/>
      <c r="E247" s="5"/>
      <c r="F247" s="5"/>
    </row>
    <row r="248" spans="1:6">
      <c r="A248" s="5"/>
      <c r="B248" s="5"/>
      <c r="C248" s="5"/>
      <c r="D248" s="5"/>
      <c r="E248" s="5"/>
      <c r="F248" s="5"/>
    </row>
    <row r="249" spans="1:6">
      <c r="A249" s="5"/>
      <c r="B249" s="5"/>
      <c r="C249" s="5"/>
      <c r="D249" s="5"/>
      <c r="E249" s="5"/>
      <c r="F249" s="5"/>
    </row>
    <row r="250" spans="1:6">
      <c r="A250" s="5"/>
      <c r="B250" s="5"/>
      <c r="C250" s="5"/>
      <c r="D250" s="5"/>
      <c r="E250" s="5"/>
      <c r="F250" s="5"/>
    </row>
    <row r="251" spans="1:6">
      <c r="A251" s="5"/>
      <c r="B251" s="5"/>
      <c r="C251" s="5"/>
      <c r="D251" s="5"/>
      <c r="E251" s="5"/>
      <c r="F251" s="5"/>
    </row>
    <row r="252" spans="1:6">
      <c r="A252" s="5"/>
      <c r="B252" s="5"/>
      <c r="C252" s="5"/>
      <c r="D252" s="5"/>
      <c r="E252" s="5"/>
      <c r="F252" s="5"/>
    </row>
    <row r="253" spans="1:6">
      <c r="A253" s="5"/>
      <c r="B253" s="5"/>
      <c r="C253" s="5"/>
      <c r="D253" s="5"/>
      <c r="E253" s="5"/>
      <c r="F253" s="5"/>
    </row>
    <row r="254" spans="1:6">
      <c r="A254" s="5"/>
      <c r="B254" s="5"/>
      <c r="C254" s="5"/>
      <c r="D254" s="5"/>
      <c r="E254" s="5"/>
      <c r="F254" s="5"/>
    </row>
    <row r="255" spans="1:6">
      <c r="A255" s="5"/>
      <c r="B255" s="5"/>
      <c r="C255" s="5"/>
      <c r="D255" s="5"/>
      <c r="E255" s="5"/>
      <c r="F255" s="5"/>
    </row>
    <row r="256" spans="1:6">
      <c r="A256" s="5"/>
      <c r="B256" s="5"/>
      <c r="C256" s="5"/>
      <c r="D256" s="5"/>
      <c r="E256" s="5"/>
      <c r="F256" s="5"/>
    </row>
    <row r="257" spans="1:6">
      <c r="A257" s="5"/>
      <c r="B257" s="5"/>
      <c r="C257" s="5"/>
      <c r="D257" s="5"/>
      <c r="E257" s="5"/>
      <c r="F257" s="5"/>
    </row>
    <row r="258" spans="1:6">
      <c r="A258" s="5"/>
      <c r="B258" s="5"/>
      <c r="C258" s="5"/>
      <c r="D258" s="5"/>
      <c r="E258" s="5"/>
      <c r="F258" s="5"/>
    </row>
  </sheetData>
  <mergeCells count="3">
    <mergeCell ref="B2:D2"/>
    <mergeCell ref="E2:G2"/>
    <mergeCell ref="H2:J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8"/>
  <sheetViews>
    <sheetView workbookViewId="0">
      <selection activeCell="C12" sqref="C12"/>
    </sheetView>
  </sheetViews>
  <sheetFormatPr defaultRowHeight="15"/>
  <cols>
    <col min="1" max="1" width="19.5703125" customWidth="1"/>
    <col min="2" max="2" width="16.28515625" customWidth="1"/>
    <col min="3" max="3" width="16.7109375" customWidth="1"/>
    <col min="4" max="4" width="18.5703125" customWidth="1"/>
    <col min="5" max="5" width="18.28515625" customWidth="1"/>
    <col min="6" max="6" width="16.85546875" customWidth="1"/>
    <col min="7" max="7" width="16.5703125" customWidth="1"/>
    <col min="8" max="8" width="14.28515625" customWidth="1"/>
    <col min="9" max="9" width="19.140625" customWidth="1"/>
    <col min="10" max="10" width="20.7109375" customWidth="1"/>
  </cols>
  <sheetData>
    <row r="1" spans="1:10" ht="15.75" thickBot="1">
      <c r="B1" s="28" t="s">
        <v>5</v>
      </c>
      <c r="C1" s="28"/>
      <c r="D1" s="28"/>
      <c r="E1" s="28" t="s">
        <v>4</v>
      </c>
      <c r="F1" s="28"/>
      <c r="G1" s="28"/>
      <c r="H1" s="28"/>
      <c r="I1" s="28"/>
      <c r="J1" s="28"/>
    </row>
    <row r="2" spans="1:10" ht="15.75" thickBot="1">
      <c r="A2" s="8"/>
      <c r="B2" s="23" t="s">
        <v>6</v>
      </c>
      <c r="C2" s="24"/>
      <c r="D2" s="24"/>
      <c r="E2" s="23" t="s">
        <v>7</v>
      </c>
      <c r="F2" s="24"/>
      <c r="G2" s="27"/>
      <c r="H2" s="23"/>
      <c r="I2" s="24"/>
      <c r="J2" s="26"/>
    </row>
    <row r="3" spans="1:10">
      <c r="A3" s="12">
        <v>40352</v>
      </c>
      <c r="B3" s="2">
        <v>-100439.47566</v>
      </c>
      <c r="C3" s="2">
        <v>126767.648397</v>
      </c>
      <c r="D3" s="2">
        <v>-27399.190106999999</v>
      </c>
      <c r="E3" s="2">
        <v>-100439.47566</v>
      </c>
      <c r="F3" s="2">
        <v>126767.648397</v>
      </c>
      <c r="G3" s="15">
        <v>-27399.190106999999</v>
      </c>
      <c r="H3" s="31">
        <f>SQRT((B3-E3)*(B3-E3)+(C3-F3)*(C3-F3)+(D3-G3)*(D3-G3))*1000</f>
        <v>0</v>
      </c>
      <c r="I3" s="1"/>
      <c r="J3" s="5"/>
    </row>
    <row r="4" spans="1:10">
      <c r="A4" s="13">
        <v>40712</v>
      </c>
      <c r="B4" s="1">
        <v>-147222.75685599999</v>
      </c>
      <c r="C4" s="1">
        <v>62350.270307999999</v>
      </c>
      <c r="D4" s="1">
        <v>-25378.060750000001</v>
      </c>
      <c r="E4" s="1">
        <v>-147222.75685599999</v>
      </c>
      <c r="F4" s="1">
        <v>62350.270307999999</v>
      </c>
      <c r="G4" s="16">
        <v>-25378.060750000001</v>
      </c>
      <c r="H4" s="31">
        <f t="shared" ref="H4:H67" si="0">SQRT((B4-E4)*(B4-E4)+(C4-F4)*(C4-F4)+(D4-G4)*(D4-G4))*1000</f>
        <v>0</v>
      </c>
      <c r="I4" s="31">
        <f>SQRT((B4-E4)*(B4-E4)+(C4-F4)*(C4-F4)+(D4-G4)*(D4-G4))*1000</f>
        <v>0</v>
      </c>
      <c r="J4" s="5"/>
    </row>
    <row r="5" spans="1:10">
      <c r="A5" s="13">
        <v>41072</v>
      </c>
      <c r="B5" s="1">
        <v>-148644.21181499999</v>
      </c>
      <c r="C5" s="1">
        <v>-20715.77594</v>
      </c>
      <c r="D5" s="1">
        <v>-15604.437222</v>
      </c>
      <c r="E5" s="1">
        <v>-148644.21181499999</v>
      </c>
      <c r="F5" s="1">
        <v>-20715.77594</v>
      </c>
      <c r="G5" s="16">
        <v>-15604.437222</v>
      </c>
      <c r="H5" s="31">
        <f t="shared" si="0"/>
        <v>0</v>
      </c>
      <c r="I5" s="31">
        <f t="shared" ref="I5:I30" si="1">SQRT((B5-E5)*(B5-E5)+(C5-F5)*(C5-F5)+(D5-G5)*(D5-G5))*1000</f>
        <v>0</v>
      </c>
      <c r="J5" s="5"/>
    </row>
    <row r="6" spans="1:10">
      <c r="A6" s="13">
        <v>41432</v>
      </c>
      <c r="B6" s="1">
        <v>-94053.522610999993</v>
      </c>
      <c r="C6" s="1">
        <v>-94377.288365</v>
      </c>
      <c r="D6" s="1">
        <v>-121.186277</v>
      </c>
      <c r="E6" s="1">
        <v>-94053.522610999993</v>
      </c>
      <c r="F6" s="1">
        <v>-94377.288365</v>
      </c>
      <c r="G6" s="16">
        <v>-121.186277</v>
      </c>
      <c r="H6" s="31">
        <f t="shared" si="0"/>
        <v>0</v>
      </c>
      <c r="I6" s="31">
        <f t="shared" si="1"/>
        <v>0</v>
      </c>
      <c r="J6" s="5"/>
    </row>
    <row r="7" spans="1:10">
      <c r="A7" s="13">
        <v>41792</v>
      </c>
      <c r="B7" s="1">
        <v>8416.7912080000006</v>
      </c>
      <c r="C7" s="1">
        <v>-114934.016143</v>
      </c>
      <c r="D7" s="1">
        <v>14785.09252</v>
      </c>
      <c r="E7" s="1">
        <v>8416.7912080000006</v>
      </c>
      <c r="F7" s="1">
        <v>-114934.016143</v>
      </c>
      <c r="G7" s="16">
        <v>14785.09252</v>
      </c>
      <c r="H7" s="31">
        <f t="shared" si="0"/>
        <v>0</v>
      </c>
      <c r="I7" s="31">
        <f t="shared" si="1"/>
        <v>0</v>
      </c>
      <c r="J7" s="5"/>
    </row>
    <row r="8" spans="1:10">
      <c r="A8" s="13">
        <v>42152</v>
      </c>
      <c r="B8" s="1">
        <v>100391.724722</v>
      </c>
      <c r="C8" s="1">
        <v>-47519.696617000001</v>
      </c>
      <c r="D8" s="1">
        <v>17880.841236</v>
      </c>
      <c r="E8" s="1">
        <v>100391.724722</v>
      </c>
      <c r="F8" s="1">
        <v>-47519.696617000001</v>
      </c>
      <c r="G8" s="16">
        <v>17880.841236</v>
      </c>
      <c r="H8" s="31">
        <f t="shared" si="0"/>
        <v>0</v>
      </c>
      <c r="I8" s="31">
        <f t="shared" si="1"/>
        <v>0</v>
      </c>
      <c r="J8" s="5"/>
    </row>
    <row r="9" spans="1:10">
      <c r="A9" s="13">
        <v>42512</v>
      </c>
      <c r="B9" s="1">
        <v>109773.751854</v>
      </c>
      <c r="C9" s="1">
        <v>61410.480878000002</v>
      </c>
      <c r="D9" s="1">
        <v>5973.3107819999996</v>
      </c>
      <c r="E9" s="1">
        <v>109773.751854</v>
      </c>
      <c r="F9" s="1">
        <v>61410.480878000002</v>
      </c>
      <c r="G9" s="16">
        <v>5973.3107819999996</v>
      </c>
      <c r="H9" s="31">
        <f t="shared" si="0"/>
        <v>0</v>
      </c>
      <c r="I9" s="31">
        <f t="shared" si="1"/>
        <v>0</v>
      </c>
      <c r="J9" s="5"/>
    </row>
    <row r="10" spans="1:10">
      <c r="A10" s="13">
        <v>42872</v>
      </c>
      <c r="B10" s="1">
        <v>48452.129009999997</v>
      </c>
      <c r="C10" s="1">
        <v>135755.62823599999</v>
      </c>
      <c r="D10" s="1">
        <v>-10376.277995</v>
      </c>
      <c r="E10" s="1">
        <v>48452.129009999997</v>
      </c>
      <c r="F10" s="1">
        <v>135755.62823599999</v>
      </c>
      <c r="G10" s="16">
        <v>-10376.277995</v>
      </c>
      <c r="H10" s="31">
        <f t="shared" si="0"/>
        <v>0</v>
      </c>
      <c r="I10" s="31">
        <f t="shared" si="1"/>
        <v>0</v>
      </c>
      <c r="J10" s="5"/>
    </row>
    <row r="11" spans="1:10">
      <c r="A11" s="13">
        <v>43232</v>
      </c>
      <c r="B11" s="1">
        <v>-35799.253724000002</v>
      </c>
      <c r="C11" s="1">
        <v>152783.44994699999</v>
      </c>
      <c r="D11" s="1">
        <v>-22644.953371</v>
      </c>
      <c r="E11" s="1">
        <v>-35799.253724000002</v>
      </c>
      <c r="F11" s="1">
        <v>152783.44994699999</v>
      </c>
      <c r="G11" s="16">
        <v>-22644.953371</v>
      </c>
      <c r="H11" s="31">
        <f t="shared" si="0"/>
        <v>0</v>
      </c>
      <c r="I11" s="31">
        <f t="shared" si="1"/>
        <v>0</v>
      </c>
      <c r="J11" s="5"/>
    </row>
    <row r="12" spans="1:10">
      <c r="A12" s="13">
        <v>43592</v>
      </c>
      <c r="B12" s="1">
        <v>-109220.911532</v>
      </c>
      <c r="C12" s="1">
        <v>119571.177383</v>
      </c>
      <c r="D12" s="1">
        <v>-27581.258614999999</v>
      </c>
      <c r="E12" s="1">
        <v>-109220.911532</v>
      </c>
      <c r="F12" s="1">
        <v>119571.177383</v>
      </c>
      <c r="G12" s="16">
        <v>-27581.258614999999</v>
      </c>
      <c r="H12" s="31">
        <f t="shared" si="0"/>
        <v>0</v>
      </c>
      <c r="I12" s="31">
        <f t="shared" si="1"/>
        <v>0</v>
      </c>
      <c r="J12" s="5"/>
    </row>
    <row r="13" spans="1:10">
      <c r="A13" s="13">
        <v>43952</v>
      </c>
      <c r="B13" s="1">
        <v>-150492.409778</v>
      </c>
      <c r="C13" s="1">
        <v>51016.383443999999</v>
      </c>
      <c r="D13" s="1">
        <v>-24380.631212</v>
      </c>
      <c r="E13" s="1">
        <v>-150492.409778</v>
      </c>
      <c r="F13" s="1">
        <v>51016.383443999999</v>
      </c>
      <c r="G13" s="16">
        <v>-24380.631212</v>
      </c>
      <c r="H13" s="31">
        <f t="shared" si="0"/>
        <v>0</v>
      </c>
      <c r="I13" s="31">
        <f t="shared" si="1"/>
        <v>0</v>
      </c>
      <c r="J13" s="5"/>
    </row>
    <row r="14" spans="1:10">
      <c r="A14" s="13">
        <v>44312</v>
      </c>
      <c r="B14" s="1">
        <v>-144153.75471000001</v>
      </c>
      <c r="C14" s="1">
        <v>-32924.299383999998</v>
      </c>
      <c r="D14" s="1">
        <v>-13546.732728000001</v>
      </c>
      <c r="E14" s="1">
        <v>-144153.75471000001</v>
      </c>
      <c r="F14" s="1">
        <v>-32924.299383999998</v>
      </c>
      <c r="G14" s="16">
        <v>-13546.732728000001</v>
      </c>
      <c r="H14" s="31">
        <f t="shared" si="0"/>
        <v>0</v>
      </c>
      <c r="I14" s="31">
        <f t="shared" si="1"/>
        <v>0</v>
      </c>
      <c r="J14" s="5"/>
    </row>
    <row r="15" spans="1:10">
      <c r="A15" s="13">
        <v>44672</v>
      </c>
      <c r="B15" s="1">
        <v>-81321.078941</v>
      </c>
      <c r="C15" s="1">
        <v>-101916.97674899999</v>
      </c>
      <c r="D15" s="1">
        <v>2345.6532229999998</v>
      </c>
      <c r="E15" s="1">
        <v>-81321.078941</v>
      </c>
      <c r="F15" s="1">
        <v>-101916.97674899999</v>
      </c>
      <c r="G15" s="16">
        <v>2345.6532229999998</v>
      </c>
      <c r="H15" s="31">
        <f t="shared" si="0"/>
        <v>0</v>
      </c>
      <c r="I15" s="31">
        <f t="shared" si="1"/>
        <v>0</v>
      </c>
      <c r="J15" s="5"/>
    </row>
    <row r="16" spans="1:10">
      <c r="A16" s="13">
        <v>45032</v>
      </c>
      <c r="B16" s="1">
        <v>24549.261168000001</v>
      </c>
      <c r="C16" s="1">
        <v>-110684.83055</v>
      </c>
      <c r="D16" s="1">
        <v>16241.023308</v>
      </c>
      <c r="E16" s="1">
        <v>24549.261168000001</v>
      </c>
      <c r="F16" s="1">
        <v>-110684.83055</v>
      </c>
      <c r="G16" s="16">
        <v>16241.023308</v>
      </c>
      <c r="H16" s="31">
        <f t="shared" si="0"/>
        <v>0</v>
      </c>
      <c r="I16" s="31">
        <f t="shared" si="1"/>
        <v>0</v>
      </c>
      <c r="J16" s="5"/>
    </row>
    <row r="17" spans="1:10">
      <c r="A17" s="13">
        <v>45392</v>
      </c>
      <c r="B17" s="1">
        <v>107534.135605</v>
      </c>
      <c r="C17" s="1">
        <v>-32517.916943</v>
      </c>
      <c r="D17" s="1">
        <v>16942.387385999999</v>
      </c>
      <c r="E17" s="1">
        <v>107534.135605</v>
      </c>
      <c r="F17" s="1">
        <v>-32517.916943</v>
      </c>
      <c r="G17" s="16">
        <v>16942.387385999999</v>
      </c>
      <c r="H17" s="31">
        <f t="shared" si="0"/>
        <v>0</v>
      </c>
      <c r="I17" s="31">
        <f t="shared" si="1"/>
        <v>0</v>
      </c>
      <c r="J17" s="5"/>
    </row>
    <row r="18" spans="1:10">
      <c r="A18" s="13">
        <v>45752</v>
      </c>
      <c r="B18" s="1">
        <v>104490.466354</v>
      </c>
      <c r="C18" s="1">
        <v>74847.175329999998</v>
      </c>
      <c r="D18" s="1">
        <v>3707.812555</v>
      </c>
      <c r="E18" s="1">
        <v>104490.466354</v>
      </c>
      <c r="F18" s="1">
        <v>74847.175329999998</v>
      </c>
      <c r="G18" s="16">
        <v>3707.812555</v>
      </c>
      <c r="H18" s="31">
        <f t="shared" si="0"/>
        <v>0</v>
      </c>
      <c r="I18" s="31">
        <f t="shared" si="1"/>
        <v>0</v>
      </c>
      <c r="J18" s="5"/>
    </row>
    <row r="19" spans="1:10">
      <c r="A19" s="13">
        <v>46112</v>
      </c>
      <c r="B19" s="1">
        <v>37501.672577999998</v>
      </c>
      <c r="C19" s="1">
        <v>141498.01443099999</v>
      </c>
      <c r="D19" s="1">
        <v>-12405.710333999999</v>
      </c>
      <c r="E19" s="1">
        <v>37501.672577999998</v>
      </c>
      <c r="F19" s="1">
        <v>141498.01443099999</v>
      </c>
      <c r="G19" s="16">
        <v>-12405.710333999999</v>
      </c>
      <c r="H19" s="31">
        <f t="shared" si="0"/>
        <v>0</v>
      </c>
      <c r="I19" s="31">
        <f t="shared" si="1"/>
        <v>0</v>
      </c>
      <c r="J19" s="5"/>
    </row>
    <row r="20" spans="1:10">
      <c r="A20" s="13">
        <v>46471</v>
      </c>
      <c r="B20" s="1">
        <v>-46767.000024000001</v>
      </c>
      <c r="C20" s="1">
        <v>151037.40376700001</v>
      </c>
      <c r="D20" s="1">
        <v>-23771.756644000001</v>
      </c>
      <c r="E20" s="1">
        <v>-46767.000023000001</v>
      </c>
      <c r="F20" s="1">
        <v>151037.40376700001</v>
      </c>
      <c r="G20" s="16">
        <v>-23771.756644000001</v>
      </c>
      <c r="H20" s="31">
        <f t="shared" si="0"/>
        <v>1.0000003385357559E-3</v>
      </c>
      <c r="I20" s="31">
        <f t="shared" si="1"/>
        <v>1.0000003385357559E-3</v>
      </c>
      <c r="J20" s="5"/>
    </row>
    <row r="21" spans="1:10">
      <c r="A21" s="13">
        <v>46831</v>
      </c>
      <c r="B21" s="1">
        <v>-116863.36674899999</v>
      </c>
      <c r="C21" s="1">
        <v>112236.122588</v>
      </c>
      <c r="D21" s="1">
        <v>-27624.322254999999</v>
      </c>
      <c r="E21" s="1">
        <v>-116863.366748</v>
      </c>
      <c r="F21" s="1">
        <v>112236.122588</v>
      </c>
      <c r="G21" s="16">
        <v>-27624.322254999999</v>
      </c>
      <c r="H21" s="31">
        <f t="shared" si="0"/>
        <v>9.9999306257814169E-4</v>
      </c>
      <c r="I21" s="31">
        <f t="shared" si="1"/>
        <v>9.9999306257814169E-4</v>
      </c>
      <c r="J21" s="5"/>
    </row>
    <row r="22" spans="1:10">
      <c r="A22" s="13">
        <v>47191</v>
      </c>
      <c r="B22" s="1">
        <v>-152578.646633</v>
      </c>
      <c r="C22" s="1">
        <v>40619.025941</v>
      </c>
      <c r="D22" s="1">
        <v>-23373.073304000001</v>
      </c>
      <c r="E22" s="1">
        <v>-152578.646633</v>
      </c>
      <c r="F22" s="1">
        <v>40619.025941</v>
      </c>
      <c r="G22" s="16">
        <v>-23373.073304000001</v>
      </c>
      <c r="H22" s="31">
        <f t="shared" si="0"/>
        <v>0</v>
      </c>
      <c r="I22" s="31">
        <f t="shared" si="1"/>
        <v>0</v>
      </c>
      <c r="J22" s="5"/>
    </row>
    <row r="23" spans="1:10">
      <c r="A23" s="13">
        <v>47551</v>
      </c>
      <c r="B23" s="1">
        <v>-137444.61499999999</v>
      </c>
      <c r="C23" s="1">
        <v>-46814.219712999999</v>
      </c>
      <c r="D23" s="1">
        <v>-11049.908105</v>
      </c>
      <c r="E23" s="1">
        <v>-137444.615001</v>
      </c>
      <c r="F23" s="1">
        <v>-46814.219712999999</v>
      </c>
      <c r="G23" s="16">
        <v>-11049.908105</v>
      </c>
      <c r="H23" s="31">
        <f t="shared" si="0"/>
        <v>1.0000076144933701E-3</v>
      </c>
      <c r="I23" s="31">
        <f t="shared" si="1"/>
        <v>1.0000076144933701E-3</v>
      </c>
      <c r="J23" s="5"/>
    </row>
    <row r="24" spans="1:10">
      <c r="A24" s="13">
        <v>47911</v>
      </c>
      <c r="B24" s="1">
        <v>-60831.350962999997</v>
      </c>
      <c r="C24" s="1">
        <v>-110432.006028</v>
      </c>
      <c r="D24" s="1">
        <v>5861.0905979999998</v>
      </c>
      <c r="E24" s="1">
        <v>-60831.350964999998</v>
      </c>
      <c r="F24" s="1">
        <v>-110432.006028</v>
      </c>
      <c r="G24" s="16">
        <v>5861.0905979999998</v>
      </c>
      <c r="H24" s="31">
        <f t="shared" si="0"/>
        <v>2.0000006770715117E-3</v>
      </c>
      <c r="I24" s="31">
        <f t="shared" si="1"/>
        <v>2.0000006770715117E-3</v>
      </c>
      <c r="J24" s="5"/>
    </row>
    <row r="25" spans="1:10">
      <c r="A25" s="13">
        <v>48271</v>
      </c>
      <c r="B25" s="1">
        <v>52017.114758000003</v>
      </c>
      <c r="C25" s="1">
        <v>-97492.324454000001</v>
      </c>
      <c r="D25" s="1">
        <v>17988.712916</v>
      </c>
      <c r="E25" s="1">
        <v>52017.114755000002</v>
      </c>
      <c r="F25" s="1">
        <v>-97492.324456000002</v>
      </c>
      <c r="G25" s="16">
        <v>17988.712916</v>
      </c>
      <c r="H25" s="31">
        <f t="shared" si="0"/>
        <v>3.6055524960720156E-3</v>
      </c>
      <c r="I25" s="31">
        <f t="shared" si="1"/>
        <v>3.6055524960720156E-3</v>
      </c>
      <c r="J25" s="5"/>
    </row>
    <row r="26" spans="1:10">
      <c r="A26" s="13">
        <v>48631</v>
      </c>
      <c r="B26" s="1">
        <v>115541.254164</v>
      </c>
      <c r="C26" s="1">
        <v>2461.3512139999998</v>
      </c>
      <c r="D26" s="1">
        <v>13709.095235000001</v>
      </c>
      <c r="E26" s="1">
        <v>115541.254164</v>
      </c>
      <c r="F26" s="1">
        <v>2461.3512089999999</v>
      </c>
      <c r="G26" s="16">
        <v>13709.095235000001</v>
      </c>
      <c r="H26" s="31">
        <f t="shared" si="0"/>
        <v>4.9999998736893758E-3</v>
      </c>
      <c r="I26" s="31">
        <f t="shared" si="1"/>
        <v>4.9999998736893758E-3</v>
      </c>
      <c r="J26" s="5"/>
    </row>
    <row r="27" spans="1:10">
      <c r="A27" s="13">
        <v>48991</v>
      </c>
      <c r="B27" s="1">
        <v>83829.147586000006</v>
      </c>
      <c r="C27" s="1">
        <v>105409.243087</v>
      </c>
      <c r="D27" s="1">
        <v>-2472.9119059999998</v>
      </c>
      <c r="E27" s="1">
        <v>83829.147589999993</v>
      </c>
      <c r="F27" s="1">
        <v>105409.243082</v>
      </c>
      <c r="G27" s="16">
        <v>-2472.9119049999999</v>
      </c>
      <c r="H27" s="31">
        <f t="shared" si="0"/>
        <v>6.4807282270448741E-3</v>
      </c>
      <c r="I27" s="31">
        <f t="shared" si="1"/>
        <v>6.4807282270448741E-3</v>
      </c>
      <c r="J27" s="5"/>
    </row>
    <row r="28" spans="1:10">
      <c r="A28" s="13">
        <v>49351</v>
      </c>
      <c r="B28" s="1">
        <v>1612.478683</v>
      </c>
      <c r="C28" s="1">
        <v>151475.968826</v>
      </c>
      <c r="D28" s="1">
        <v>-17959.078267000001</v>
      </c>
      <c r="E28" s="1">
        <v>1612.4786879999999</v>
      </c>
      <c r="F28" s="1">
        <v>151475.96882499999</v>
      </c>
      <c r="G28" s="16">
        <v>-17959.078266</v>
      </c>
      <c r="H28" s="31">
        <f t="shared" si="0"/>
        <v>5.196153831730747E-3</v>
      </c>
      <c r="I28" s="31">
        <f t="shared" si="1"/>
        <v>5.196153831730747E-3</v>
      </c>
      <c r="J28" s="5"/>
    </row>
    <row r="29" spans="1:10">
      <c r="A29" s="13">
        <v>49711</v>
      </c>
      <c r="B29" s="1">
        <v>-82917.553060000006</v>
      </c>
      <c r="C29" s="1">
        <v>137378.90442000001</v>
      </c>
      <c r="D29" s="1">
        <v>-26502.026115000001</v>
      </c>
      <c r="E29" s="1">
        <v>-82917.553054000004</v>
      </c>
      <c r="F29" s="1">
        <v>137378.90442199999</v>
      </c>
      <c r="G29" s="16">
        <v>-26502.026115000001</v>
      </c>
      <c r="H29" s="31">
        <f t="shared" si="0"/>
        <v>6.3245528597202982E-3</v>
      </c>
      <c r="I29" s="31">
        <f t="shared" si="1"/>
        <v>6.3245528597202982E-3</v>
      </c>
      <c r="J29" s="5"/>
    </row>
    <row r="30" spans="1:10">
      <c r="A30" s="13">
        <v>50071</v>
      </c>
      <c r="B30" s="1">
        <v>-140587.081466</v>
      </c>
      <c r="C30" s="1">
        <v>77652.460621999999</v>
      </c>
      <c r="D30" s="1">
        <v>-26320.486773000001</v>
      </c>
      <c r="E30" s="1">
        <v>-140587.08146300001</v>
      </c>
      <c r="F30" s="1">
        <v>77652.460628000001</v>
      </c>
      <c r="G30" s="16">
        <v>-26320.486773000001</v>
      </c>
      <c r="H30" s="31">
        <f t="shared" si="0"/>
        <v>6.7082029495622491E-3</v>
      </c>
      <c r="I30" s="31">
        <f t="shared" si="1"/>
        <v>6.7082029495622491E-3</v>
      </c>
      <c r="J30" s="5"/>
    </row>
    <row r="31" spans="1:10">
      <c r="A31" s="13">
        <v>50431</v>
      </c>
      <c r="B31" s="1">
        <v>-151671.44325499999</v>
      </c>
      <c r="C31" s="1">
        <v>-7387.213917</v>
      </c>
      <c r="D31" s="1">
        <v>-17467.228612999999</v>
      </c>
      <c r="E31" s="1">
        <v>-151671.443256</v>
      </c>
      <c r="F31" s="1">
        <v>-7387.2139100000004</v>
      </c>
      <c r="G31" s="16">
        <v>-17467.228614</v>
      </c>
      <c r="H31" s="31">
        <f t="shared" si="0"/>
        <v>7.1414291905642444E-3</v>
      </c>
      <c r="I31" s="31">
        <f>SQRT((B31-E31)*(B31-E31)+(C31-F31)*(C31-F31)+(D31-G31)*(D31-G31))*1000</f>
        <v>7.1414291905642444E-3</v>
      </c>
      <c r="J31" s="5"/>
    </row>
    <row r="32" spans="1:10">
      <c r="A32" s="13">
        <v>50791</v>
      </c>
      <c r="B32" s="1">
        <v>-102656.117227</v>
      </c>
      <c r="C32" s="1">
        <v>-87785.680743999998</v>
      </c>
      <c r="D32" s="1">
        <v>-1897.837041</v>
      </c>
      <c r="E32" s="1">
        <v>-102656.117234</v>
      </c>
      <c r="F32" s="1">
        <v>-87785.680739000003</v>
      </c>
      <c r="G32" s="16">
        <v>-1897.837043</v>
      </c>
      <c r="H32" s="31">
        <f t="shared" si="0"/>
        <v>8.8317653494105284E-3</v>
      </c>
      <c r="I32" s="31">
        <f>SQRT((B32-E32)*(B32-E32)+(C32-F32)*(C32-F32)+(D32-G32)*(D32-G32))*1000</f>
        <v>8.8317653494105284E-3</v>
      </c>
      <c r="J32" s="5"/>
    </row>
    <row r="33" spans="1:10">
      <c r="A33" s="13">
        <v>51151</v>
      </c>
      <c r="B33" s="1">
        <v>1369.735829</v>
      </c>
      <c r="C33" s="1">
        <v>-115751.00440200001</v>
      </c>
      <c r="D33" s="1">
        <v>14041.829722</v>
      </c>
      <c r="E33" s="1">
        <v>1369.7358180000001</v>
      </c>
      <c r="F33" s="1">
        <v>-115751.00440400001</v>
      </c>
      <c r="G33" s="16">
        <v>14041.829721</v>
      </c>
      <c r="H33" s="31">
        <f t="shared" si="0"/>
        <v>1.1224972172493634E-2</v>
      </c>
      <c r="I33" s="31">
        <f t="shared" ref="I33:I45" si="2">SQRT((B33-E33)*(B33-E33)+(C33-F33)*(C33-F33)+(D33-G33)*(D33-G33))*1000</f>
        <v>1.1224972172493634E-2</v>
      </c>
      <c r="J33" s="5"/>
    </row>
    <row r="34" spans="1:10">
      <c r="A34" s="13">
        <v>51511</v>
      </c>
      <c r="B34" s="1">
        <v>99157.185884999999</v>
      </c>
      <c r="C34" s="1">
        <v>-48552.218640999999</v>
      </c>
      <c r="D34" s="1">
        <v>17817.885258999999</v>
      </c>
      <c r="E34" s="1">
        <v>99157.185878999997</v>
      </c>
      <c r="F34" s="1">
        <v>-48552.218653000004</v>
      </c>
      <c r="G34" s="16">
        <v>17817.885259999999</v>
      </c>
      <c r="H34" s="31">
        <f t="shared" si="0"/>
        <v>1.3453628601606498E-2</v>
      </c>
      <c r="I34" s="31">
        <f t="shared" si="2"/>
        <v>1.3453628601606498E-2</v>
      </c>
      <c r="J34" s="5"/>
    </row>
    <row r="35" spans="1:10">
      <c r="A35" s="13">
        <v>51871</v>
      </c>
      <c r="B35" s="1">
        <v>107685.516707</v>
      </c>
      <c r="C35" s="1">
        <v>65101.660986000003</v>
      </c>
      <c r="D35" s="1">
        <v>5224.637401</v>
      </c>
      <c r="E35" s="1">
        <v>107685.516712</v>
      </c>
      <c r="F35" s="1">
        <v>65101.660973999999</v>
      </c>
      <c r="G35" s="16">
        <v>5224.6374029999997</v>
      </c>
      <c r="H35" s="31">
        <f t="shared" si="0"/>
        <v>1.315294798651102E-2</v>
      </c>
      <c r="I35" s="31">
        <f t="shared" si="2"/>
        <v>1.315294798651102E-2</v>
      </c>
      <c r="J35" s="5"/>
    </row>
    <row r="36" spans="1:10">
      <c r="A36" s="13">
        <v>52231</v>
      </c>
      <c r="B36" s="1">
        <v>40540.980043000003</v>
      </c>
      <c r="C36" s="1">
        <v>139161.148189</v>
      </c>
      <c r="D36" s="1">
        <v>-11777.498743</v>
      </c>
      <c r="E36" s="1">
        <v>40540.980054</v>
      </c>
      <c r="F36" s="1">
        <v>139161.14818399999</v>
      </c>
      <c r="G36" s="16">
        <v>-11777.498740999999</v>
      </c>
      <c r="H36" s="31">
        <f t="shared" si="0"/>
        <v>1.2247449295642292E-2</v>
      </c>
      <c r="I36" s="31">
        <f t="shared" si="2"/>
        <v>1.2247449295642292E-2</v>
      </c>
      <c r="J36" s="5"/>
    </row>
    <row r="37" spans="1:10">
      <c r="A37" s="13">
        <v>52591</v>
      </c>
      <c r="B37" s="1">
        <v>-47491.448382000002</v>
      </c>
      <c r="C37" s="1">
        <v>150278.81638900001</v>
      </c>
      <c r="D37" s="1">
        <v>-23760.432739</v>
      </c>
      <c r="E37" s="1">
        <v>-47491.448370999999</v>
      </c>
      <c r="F37" s="1">
        <v>150278.81639200001</v>
      </c>
      <c r="G37" s="16">
        <v>-23760.432738</v>
      </c>
      <c r="H37" s="31">
        <f t="shared" si="0"/>
        <v>1.1445525109870474E-2</v>
      </c>
      <c r="I37" s="31">
        <f t="shared" si="2"/>
        <v>1.1445525109870474E-2</v>
      </c>
      <c r="J37" s="5"/>
    </row>
    <row r="38" spans="1:10">
      <c r="A38" s="13">
        <v>52951</v>
      </c>
      <c r="B38" s="1">
        <v>-120065.805748</v>
      </c>
      <c r="C38" s="1">
        <v>108184.850683</v>
      </c>
      <c r="D38" s="1">
        <v>-27492.805789999999</v>
      </c>
      <c r="E38" s="1">
        <v>-120065.80574</v>
      </c>
      <c r="F38" s="1">
        <v>108184.850691</v>
      </c>
      <c r="G38" s="16">
        <v>-27492.805788999998</v>
      </c>
      <c r="H38" s="31">
        <f t="shared" si="0"/>
        <v>1.1357820536627606E-2</v>
      </c>
      <c r="I38" s="31">
        <f t="shared" si="2"/>
        <v>1.1357820536627606E-2</v>
      </c>
      <c r="J38" s="5"/>
    </row>
    <row r="39" spans="1:10">
      <c r="A39" s="13">
        <v>53311</v>
      </c>
      <c r="B39" s="1">
        <v>-153635.401354</v>
      </c>
      <c r="C39" s="1">
        <v>30976.701451000001</v>
      </c>
      <c r="D39" s="1">
        <v>-22296.164038999999</v>
      </c>
      <c r="E39" s="1">
        <v>-153635.40135299999</v>
      </c>
      <c r="F39" s="1">
        <v>30976.701462000001</v>
      </c>
      <c r="G39" s="16">
        <v>-22296.16404</v>
      </c>
      <c r="H39" s="31">
        <f t="shared" si="0"/>
        <v>1.1090537308725647E-2</v>
      </c>
      <c r="I39" s="31">
        <f t="shared" si="2"/>
        <v>1.1090537308725647E-2</v>
      </c>
      <c r="J39" s="5"/>
    </row>
    <row r="40" spans="1:10">
      <c r="A40" s="13">
        <v>53671</v>
      </c>
      <c r="B40" s="1">
        <v>-131591.18846599999</v>
      </c>
      <c r="C40" s="1">
        <v>-56329.962223000002</v>
      </c>
      <c r="D40" s="1">
        <v>-9162.0263880000002</v>
      </c>
      <c r="E40" s="1">
        <v>-131591.18847299999</v>
      </c>
      <c r="F40" s="1">
        <v>-56329.962212999999</v>
      </c>
      <c r="G40" s="16">
        <v>-9162.0263900000009</v>
      </c>
      <c r="H40" s="31">
        <f t="shared" si="0"/>
        <v>1.236931694672631E-2</v>
      </c>
      <c r="I40" s="31">
        <f t="shared" si="2"/>
        <v>1.236931694672631E-2</v>
      </c>
      <c r="J40" s="5"/>
    </row>
    <row r="41" spans="1:10">
      <c r="A41" s="13">
        <v>54031</v>
      </c>
      <c r="B41" s="1">
        <v>-47701.592737999999</v>
      </c>
      <c r="C41" s="1">
        <v>-113957.542286</v>
      </c>
      <c r="D41" s="1">
        <v>7893.796413</v>
      </c>
      <c r="E41" s="1">
        <v>-47701.592750999996</v>
      </c>
      <c r="F41" s="1">
        <v>-113957.542283</v>
      </c>
      <c r="G41" s="16">
        <v>7893.7964110000003</v>
      </c>
      <c r="H41" s="31">
        <f t="shared" si="0"/>
        <v>1.3490733366219948E-2</v>
      </c>
      <c r="I41" s="31">
        <f t="shared" si="2"/>
        <v>1.3490733366219948E-2</v>
      </c>
      <c r="J41" s="5"/>
    </row>
    <row r="42" spans="1:10">
      <c r="A42" s="13">
        <v>54391</v>
      </c>
      <c r="B42" s="1">
        <v>65105.779124000001</v>
      </c>
      <c r="C42" s="1">
        <v>-88306.339258000007</v>
      </c>
      <c r="D42" s="1">
        <v>18461.990319</v>
      </c>
      <c r="E42" s="1">
        <v>65105.779111999997</v>
      </c>
      <c r="F42" s="1">
        <v>-88306.339267999996</v>
      </c>
      <c r="G42" s="16">
        <v>18461.990319</v>
      </c>
      <c r="H42" s="31">
        <f t="shared" si="0"/>
        <v>1.5620495324005749E-2</v>
      </c>
      <c r="I42" s="31">
        <f t="shared" si="2"/>
        <v>1.5620495324005749E-2</v>
      </c>
      <c r="J42" s="5"/>
    </row>
    <row r="43" spans="1:10">
      <c r="A43" s="13">
        <v>54751</v>
      </c>
      <c r="B43" s="1">
        <v>116313.844965</v>
      </c>
      <c r="C43" s="1">
        <v>18448.270424999999</v>
      </c>
      <c r="D43" s="1">
        <v>11855.390864000001</v>
      </c>
      <c r="E43" s="1">
        <v>116313.844965</v>
      </c>
      <c r="F43" s="1">
        <v>18448.270409000001</v>
      </c>
      <c r="G43" s="16">
        <v>11855.390866</v>
      </c>
      <c r="H43" s="31">
        <f t="shared" si="0"/>
        <v>1.6124513509932527E-2</v>
      </c>
      <c r="I43" s="31">
        <f t="shared" si="2"/>
        <v>1.6124513509932527E-2</v>
      </c>
      <c r="J43" s="5"/>
    </row>
    <row r="44" spans="1:10">
      <c r="A44" s="13">
        <v>55111</v>
      </c>
      <c r="B44" s="1">
        <v>73867.622113000005</v>
      </c>
      <c r="C44" s="1">
        <v>115856.430092</v>
      </c>
      <c r="D44" s="1">
        <v>-4960.6103489999996</v>
      </c>
      <c r="E44" s="1">
        <v>73867.622124000001</v>
      </c>
      <c r="F44" s="1">
        <v>115856.43008200001</v>
      </c>
      <c r="G44" s="16">
        <v>-4960.6103469999998</v>
      </c>
      <c r="H44" s="31">
        <f t="shared" si="0"/>
        <v>1.4999989919792501E-2</v>
      </c>
      <c r="I44" s="31">
        <f t="shared" si="2"/>
        <v>1.4999989919792501E-2</v>
      </c>
      <c r="J44" s="5"/>
    </row>
    <row r="45" spans="1:10">
      <c r="A45" s="13">
        <v>55471</v>
      </c>
      <c r="B45" s="1">
        <v>-11529.767274</v>
      </c>
      <c r="C45" s="1">
        <v>152939.43766200001</v>
      </c>
      <c r="D45" s="1">
        <v>-19740.373226</v>
      </c>
      <c r="E45" s="1">
        <v>-11529.767261999999</v>
      </c>
      <c r="F45" s="1">
        <v>152939.437661</v>
      </c>
      <c r="G45" s="16">
        <v>-19740.373224999999</v>
      </c>
      <c r="H45" s="31">
        <f t="shared" si="0"/>
        <v>1.2083047053327354E-2</v>
      </c>
      <c r="I45" s="31">
        <f t="shared" si="2"/>
        <v>1.2083047053327354E-2</v>
      </c>
      <c r="J45" s="5"/>
    </row>
    <row r="46" spans="1:10">
      <c r="A46" s="13">
        <v>55831</v>
      </c>
      <c r="B46" s="1">
        <v>-93977.695154000001</v>
      </c>
      <c r="C46" s="1">
        <v>130768.306276</v>
      </c>
      <c r="D46" s="1">
        <v>-27043.426696999999</v>
      </c>
      <c r="E46" s="1">
        <v>-93977.695145000005</v>
      </c>
      <c r="F46" s="1">
        <v>130768.30628200001</v>
      </c>
      <c r="G46" s="16">
        <v>-27043.426695999999</v>
      </c>
      <c r="H46" s="31">
        <f t="shared" si="0"/>
        <v>1.0862778140384874E-2</v>
      </c>
      <c r="I46" s="31">
        <f>SQRT((B46-E46)*(B46-E46)+(C46-F46)*(C46-F46)+(D46-G46)*(D46-G46))*1000</f>
        <v>1.0862778140384874E-2</v>
      </c>
      <c r="J46" s="5"/>
    </row>
    <row r="47" spans="1:10">
      <c r="A47" s="13">
        <v>56191</v>
      </c>
      <c r="B47" s="1">
        <v>-145769.683429</v>
      </c>
      <c r="C47" s="1">
        <v>65417.693133000001</v>
      </c>
      <c r="D47" s="1">
        <v>-25461.619234000002</v>
      </c>
      <c r="E47" s="1">
        <v>-145769.683425</v>
      </c>
      <c r="F47" s="1">
        <v>65417.693141999996</v>
      </c>
      <c r="G47" s="16">
        <v>-25461.619234999998</v>
      </c>
      <c r="H47" s="31">
        <f t="shared" si="0"/>
        <v>9.8994913056098029E-3</v>
      </c>
      <c r="I47" s="31">
        <f>SQRT((B47-E47)*(B47-E47)+(C47-F47)*(C47-F47)+(D47-G47)*(D47-G47))*1000</f>
        <v>9.8994913056098029E-3</v>
      </c>
      <c r="J47" s="5"/>
    </row>
    <row r="48" spans="1:10">
      <c r="A48" s="13">
        <v>56551</v>
      </c>
      <c r="B48" s="1">
        <v>-148068.526923</v>
      </c>
      <c r="C48" s="1">
        <v>-21460.615655000001</v>
      </c>
      <c r="D48" s="1">
        <v>-15316.537995999999</v>
      </c>
      <c r="E48" s="1">
        <v>-148068.52692599999</v>
      </c>
      <c r="F48" s="1">
        <v>-21460.615645000002</v>
      </c>
      <c r="G48" s="16">
        <v>-15316.537996999999</v>
      </c>
      <c r="H48" s="31">
        <f t="shared" si="0"/>
        <v>1.0488086482413455E-2</v>
      </c>
      <c r="I48" s="31">
        <f t="shared" ref="I48:I57" si="3">SQRT((B48-E48)*(B48-E48)+(C48-F48)*(C48-F48)+(D48-G48)*(D48-G48))*1000</f>
        <v>1.0488086482413455E-2</v>
      </c>
      <c r="J48" s="5"/>
    </row>
    <row r="49" spans="1:10">
      <c r="A49" s="13">
        <v>56912</v>
      </c>
      <c r="B49" s="1">
        <v>-88791.701648000002</v>
      </c>
      <c r="C49" s="1">
        <v>-97372.714252000005</v>
      </c>
      <c r="D49" s="1">
        <v>953.15575000000001</v>
      </c>
      <c r="E49" s="1">
        <v>-88791.701658999998</v>
      </c>
      <c r="F49" s="1">
        <v>-97372.714246000003</v>
      </c>
      <c r="G49" s="16">
        <v>953.15574800000002</v>
      </c>
      <c r="H49" s="31">
        <f t="shared" si="0"/>
        <v>1.2688575420786153E-2</v>
      </c>
      <c r="I49" s="31">
        <f t="shared" si="3"/>
        <v>1.2688575420786153E-2</v>
      </c>
      <c r="J49" s="5"/>
    </row>
    <row r="50" spans="1:10">
      <c r="A50" s="13">
        <v>57272</v>
      </c>
      <c r="B50" s="1">
        <v>20724.411539000001</v>
      </c>
      <c r="C50" s="1">
        <v>-111397.376437</v>
      </c>
      <c r="D50" s="1">
        <v>15868.142887</v>
      </c>
      <c r="E50" s="1">
        <v>20724.411525</v>
      </c>
      <c r="F50" s="1">
        <v>-111397.376441</v>
      </c>
      <c r="G50" s="16">
        <v>15868.142886</v>
      </c>
      <c r="H50" s="31">
        <f t="shared" si="0"/>
        <v>1.4594520970310349E-2</v>
      </c>
      <c r="I50" s="31">
        <f t="shared" si="3"/>
        <v>1.4594520970310349E-2</v>
      </c>
      <c r="J50" s="5"/>
    </row>
    <row r="51" spans="1:10">
      <c r="A51" s="13">
        <v>57632</v>
      </c>
      <c r="B51" s="1">
        <v>107851.405956</v>
      </c>
      <c r="C51" s="1">
        <v>-29791.220372</v>
      </c>
      <c r="D51" s="1">
        <v>16604.010234000001</v>
      </c>
      <c r="E51" s="1">
        <v>107851.40595099999</v>
      </c>
      <c r="F51" s="1">
        <v>-29791.220386000001</v>
      </c>
      <c r="G51" s="16">
        <v>16604.010235000002</v>
      </c>
      <c r="H51" s="31">
        <f t="shared" si="0"/>
        <v>1.4899668493162085E-2</v>
      </c>
      <c r="I51" s="31">
        <f t="shared" si="3"/>
        <v>1.4899668493162085E-2</v>
      </c>
      <c r="J51" s="5"/>
    </row>
    <row r="52" spans="1:10">
      <c r="A52" s="13">
        <v>57992</v>
      </c>
      <c r="B52" s="1">
        <v>100405.028691</v>
      </c>
      <c r="C52" s="1">
        <v>81277.457720999999</v>
      </c>
      <c r="D52" s="1">
        <v>2363.1863109999999</v>
      </c>
      <c r="E52" s="1">
        <v>100405.028697</v>
      </c>
      <c r="F52" s="1">
        <v>81277.457708999995</v>
      </c>
      <c r="G52" s="16">
        <v>2363.1863130000002</v>
      </c>
      <c r="H52" s="31">
        <f t="shared" si="0"/>
        <v>1.3564664491324119E-2</v>
      </c>
      <c r="I52" s="31">
        <f t="shared" si="3"/>
        <v>1.3564664491324119E-2</v>
      </c>
      <c r="J52" s="5"/>
    </row>
    <row r="53" spans="1:10">
      <c r="A53" s="13">
        <v>58352</v>
      </c>
      <c r="B53" s="1">
        <v>26755.257812</v>
      </c>
      <c r="C53" s="1">
        <v>145043.273522</v>
      </c>
      <c r="D53" s="1">
        <v>-14170.032709999999</v>
      </c>
      <c r="E53" s="1">
        <v>26755.257822</v>
      </c>
      <c r="F53" s="1">
        <v>145043.273518</v>
      </c>
      <c r="G53" s="16">
        <v>-14170.032708999999</v>
      </c>
      <c r="H53" s="31">
        <f t="shared" si="0"/>
        <v>1.0816654124903539E-2</v>
      </c>
      <c r="I53" s="31">
        <f t="shared" si="3"/>
        <v>1.0816654124903539E-2</v>
      </c>
      <c r="J53" s="5"/>
    </row>
    <row r="54" spans="1:10">
      <c r="A54" s="13">
        <v>58712</v>
      </c>
      <c r="B54" s="1">
        <v>-60651.079013000002</v>
      </c>
      <c r="C54" s="1">
        <v>146795.08149099999</v>
      </c>
      <c r="D54" s="1">
        <v>-24923.355030999999</v>
      </c>
      <c r="E54" s="1">
        <v>-60651.079005</v>
      </c>
      <c r="F54" s="1">
        <v>146795.08149300001</v>
      </c>
      <c r="G54" s="16">
        <v>-24923.355030999999</v>
      </c>
      <c r="H54" s="31">
        <f t="shared" si="0"/>
        <v>8.2462175722426197E-3</v>
      </c>
      <c r="I54" s="31">
        <f t="shared" si="3"/>
        <v>8.2462175722426197E-3</v>
      </c>
      <c r="J54" s="5"/>
    </row>
    <row r="55" spans="1:10">
      <c r="A55" s="13">
        <v>59072</v>
      </c>
      <c r="B55" s="1">
        <v>-128110.652932</v>
      </c>
      <c r="C55" s="1">
        <v>98381.894558</v>
      </c>
      <c r="D55" s="1">
        <v>-27253.063768</v>
      </c>
      <c r="E55" s="1">
        <v>-128110.652927</v>
      </c>
      <c r="F55" s="1">
        <v>98381.894564000002</v>
      </c>
      <c r="G55" s="16">
        <v>-27253.063768</v>
      </c>
      <c r="H55" s="31">
        <f t="shared" si="0"/>
        <v>7.8102476620028746E-3</v>
      </c>
      <c r="I55" s="31">
        <f t="shared" si="3"/>
        <v>7.8102476620028746E-3</v>
      </c>
      <c r="J55" s="5"/>
    </row>
    <row r="56" spans="1:10">
      <c r="A56" s="13">
        <v>59432</v>
      </c>
      <c r="B56" s="1">
        <v>-154274.41031499999</v>
      </c>
      <c r="C56" s="1">
        <v>18485.049096999999</v>
      </c>
      <c r="D56" s="1">
        <v>-20824.889276999998</v>
      </c>
      <c r="E56" s="1">
        <v>-154274.41031499999</v>
      </c>
      <c r="F56" s="1">
        <v>18485.049104000002</v>
      </c>
      <c r="G56" s="16">
        <v>-20824.889277999999</v>
      </c>
      <c r="H56" s="31">
        <f t="shared" si="0"/>
        <v>7.0710702056747616E-3</v>
      </c>
      <c r="I56" s="31">
        <f t="shared" si="3"/>
        <v>7.0710702056747616E-3</v>
      </c>
      <c r="J56" s="5"/>
    </row>
    <row r="57" spans="1:10">
      <c r="A57" s="13">
        <v>59792</v>
      </c>
      <c r="B57" s="1">
        <v>-123865.14168299999</v>
      </c>
      <c r="C57" s="1">
        <v>-66954.853411999997</v>
      </c>
      <c r="D57" s="1">
        <v>-6907.9265720000003</v>
      </c>
      <c r="E57" s="1">
        <v>-123865.141687</v>
      </c>
      <c r="F57" s="1">
        <v>-66954.853405999995</v>
      </c>
      <c r="G57" s="16">
        <v>-6907.9265740000001</v>
      </c>
      <c r="H57" s="31">
        <f t="shared" si="0"/>
        <v>7.4833170638448736E-3</v>
      </c>
      <c r="I57" s="31">
        <f t="shared" si="3"/>
        <v>7.4833170638448736E-3</v>
      </c>
      <c r="J57" s="5"/>
    </row>
    <row r="58" spans="1:10">
      <c r="A58" s="13">
        <v>60152</v>
      </c>
      <c r="B58" s="1">
        <v>-33534.784678999997</v>
      </c>
      <c r="C58" s="1">
        <v>-116397.709848</v>
      </c>
      <c r="D58" s="1">
        <v>9917.9670600000009</v>
      </c>
      <c r="E58" s="1">
        <v>-33534.784686999999</v>
      </c>
      <c r="F58" s="1">
        <v>-116397.70984700001</v>
      </c>
      <c r="G58" s="16">
        <v>9917.9670590000005</v>
      </c>
      <c r="H58" s="31">
        <f t="shared" si="0"/>
        <v>8.1240402593081799E-3</v>
      </c>
      <c r="I58" s="31">
        <f>SQRT((B58-E58)*(B58-E58)+(C58-F58)*(C58-F58)+(D58-G58)*(D58-G58))*1000</f>
        <v>8.1240402593081799E-3</v>
      </c>
      <c r="J58" s="5"/>
    </row>
    <row r="59" spans="1:10">
      <c r="A59" s="13">
        <v>60512</v>
      </c>
      <c r="B59" s="1">
        <v>76267.297283000007</v>
      </c>
      <c r="C59" s="1">
        <v>-78602.867851000003</v>
      </c>
      <c r="D59" s="1">
        <v>18627.047953000001</v>
      </c>
      <c r="E59" s="1">
        <v>76267.297277999998</v>
      </c>
      <c r="F59" s="1">
        <v>-78602.867855999997</v>
      </c>
      <c r="G59" s="16">
        <v>18627.047953000001</v>
      </c>
      <c r="H59" s="31">
        <f t="shared" si="0"/>
        <v>7.0710702056822486E-3</v>
      </c>
      <c r="I59" s="31">
        <f>SQRT((B59-E59)*(B59-E59)+(C59-F59)*(C59-F59)+(D59-G59)*(D59-G59))*1000</f>
        <v>7.0710702056822486E-3</v>
      </c>
      <c r="J59" s="5"/>
    </row>
    <row r="60" spans="1:10">
      <c r="A60" s="13">
        <v>60872</v>
      </c>
      <c r="B60" s="1">
        <v>115895.119658</v>
      </c>
      <c r="C60" s="1">
        <v>31136.147861000001</v>
      </c>
      <c r="D60" s="1">
        <v>10231.739460000001</v>
      </c>
      <c r="E60" s="1">
        <v>115895.119659</v>
      </c>
      <c r="F60" s="1">
        <v>31136.147854999999</v>
      </c>
      <c r="G60" s="16">
        <v>10231.739460999999</v>
      </c>
      <c r="H60" s="31">
        <f t="shared" si="0"/>
        <v>6.1644169750851678E-3</v>
      </c>
      <c r="I60" s="31">
        <f t="shared" ref="I60:I74" si="4">SQRT((B60-E60)*(B60-E60)+(C60-F60)*(C60-F60)+(D60-G60)*(D60-G60))*1000</f>
        <v>6.1644169750851678E-3</v>
      </c>
      <c r="J60" s="5"/>
    </row>
    <row r="61" spans="1:10">
      <c r="A61" s="13">
        <v>61232</v>
      </c>
      <c r="B61" s="1">
        <v>67153.912232000002</v>
      </c>
      <c r="C61" s="1">
        <v>122192.855021</v>
      </c>
      <c r="D61" s="1">
        <v>-6571.9693569999999</v>
      </c>
      <c r="E61" s="1">
        <v>67153.912234999996</v>
      </c>
      <c r="F61" s="1">
        <v>122192.855018</v>
      </c>
      <c r="G61" s="16">
        <v>-6571.9693569999999</v>
      </c>
      <c r="H61" s="31">
        <f t="shared" si="0"/>
        <v>4.2426318336469199E-3</v>
      </c>
      <c r="I61" s="31">
        <f t="shared" si="4"/>
        <v>4.2426318336469199E-3</v>
      </c>
      <c r="J61" s="5"/>
    </row>
    <row r="62" spans="1:10">
      <c r="A62" s="13">
        <v>61592</v>
      </c>
      <c r="B62" s="1">
        <v>-18252.163025999998</v>
      </c>
      <c r="C62" s="1">
        <v>153356.40106800001</v>
      </c>
      <c r="D62" s="1">
        <v>-20606.007850999998</v>
      </c>
      <c r="E62" s="1">
        <v>-18252.163024000001</v>
      </c>
      <c r="F62" s="1">
        <v>153356.401067</v>
      </c>
      <c r="G62" s="16">
        <v>-20606.007850999998</v>
      </c>
      <c r="H62" s="31">
        <f t="shared" si="0"/>
        <v>2.2360687345035495E-3</v>
      </c>
      <c r="I62" s="31">
        <f t="shared" si="4"/>
        <v>2.2360687345035495E-3</v>
      </c>
      <c r="J62" s="5"/>
    </row>
    <row r="63" spans="1:10">
      <c r="A63" s="13">
        <v>61952</v>
      </c>
      <c r="B63" s="1">
        <v>-98222.174138999995</v>
      </c>
      <c r="C63" s="1">
        <v>128023.559559</v>
      </c>
      <c r="D63" s="1">
        <v>-27203.686527999998</v>
      </c>
      <c r="E63" s="1">
        <v>-98222.174138000002</v>
      </c>
      <c r="F63" s="1">
        <v>128023.559559</v>
      </c>
      <c r="G63" s="16">
        <v>-27203.686527999998</v>
      </c>
      <c r="H63" s="31">
        <f t="shared" si="0"/>
        <v>9.9999306257814169E-4</v>
      </c>
      <c r="I63" s="31">
        <f t="shared" si="4"/>
        <v>9.9999306257814169E-4</v>
      </c>
      <c r="J63" s="5"/>
    </row>
    <row r="64" spans="1:10">
      <c r="A64" s="13">
        <v>62312</v>
      </c>
      <c r="B64" s="1">
        <v>-147148.75382799999</v>
      </c>
      <c r="C64" s="1">
        <v>61837.780774999999</v>
      </c>
      <c r="D64" s="1">
        <v>-25156.260869000002</v>
      </c>
      <c r="E64" s="1">
        <v>-147148.75382799999</v>
      </c>
      <c r="F64" s="1">
        <v>61837.780773999999</v>
      </c>
      <c r="G64" s="16">
        <v>-25156.260869000002</v>
      </c>
      <c r="H64" s="31">
        <f t="shared" si="0"/>
        <v>1.0000003385357559E-3</v>
      </c>
      <c r="I64" s="31">
        <f t="shared" si="4"/>
        <v>1.0000003385357559E-3</v>
      </c>
      <c r="J64" s="5"/>
    </row>
    <row r="65" spans="1:10">
      <c r="A65" s="13">
        <v>62672</v>
      </c>
      <c r="B65" s="1">
        <v>-147261.602897</v>
      </c>
      <c r="C65" s="1">
        <v>-24221.139737000001</v>
      </c>
      <c r="D65" s="1">
        <v>-14840.110827</v>
      </c>
      <c r="E65" s="1">
        <v>-147261.602896</v>
      </c>
      <c r="F65" s="1">
        <v>-24221.139738999998</v>
      </c>
      <c r="G65" s="16">
        <v>-14840.110826</v>
      </c>
      <c r="H65" s="31">
        <f t="shared" si="0"/>
        <v>2.4494905720365474E-3</v>
      </c>
      <c r="I65" s="31">
        <f t="shared" si="4"/>
        <v>2.4494905720365474E-3</v>
      </c>
      <c r="J65" s="5"/>
    </row>
    <row r="66" spans="1:10">
      <c r="A66" s="13">
        <v>63032</v>
      </c>
      <c r="B66" s="1">
        <v>-87240.968840999994</v>
      </c>
      <c r="C66" s="1">
        <v>-98410.734368999998</v>
      </c>
      <c r="D66" s="1">
        <v>1298.496022</v>
      </c>
      <c r="E66" s="1">
        <v>-87240.968838000001</v>
      </c>
      <c r="F66" s="1">
        <v>-98410.734370999999</v>
      </c>
      <c r="G66" s="16">
        <v>1298.496022</v>
      </c>
      <c r="H66" s="31">
        <f t="shared" si="0"/>
        <v>3.6055464421116002E-3</v>
      </c>
      <c r="I66" s="31">
        <f t="shared" si="4"/>
        <v>3.6055464421116002E-3</v>
      </c>
      <c r="J66" s="5"/>
    </row>
    <row r="67" spans="1:10">
      <c r="A67" s="13">
        <v>63392</v>
      </c>
      <c r="B67" s="1">
        <v>20472.878761</v>
      </c>
      <c r="C67" s="1">
        <v>-111741.023498</v>
      </c>
      <c r="D67" s="1">
        <v>15859.93066</v>
      </c>
      <c r="E67" s="1">
        <v>20472.878766999998</v>
      </c>
      <c r="F67" s="1">
        <v>-111741.02349599999</v>
      </c>
      <c r="G67" s="16">
        <v>15859.930661</v>
      </c>
      <c r="H67" s="31">
        <f t="shared" si="0"/>
        <v>6.4031229961784624E-3</v>
      </c>
      <c r="I67" s="31">
        <f t="shared" si="4"/>
        <v>6.4031229961784624E-3</v>
      </c>
      <c r="J67" s="5"/>
    </row>
    <row r="68" spans="1:10">
      <c r="A68" s="13">
        <v>63752</v>
      </c>
      <c r="B68" s="1">
        <v>106910.07571200001</v>
      </c>
      <c r="C68" s="1">
        <v>-32925.533959</v>
      </c>
      <c r="D68" s="1">
        <v>16788.361341</v>
      </c>
      <c r="E68" s="1">
        <v>106910.07571400001</v>
      </c>
      <c r="F68" s="1">
        <v>-32925.533951999998</v>
      </c>
      <c r="G68" s="16">
        <v>16788.361341</v>
      </c>
      <c r="H68" s="31">
        <f t="shared" ref="H68:H94" si="5">SQRT((B68-E68)*(B68-E68)+(C68-F68)*(C68-F68)+(D68-G68)*(D68-G68))*1000</f>
        <v>7.2801123538580228E-3</v>
      </c>
      <c r="I68" s="31">
        <f t="shared" si="4"/>
        <v>7.2801123538580228E-3</v>
      </c>
      <c r="J68" s="5"/>
    </row>
    <row r="69" spans="1:10">
      <c r="A69" s="13">
        <v>64112</v>
      </c>
      <c r="B69" s="1">
        <v>102652.958994</v>
      </c>
      <c r="C69" s="1">
        <v>77335.197925999993</v>
      </c>
      <c r="D69" s="1">
        <v>3052.2509030000001</v>
      </c>
      <c r="E69" s="1">
        <v>102652.95899</v>
      </c>
      <c r="F69" s="1">
        <v>77335.197933000003</v>
      </c>
      <c r="G69" s="16">
        <v>3052.2509009999999</v>
      </c>
      <c r="H69" s="31">
        <f t="shared" si="5"/>
        <v>8.3066326969745332E-3</v>
      </c>
      <c r="I69" s="31">
        <f t="shared" si="4"/>
        <v>8.3066326969745332E-3</v>
      </c>
      <c r="J69" s="5"/>
    </row>
    <row r="70" spans="1:10">
      <c r="A70" s="13">
        <v>64472</v>
      </c>
      <c r="B70" s="1">
        <v>31927.465673999999</v>
      </c>
      <c r="C70" s="1">
        <v>143279.582818</v>
      </c>
      <c r="D70" s="1">
        <v>-13351.084663</v>
      </c>
      <c r="E70" s="1">
        <v>31927.465666</v>
      </c>
      <c r="F70" s="1">
        <v>143279.58282099999</v>
      </c>
      <c r="G70" s="16">
        <v>-13351.084664</v>
      </c>
      <c r="H70" s="31">
        <f t="shared" si="5"/>
        <v>8.6023222585488758E-3</v>
      </c>
      <c r="I70" s="31">
        <f t="shared" si="4"/>
        <v>8.6023222585488758E-3</v>
      </c>
      <c r="J70" s="5"/>
    </row>
    <row r="71" spans="1:10">
      <c r="A71" s="13">
        <v>64832</v>
      </c>
      <c r="B71" s="1">
        <v>-54540.773134000003</v>
      </c>
      <c r="C71" s="1">
        <v>148760.594942</v>
      </c>
      <c r="D71" s="1">
        <v>-24394.437934000001</v>
      </c>
      <c r="E71" s="1">
        <v>-54540.773142999999</v>
      </c>
      <c r="F71" s="1">
        <v>148760.594939</v>
      </c>
      <c r="G71" s="16">
        <v>-24394.437935000002</v>
      </c>
      <c r="H71" s="31">
        <f t="shared" si="5"/>
        <v>9.539386090864653E-3</v>
      </c>
      <c r="I71" s="31">
        <f t="shared" si="4"/>
        <v>9.539386090864653E-3</v>
      </c>
      <c r="J71" s="5"/>
    </row>
    <row r="72" spans="1:10">
      <c r="A72" s="13">
        <v>65192</v>
      </c>
      <c r="B72" s="1">
        <v>-123566.78068700001</v>
      </c>
      <c r="C72" s="1">
        <v>104396.602057</v>
      </c>
      <c r="D72" s="1">
        <v>-27360.119789</v>
      </c>
      <c r="E72" s="1">
        <v>-123566.780694</v>
      </c>
      <c r="F72" s="1">
        <v>104396.602048</v>
      </c>
      <c r="G72" s="16">
        <v>-27360.119789</v>
      </c>
      <c r="H72" s="31">
        <f t="shared" si="5"/>
        <v>1.1401747900593786E-2</v>
      </c>
      <c r="I72" s="31">
        <f t="shared" si="4"/>
        <v>1.1401747900593786E-2</v>
      </c>
      <c r="J72" s="5"/>
    </row>
    <row r="73" spans="1:10">
      <c r="A73" s="13">
        <v>65552</v>
      </c>
      <c r="B73" s="1">
        <v>-154056.02125200001</v>
      </c>
      <c r="C73" s="1">
        <v>27567.484256</v>
      </c>
      <c r="D73" s="1">
        <v>-21803.801177000001</v>
      </c>
      <c r="E73" s="1">
        <v>-154056.02125200001</v>
      </c>
      <c r="F73" s="1">
        <v>27567.484243999999</v>
      </c>
      <c r="G73" s="16">
        <v>-21803.801176000001</v>
      </c>
      <c r="H73" s="31">
        <f t="shared" si="5"/>
        <v>1.2041595029890273E-2</v>
      </c>
      <c r="I73" s="31">
        <f t="shared" si="4"/>
        <v>1.2041595029890273E-2</v>
      </c>
      <c r="J73" s="5"/>
    </row>
    <row r="74" spans="1:10">
      <c r="A74" s="13">
        <v>65912</v>
      </c>
      <c r="B74" s="1">
        <v>-130758.73334399999</v>
      </c>
      <c r="C74" s="1">
        <v>-57846.880463000001</v>
      </c>
      <c r="D74" s="1">
        <v>-8759.2811579999998</v>
      </c>
      <c r="E74" s="1">
        <v>-130758.733335</v>
      </c>
      <c r="F74" s="1">
        <v>-57846.880475999998</v>
      </c>
      <c r="G74" s="16">
        <v>-8759.2811550000006</v>
      </c>
      <c r="H74" s="31">
        <f t="shared" si="5"/>
        <v>1.6093472102236883E-2</v>
      </c>
      <c r="I74" s="31">
        <f t="shared" si="4"/>
        <v>1.6093472102236883E-2</v>
      </c>
      <c r="J74" s="5"/>
    </row>
    <row r="75" spans="1:10">
      <c r="A75" s="13">
        <v>66272</v>
      </c>
      <c r="B75" s="1">
        <v>-48076.653380999996</v>
      </c>
      <c r="C75" s="1">
        <v>-114038.60652099999</v>
      </c>
      <c r="D75" s="1">
        <v>7918.1541509999997</v>
      </c>
      <c r="E75" s="1">
        <v>-48076.653361999997</v>
      </c>
      <c r="F75" s="1">
        <v>-114038.606525</v>
      </c>
      <c r="G75" s="16">
        <v>7918.1541539999998</v>
      </c>
      <c r="H75" s="31">
        <f t="shared" si="5"/>
        <v>1.9646882180291318E-2</v>
      </c>
      <c r="I75" s="31">
        <f>SQRT((B75-E75)*(B75-E75)+(C75-F75)*(C75-F75)+(D75-G75)*(D75-G75))*1000</f>
        <v>1.9646882180291318E-2</v>
      </c>
      <c r="J75" s="5"/>
    </row>
    <row r="76" spans="1:10">
      <c r="A76" s="13">
        <v>66632</v>
      </c>
      <c r="B76" s="1">
        <v>62390.944258000003</v>
      </c>
      <c r="C76" s="1">
        <v>-90755.422202999995</v>
      </c>
      <c r="D76" s="1">
        <v>18378.374760999999</v>
      </c>
      <c r="E76" s="1">
        <v>62390.944276000002</v>
      </c>
      <c r="F76" s="1">
        <v>-90755.422189000004</v>
      </c>
      <c r="G76" s="16">
        <v>18378.374760999999</v>
      </c>
      <c r="H76" s="31">
        <f t="shared" si="5"/>
        <v>2.2803501544481786E-2</v>
      </c>
      <c r="I76" s="31">
        <f>SQRT((B76-E76)*(B76-E76)+(C76-F76)*(C76-F76)+(D76-G76)*(D76-G76))*1000</f>
        <v>2.2803501544481786E-2</v>
      </c>
      <c r="J76" s="5"/>
    </row>
    <row r="77" spans="1:10">
      <c r="A77" s="13">
        <v>66992</v>
      </c>
      <c r="B77" s="1">
        <v>116616.768553</v>
      </c>
      <c r="C77" s="1">
        <v>11651.735269999999</v>
      </c>
      <c r="D77" s="1">
        <v>12593.246718</v>
      </c>
      <c r="E77" s="1">
        <v>116616.76855399999</v>
      </c>
      <c r="F77" s="1">
        <v>11651.735291999999</v>
      </c>
      <c r="G77" s="16">
        <v>12593.246716</v>
      </c>
      <c r="H77" s="31">
        <f t="shared" si="5"/>
        <v>2.2113344305960771E-2</v>
      </c>
      <c r="I77" s="31">
        <f t="shared" ref="I77:I94" si="6">SQRT((B77-E77)*(B77-E77)+(C77-F77)*(C77-F77)+(D77-G77)*(D77-G77))*1000</f>
        <v>2.2113344305960771E-2</v>
      </c>
      <c r="J77" s="5"/>
    </row>
    <row r="78" spans="1:10">
      <c r="A78" s="13">
        <v>67352</v>
      </c>
      <c r="B78" s="1">
        <v>80434.312988999998</v>
      </c>
      <c r="C78" s="1">
        <v>109858.68513699999</v>
      </c>
      <c r="D78" s="1">
        <v>-3535.0113190000002</v>
      </c>
      <c r="E78" s="1">
        <v>80434.312976000001</v>
      </c>
      <c r="F78" s="1">
        <v>109858.68515200001</v>
      </c>
      <c r="G78" s="16">
        <v>-3535.0113230000002</v>
      </c>
      <c r="H78" s="31">
        <f t="shared" si="5"/>
        <v>2.0248464035313263E-2</v>
      </c>
      <c r="I78" s="31">
        <f t="shared" si="6"/>
        <v>2.0248464035313263E-2</v>
      </c>
      <c r="J78" s="5"/>
    </row>
    <row r="79" spans="1:10">
      <c r="A79" s="13">
        <v>67712</v>
      </c>
      <c r="B79" s="1">
        <v>-1076.5060020000001</v>
      </c>
      <c r="C79" s="1">
        <v>152242.756199</v>
      </c>
      <c r="D79" s="1">
        <v>-18401.537207000001</v>
      </c>
      <c r="E79" s="1">
        <v>-1076.5060209999999</v>
      </c>
      <c r="F79" s="1">
        <v>152242.75620100001</v>
      </c>
      <c r="G79" s="16">
        <v>-18401.537208999998</v>
      </c>
      <c r="H79" s="31">
        <f t="shared" si="5"/>
        <v>1.9209373829710951E-2</v>
      </c>
      <c r="I79" s="31">
        <f t="shared" si="6"/>
        <v>1.9209373829710951E-2</v>
      </c>
      <c r="J79" s="5"/>
    </row>
    <row r="80" spans="1:10">
      <c r="A80" s="13">
        <v>68072</v>
      </c>
      <c r="B80" s="1">
        <v>-83720.491131000002</v>
      </c>
      <c r="C80" s="1">
        <v>137223.29947500001</v>
      </c>
      <c r="D80" s="1">
        <v>-26513.905074999999</v>
      </c>
      <c r="E80" s="1">
        <v>-83720.491146999993</v>
      </c>
      <c r="F80" s="1">
        <v>137223.29946499999</v>
      </c>
      <c r="G80" s="16">
        <v>-26513.905075999999</v>
      </c>
      <c r="H80" s="31">
        <f t="shared" si="5"/>
        <v>1.8894445403132433E-2</v>
      </c>
      <c r="I80" s="31">
        <f t="shared" si="6"/>
        <v>1.8894445403132433E-2</v>
      </c>
      <c r="J80" s="5"/>
    </row>
    <row r="81" spans="1:10">
      <c r="A81" s="13">
        <v>68432</v>
      </c>
      <c r="B81" s="1">
        <v>-140280.69619300001</v>
      </c>
      <c r="C81" s="1">
        <v>78632.459019999995</v>
      </c>
      <c r="D81" s="1">
        <v>-26266.794976000001</v>
      </c>
      <c r="E81" s="1">
        <v>-140280.69620199999</v>
      </c>
      <c r="F81" s="1">
        <v>78632.459002000003</v>
      </c>
      <c r="G81" s="16">
        <v>-26266.794975000001</v>
      </c>
      <c r="H81" s="31">
        <f t="shared" si="5"/>
        <v>2.0149425751638649E-2</v>
      </c>
      <c r="I81" s="31">
        <f t="shared" si="6"/>
        <v>2.0149425751638649E-2</v>
      </c>
      <c r="J81" s="5"/>
    </row>
    <row r="82" spans="1:10">
      <c r="A82" s="13">
        <v>68792</v>
      </c>
      <c r="B82" s="1">
        <v>-152424.674123</v>
      </c>
      <c r="C82" s="1">
        <v>-4357.727046</v>
      </c>
      <c r="D82" s="1">
        <v>-17754.316699999999</v>
      </c>
      <c r="E82" s="1">
        <v>-152424.674119</v>
      </c>
      <c r="F82" s="1">
        <v>-4357.7270680000001</v>
      </c>
      <c r="G82" s="16">
        <v>-17754.316696000002</v>
      </c>
      <c r="H82" s="31">
        <f t="shared" si="5"/>
        <v>2.2715633385907198E-2</v>
      </c>
      <c r="I82" s="31">
        <f t="shared" si="6"/>
        <v>2.2715633385907198E-2</v>
      </c>
      <c r="J82" s="5"/>
    </row>
    <row r="83" spans="1:10">
      <c r="A83" s="13">
        <v>69152</v>
      </c>
      <c r="B83" s="1">
        <v>-107563.378429</v>
      </c>
      <c r="C83" s="1">
        <v>-83954.095560999995</v>
      </c>
      <c r="D83" s="1">
        <v>-2820.4573829999999</v>
      </c>
      <c r="E83" s="1">
        <v>-107563.37841</v>
      </c>
      <c r="F83" s="1">
        <v>-83954.095577</v>
      </c>
      <c r="G83" s="16">
        <v>-2820.4573789999999</v>
      </c>
      <c r="H83" s="31">
        <f t="shared" si="5"/>
        <v>2.5159494056637373E-2</v>
      </c>
      <c r="I83" s="31">
        <f t="shared" si="6"/>
        <v>2.5159494056637373E-2</v>
      </c>
      <c r="J83" s="5"/>
    </row>
    <row r="84" spans="1:10">
      <c r="A84" s="13">
        <v>69512</v>
      </c>
      <c r="B84" s="1">
        <v>-8564.2271079999991</v>
      </c>
      <c r="C84" s="1">
        <v>-117075.812658</v>
      </c>
      <c r="D84" s="1">
        <v>13025.119613999999</v>
      </c>
      <c r="E84" s="1">
        <v>-8564.2270790000002</v>
      </c>
      <c r="F84" s="1">
        <v>-117075.81265599999</v>
      </c>
      <c r="G84" s="16">
        <v>13025.119617</v>
      </c>
      <c r="H84" s="31">
        <f t="shared" si="5"/>
        <v>2.9223277454980323E-2</v>
      </c>
      <c r="I84" s="31">
        <f t="shared" si="6"/>
        <v>2.9223277454980323E-2</v>
      </c>
      <c r="J84" s="5"/>
    </row>
    <row r="85" spans="1:10">
      <c r="A85" s="13">
        <v>69872</v>
      </c>
      <c r="B85" s="1">
        <v>92138.722538000002</v>
      </c>
      <c r="C85" s="1">
        <v>-60280.719481</v>
      </c>
      <c r="D85" s="1">
        <v>18282.046923999998</v>
      </c>
      <c r="E85" s="1">
        <v>92138.722555</v>
      </c>
      <c r="F85" s="1">
        <v>-60280.719455999999</v>
      </c>
      <c r="G85" s="16">
        <v>18282.046923000002</v>
      </c>
      <c r="H85" s="31">
        <f t="shared" si="5"/>
        <v>3.0248966942096563E-2</v>
      </c>
      <c r="I85" s="31">
        <f t="shared" si="6"/>
        <v>3.0248966942096563E-2</v>
      </c>
      <c r="J85" s="5"/>
    </row>
    <row r="86" spans="1:10">
      <c r="A86" s="13">
        <v>70232</v>
      </c>
      <c r="B86" s="1">
        <v>112577.556249</v>
      </c>
      <c r="C86" s="1">
        <v>50693.200155999999</v>
      </c>
      <c r="D86" s="1">
        <v>7412.2659180000001</v>
      </c>
      <c r="E86" s="1">
        <v>112577.556243</v>
      </c>
      <c r="F86" s="1">
        <v>50693.200182</v>
      </c>
      <c r="G86" s="16">
        <v>7412.2659139999996</v>
      </c>
      <c r="H86" s="31">
        <f t="shared" si="5"/>
        <v>2.6981477114537553E-2</v>
      </c>
      <c r="I86" s="31">
        <f t="shared" si="6"/>
        <v>2.6981477114537553E-2</v>
      </c>
      <c r="J86" s="5"/>
    </row>
    <row r="87" spans="1:10">
      <c r="A87" s="13">
        <v>70592</v>
      </c>
      <c r="B87" s="1">
        <v>54380.622753000003</v>
      </c>
      <c r="C87" s="1">
        <v>131673.81667500001</v>
      </c>
      <c r="D87" s="1">
        <v>-9285.3986629999999</v>
      </c>
      <c r="E87" s="1">
        <v>54380.622733999997</v>
      </c>
      <c r="F87" s="1">
        <v>131673.81668799999</v>
      </c>
      <c r="G87" s="16">
        <v>-9285.3986659999991</v>
      </c>
      <c r="H87" s="31">
        <f t="shared" si="5"/>
        <v>2.3216368934509554E-2</v>
      </c>
      <c r="I87" s="31">
        <f t="shared" si="6"/>
        <v>2.3216368934509554E-2</v>
      </c>
      <c r="J87" s="5"/>
    </row>
    <row r="88" spans="1:10">
      <c r="A88" s="13">
        <v>70952</v>
      </c>
      <c r="B88" s="1">
        <v>-31472.132566</v>
      </c>
      <c r="C88" s="1">
        <v>152913.38585399999</v>
      </c>
      <c r="D88" s="1">
        <v>-22127.771026999999</v>
      </c>
      <c r="E88" s="1">
        <v>-31472.132587</v>
      </c>
      <c r="F88" s="1">
        <v>152913.38585200001</v>
      </c>
      <c r="G88" s="16">
        <v>-22127.771029</v>
      </c>
      <c r="H88" s="31">
        <f t="shared" si="5"/>
        <v>2.1189618689523911E-2</v>
      </c>
      <c r="I88" s="31">
        <f t="shared" si="6"/>
        <v>2.1189618689523911E-2</v>
      </c>
      <c r="J88" s="5"/>
    </row>
    <row r="89" spans="1:10">
      <c r="A89" s="13">
        <v>71312</v>
      </c>
      <c r="B89" s="1">
        <v>-107452.226677</v>
      </c>
      <c r="C89" s="1">
        <v>120882.78396</v>
      </c>
      <c r="D89" s="1">
        <v>-27391.760119999999</v>
      </c>
      <c r="E89" s="1">
        <v>-107452.226692</v>
      </c>
      <c r="F89" s="1">
        <v>120882.783947</v>
      </c>
      <c r="G89" s="16">
        <v>-27391.760119999999</v>
      </c>
      <c r="H89" s="31">
        <f t="shared" si="5"/>
        <v>1.9849429697413535E-2</v>
      </c>
      <c r="I89" s="31">
        <f t="shared" si="6"/>
        <v>1.9849429697413535E-2</v>
      </c>
      <c r="J89" s="5"/>
    </row>
    <row r="90" spans="1:10">
      <c r="A90" s="13">
        <v>71671</v>
      </c>
      <c r="B90" s="1">
        <v>-150270.360155</v>
      </c>
      <c r="C90" s="1">
        <v>51465.574859</v>
      </c>
      <c r="D90" s="1">
        <v>-24179.748109</v>
      </c>
      <c r="E90" s="1">
        <v>-150270.36016000001</v>
      </c>
      <c r="F90" s="1">
        <v>51465.574838</v>
      </c>
      <c r="G90" s="16">
        <v>-24179.748106999999</v>
      </c>
      <c r="H90" s="31">
        <f t="shared" si="5"/>
        <v>2.1679485358122499E-2</v>
      </c>
      <c r="I90" s="31">
        <f t="shared" si="6"/>
        <v>2.1679485358122499E-2</v>
      </c>
      <c r="J90" s="5"/>
    </row>
    <row r="91" spans="1:10">
      <c r="A91" s="13">
        <v>72031</v>
      </c>
      <c r="B91" s="1">
        <v>-143548.962833</v>
      </c>
      <c r="C91" s="1">
        <v>-34217.221989999998</v>
      </c>
      <c r="D91" s="1">
        <v>-13084.0466</v>
      </c>
      <c r="E91" s="1">
        <v>-143548.96282399999</v>
      </c>
      <c r="F91" s="1">
        <v>-34217.222010999998</v>
      </c>
      <c r="G91" s="16">
        <v>-13084.046597</v>
      </c>
      <c r="H91" s="31">
        <f t="shared" si="5"/>
        <v>2.3043441018827045E-2</v>
      </c>
      <c r="I91" s="31">
        <f t="shared" si="6"/>
        <v>2.3043441018827045E-2</v>
      </c>
      <c r="J91" s="5"/>
    </row>
    <row r="92" spans="1:10">
      <c r="A92" s="13">
        <v>72391</v>
      </c>
      <c r="B92" s="1">
        <v>-77628.283358000001</v>
      </c>
      <c r="C92" s="1">
        <v>-103660.889516</v>
      </c>
      <c r="D92" s="1">
        <v>3150.541131</v>
      </c>
      <c r="E92" s="1">
        <v>-77628.283335</v>
      </c>
      <c r="F92" s="1">
        <v>-103660.88952700001</v>
      </c>
      <c r="G92" s="16">
        <v>3150.5411349999999</v>
      </c>
      <c r="H92" s="31">
        <f t="shared" si="5"/>
        <v>2.5806980943008984E-2</v>
      </c>
      <c r="I92" s="31">
        <f t="shared" si="6"/>
        <v>2.5806980943008984E-2</v>
      </c>
      <c r="J92" s="5"/>
    </row>
    <row r="93" spans="1:10">
      <c r="A93" s="13">
        <v>72751</v>
      </c>
      <c r="B93" s="1">
        <v>31545.763701</v>
      </c>
      <c r="C93" s="1">
        <v>-107920.105154</v>
      </c>
      <c r="D93" s="1">
        <v>16736.79855</v>
      </c>
      <c r="E93" s="1">
        <v>31545.763728000002</v>
      </c>
      <c r="F93" s="1">
        <v>-107920.105144</v>
      </c>
      <c r="G93" s="16">
        <v>16736.798552</v>
      </c>
      <c r="H93" s="31">
        <f t="shared" si="5"/>
        <v>2.8861742343435772E-2</v>
      </c>
      <c r="I93" s="31">
        <f t="shared" si="6"/>
        <v>2.8861742343435772E-2</v>
      </c>
      <c r="J93" s="5"/>
    </row>
    <row r="94" spans="1:10" ht="15.75" thickBot="1">
      <c r="A94" s="14">
        <v>73111</v>
      </c>
      <c r="B94" s="4">
        <v>110766.48909</v>
      </c>
      <c r="C94" s="4">
        <v>-22379.274544</v>
      </c>
      <c r="D94" s="4">
        <v>15952.069385999999</v>
      </c>
      <c r="E94" s="4">
        <v>110766.489099</v>
      </c>
      <c r="F94" s="4">
        <v>-22379.274518999999</v>
      </c>
      <c r="G94" s="17">
        <v>15952.069384</v>
      </c>
      <c r="H94" s="31">
        <f t="shared" si="5"/>
        <v>2.6645824788880501E-2</v>
      </c>
      <c r="I94" s="31">
        <f t="shared" si="6"/>
        <v>2.6645824788880501E-2</v>
      </c>
      <c r="J94" s="5"/>
    </row>
    <row r="95" spans="1:10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>
      <c r="A108" s="5"/>
      <c r="C108" s="5"/>
      <c r="D108" s="5"/>
      <c r="E108" s="5"/>
      <c r="F108" s="5"/>
      <c r="G108" s="5"/>
      <c r="H108" s="5"/>
      <c r="I108" s="5"/>
      <c r="J108" s="5"/>
    </row>
    <row r="109" spans="1:10">
      <c r="A109" s="5"/>
      <c r="C109" s="5"/>
      <c r="D109" s="5"/>
      <c r="E109" s="5"/>
      <c r="F109" s="5"/>
      <c r="G109" s="5"/>
      <c r="H109" s="5"/>
      <c r="I109" s="5"/>
      <c r="J109" s="5"/>
    </row>
    <row r="110" spans="1:10">
      <c r="A110" s="5"/>
      <c r="C110" s="5"/>
      <c r="D110" s="5"/>
      <c r="E110" s="5"/>
      <c r="F110" s="5"/>
      <c r="G110" s="5"/>
      <c r="H110" s="5"/>
      <c r="I110" s="5"/>
      <c r="J110" s="5"/>
    </row>
    <row r="111" spans="1:10">
      <c r="A111" s="5"/>
      <c r="C111" s="5"/>
      <c r="D111" s="5"/>
      <c r="E111" s="5"/>
      <c r="F111" s="5"/>
      <c r="G111" s="5"/>
      <c r="H111" s="5"/>
      <c r="I111" s="5"/>
      <c r="J111" s="5"/>
    </row>
    <row r="112" spans="1:10">
      <c r="A112" s="5"/>
      <c r="C112" s="5"/>
      <c r="D112" s="5"/>
      <c r="E112" s="5"/>
      <c r="F112" s="5"/>
      <c r="G112" s="5"/>
      <c r="H112" s="5"/>
      <c r="I112" s="5"/>
      <c r="J112" s="5"/>
    </row>
    <row r="113" spans="1:10">
      <c r="A113" s="5"/>
      <c r="C113" s="5"/>
      <c r="D113" s="5"/>
      <c r="E113" s="5"/>
      <c r="F113" s="5"/>
      <c r="G113" s="5"/>
      <c r="H113" s="5"/>
      <c r="I113" s="5"/>
      <c r="J113" s="5"/>
    </row>
    <row r="114" spans="1:10">
      <c r="A114" s="5"/>
      <c r="C114" s="5"/>
      <c r="D114" s="5"/>
      <c r="E114" s="5"/>
      <c r="F114" s="5"/>
      <c r="G114" s="5"/>
      <c r="H114" s="5"/>
      <c r="I114" s="5"/>
      <c r="J114" s="5"/>
    </row>
    <row r="115" spans="1:10">
      <c r="A115" s="5"/>
      <c r="C115" s="5"/>
      <c r="D115" s="5"/>
      <c r="E115" s="5"/>
      <c r="F115" s="5"/>
      <c r="G115" s="5"/>
      <c r="H115" s="5"/>
      <c r="I115" s="5"/>
      <c r="J115" s="5"/>
    </row>
    <row r="116" spans="1:10">
      <c r="A116" s="5"/>
      <c r="C116" s="5"/>
      <c r="D116" s="5"/>
      <c r="E116" s="5"/>
      <c r="F116" s="5"/>
      <c r="G116" s="5"/>
      <c r="H116" s="5"/>
      <c r="I116" s="5"/>
      <c r="J116" s="5"/>
    </row>
    <row r="117" spans="1:10">
      <c r="A117" s="5"/>
      <c r="C117" s="5"/>
      <c r="D117" s="5"/>
      <c r="E117" s="5"/>
      <c r="F117" s="5"/>
      <c r="G117" s="5"/>
      <c r="H117" s="5"/>
      <c r="I117" s="5"/>
      <c r="J117" s="5"/>
    </row>
    <row r="118" spans="1:10">
      <c r="A118" s="5"/>
      <c r="C118" s="5"/>
      <c r="D118" s="5"/>
      <c r="E118" s="5"/>
      <c r="F118" s="5"/>
      <c r="G118" s="5"/>
      <c r="H118" s="5"/>
      <c r="I118" s="5"/>
      <c r="J118" s="5"/>
    </row>
    <row r="119" spans="1:10">
      <c r="A119" s="5"/>
      <c r="C119" s="5"/>
      <c r="D119" s="5"/>
      <c r="E119" s="5"/>
      <c r="F119" s="5"/>
      <c r="G119" s="5"/>
      <c r="H119" s="5"/>
      <c r="I119" s="5"/>
      <c r="J119" s="5"/>
    </row>
    <row r="120" spans="1:10">
      <c r="A120" s="5"/>
      <c r="C120" s="5"/>
      <c r="D120" s="5"/>
      <c r="E120" s="5"/>
      <c r="F120" s="5"/>
      <c r="G120" s="5"/>
      <c r="H120" s="5"/>
      <c r="I120" s="5"/>
      <c r="J120" s="5"/>
    </row>
    <row r="121" spans="1:10">
      <c r="A121" s="5"/>
      <c r="F121" s="5"/>
      <c r="G121" s="5"/>
      <c r="H121" s="5"/>
      <c r="I121" s="5"/>
      <c r="J121" s="5"/>
    </row>
    <row r="122" spans="1:10">
      <c r="A122" s="5"/>
      <c r="F122" s="5"/>
      <c r="G122" s="5"/>
      <c r="H122" s="5"/>
      <c r="I122" s="5"/>
      <c r="J122" s="5"/>
    </row>
    <row r="123" spans="1:10">
      <c r="A123" s="5"/>
      <c r="F123" s="5"/>
      <c r="G123" s="5"/>
      <c r="H123" s="5"/>
      <c r="I123" s="5"/>
      <c r="J123" s="5"/>
    </row>
    <row r="124" spans="1:10">
      <c r="A124" s="5"/>
      <c r="F124" s="5"/>
      <c r="G124" s="5"/>
      <c r="H124" s="5"/>
      <c r="I124" s="5"/>
      <c r="J124" s="5"/>
    </row>
    <row r="125" spans="1:10">
      <c r="A125" s="5"/>
      <c r="F125" s="5"/>
      <c r="G125" s="5"/>
      <c r="H125" s="5"/>
      <c r="I125" s="5"/>
      <c r="J125" s="5"/>
    </row>
    <row r="126" spans="1:10">
      <c r="A126" s="5"/>
      <c r="F126" s="5"/>
      <c r="G126" s="5"/>
      <c r="H126" s="5"/>
      <c r="I126" s="5"/>
      <c r="J126" s="5"/>
    </row>
    <row r="127" spans="1:10">
      <c r="A127" s="5"/>
      <c r="F127" s="5"/>
      <c r="G127" s="5"/>
      <c r="H127" s="5"/>
      <c r="I127" s="5"/>
      <c r="J127" s="5"/>
    </row>
    <row r="128" spans="1:10">
      <c r="A128" s="5"/>
      <c r="F128" s="5"/>
      <c r="G128" s="5"/>
      <c r="H128" s="5"/>
      <c r="I128" s="5"/>
      <c r="J128" s="5"/>
    </row>
    <row r="129" spans="1:10">
      <c r="A129" s="5"/>
      <c r="F129" s="5"/>
      <c r="G129" s="5"/>
      <c r="H129" s="5"/>
      <c r="I129" s="5"/>
      <c r="J129" s="5"/>
    </row>
    <row r="130" spans="1:10">
      <c r="A130" s="5"/>
      <c r="F130" s="5"/>
      <c r="G130" s="5"/>
      <c r="H130" s="5"/>
      <c r="I130" s="5"/>
      <c r="J130" s="5"/>
    </row>
    <row r="131" spans="1:10">
      <c r="A131" s="5"/>
      <c r="F131" s="5"/>
      <c r="G131" s="5"/>
      <c r="H131" s="5"/>
      <c r="I131" s="5"/>
      <c r="J131" s="5"/>
    </row>
    <row r="132" spans="1:10">
      <c r="A132" s="5"/>
      <c r="F132" s="5"/>
      <c r="G132" s="5"/>
      <c r="H132" s="5"/>
      <c r="I132" s="5"/>
      <c r="J132" s="5"/>
    </row>
    <row r="133" spans="1:10">
      <c r="A133" s="5"/>
      <c r="F133" s="5"/>
      <c r="G133" s="5"/>
      <c r="H133" s="5"/>
      <c r="I133" s="5"/>
      <c r="J133" s="5"/>
    </row>
    <row r="134" spans="1:10">
      <c r="A134" s="5"/>
      <c r="F134" s="5"/>
      <c r="G134" s="5"/>
      <c r="H134" s="5"/>
      <c r="I134" s="5"/>
      <c r="J134" s="5"/>
    </row>
    <row r="135" spans="1:10">
      <c r="A135" s="5"/>
      <c r="F135" s="5"/>
      <c r="G135" s="5"/>
      <c r="H135" s="5"/>
      <c r="I135" s="5"/>
      <c r="J135" s="5"/>
    </row>
    <row r="136" spans="1:10">
      <c r="A136" s="5"/>
      <c r="F136" s="5"/>
      <c r="G136" s="5"/>
      <c r="H136" s="5"/>
      <c r="I136" s="5"/>
      <c r="J136" s="5"/>
    </row>
    <row r="137" spans="1:10">
      <c r="A137" s="5"/>
      <c r="F137" s="5"/>
      <c r="G137" s="5"/>
      <c r="H137" s="5"/>
      <c r="I137" s="5"/>
      <c r="J137" s="5"/>
    </row>
    <row r="138" spans="1:10">
      <c r="A138" s="5"/>
      <c r="F138" s="5"/>
      <c r="G138" s="5"/>
      <c r="H138" s="5"/>
      <c r="I138" s="5"/>
      <c r="J138" s="5"/>
    </row>
    <row r="139" spans="1:10">
      <c r="A139" s="5"/>
      <c r="F139" s="5"/>
      <c r="G139" s="5"/>
      <c r="H139" s="5"/>
      <c r="I139" s="5"/>
      <c r="J139" s="5"/>
    </row>
    <row r="140" spans="1:10">
      <c r="A140" s="5"/>
      <c r="F140" s="5"/>
      <c r="G140" s="5"/>
      <c r="H140" s="5"/>
      <c r="I140" s="5"/>
      <c r="J140" s="5"/>
    </row>
    <row r="141" spans="1:10">
      <c r="A141" s="5"/>
      <c r="F141" s="5"/>
      <c r="G141" s="5"/>
      <c r="H141" s="5"/>
      <c r="I141" s="5"/>
      <c r="J141" s="5"/>
    </row>
    <row r="142" spans="1:10">
      <c r="A142" s="5"/>
      <c r="F142" s="5"/>
      <c r="G142" s="5"/>
      <c r="H142" s="5"/>
      <c r="I142" s="5"/>
      <c r="J142" s="5"/>
    </row>
    <row r="143" spans="1:10">
      <c r="A143" s="5"/>
      <c r="F143" s="5"/>
      <c r="G143" s="5"/>
      <c r="H143" s="5"/>
      <c r="I143" s="5"/>
      <c r="J143" s="5"/>
    </row>
    <row r="144" spans="1:10">
      <c r="A144" s="5"/>
      <c r="F144" s="5"/>
      <c r="G144" s="5"/>
      <c r="H144" s="5"/>
      <c r="I144" s="5"/>
      <c r="J144" s="5"/>
    </row>
    <row r="145" spans="1:10">
      <c r="A145" s="5"/>
      <c r="F145" s="5"/>
      <c r="G145" s="5"/>
      <c r="H145" s="5"/>
      <c r="I145" s="5"/>
      <c r="J145" s="5"/>
    </row>
    <row r="146" spans="1:10">
      <c r="A146" s="5"/>
      <c r="F146" s="5"/>
      <c r="G146" s="5"/>
      <c r="H146" s="5"/>
      <c r="I146" s="5"/>
      <c r="J146" s="5"/>
    </row>
    <row r="147" spans="1:10">
      <c r="A147" s="5"/>
      <c r="F147" s="5"/>
      <c r="G147" s="5"/>
      <c r="H147" s="5"/>
      <c r="I147" s="5"/>
      <c r="J147" s="5"/>
    </row>
    <row r="148" spans="1:10">
      <c r="A148" s="5"/>
      <c r="F148" s="5"/>
      <c r="G148" s="5"/>
      <c r="H148" s="5"/>
      <c r="I148" s="5"/>
      <c r="J148" s="5"/>
    </row>
    <row r="149" spans="1:10">
      <c r="A149" s="5"/>
      <c r="F149" s="5"/>
      <c r="G149" s="5"/>
      <c r="H149" s="5"/>
      <c r="I149" s="5"/>
      <c r="J149" s="5"/>
    </row>
    <row r="150" spans="1:10">
      <c r="A150" s="5"/>
      <c r="F150" s="5"/>
      <c r="G150" s="5"/>
      <c r="H150" s="5"/>
      <c r="I150" s="5"/>
      <c r="J150" s="5"/>
    </row>
    <row r="151" spans="1:10">
      <c r="A151" s="5"/>
      <c r="F151" s="5"/>
      <c r="G151" s="5"/>
      <c r="H151" s="5"/>
      <c r="I151" s="5"/>
      <c r="J151" s="5"/>
    </row>
    <row r="152" spans="1:10">
      <c r="A152" s="5"/>
      <c r="F152" s="5"/>
      <c r="G152" s="5"/>
      <c r="H152" s="5"/>
      <c r="I152" s="5"/>
      <c r="J152" s="5"/>
    </row>
    <row r="153" spans="1:10">
      <c r="A153" s="5"/>
      <c r="F153" s="5"/>
      <c r="G153" s="5"/>
      <c r="H153" s="5"/>
      <c r="I153" s="5"/>
      <c r="J153" s="5"/>
    </row>
    <row r="154" spans="1:10">
      <c r="A154" s="5"/>
      <c r="F154" s="5"/>
      <c r="G154" s="5"/>
      <c r="H154" s="5"/>
      <c r="I154" s="5"/>
      <c r="J154" s="5"/>
    </row>
    <row r="155" spans="1:10">
      <c r="A155" s="5"/>
      <c r="F155" s="5"/>
      <c r="G155" s="5"/>
      <c r="H155" s="5"/>
      <c r="I155" s="5"/>
      <c r="J155" s="5"/>
    </row>
    <row r="156" spans="1:10">
      <c r="A156" s="5"/>
      <c r="F156" s="5"/>
      <c r="G156" s="5"/>
      <c r="H156" s="5"/>
      <c r="I156" s="5"/>
      <c r="J156" s="5"/>
    </row>
    <row r="157" spans="1:10">
      <c r="A157" s="5"/>
      <c r="F157" s="5"/>
      <c r="G157" s="5"/>
      <c r="H157" s="5"/>
      <c r="I157" s="5"/>
      <c r="J157" s="5"/>
    </row>
    <row r="158" spans="1:10">
      <c r="A158" s="5"/>
      <c r="F158" s="5"/>
      <c r="G158" s="5"/>
      <c r="H158" s="5"/>
      <c r="I158" s="5"/>
      <c r="J158" s="5"/>
    </row>
    <row r="159" spans="1:10">
      <c r="A159" s="5"/>
      <c r="F159" s="5"/>
      <c r="G159" s="5"/>
      <c r="H159" s="5"/>
      <c r="I159" s="5"/>
      <c r="J159" s="5"/>
    </row>
    <row r="160" spans="1:10">
      <c r="A160" s="5"/>
      <c r="F160" s="5"/>
      <c r="G160" s="5"/>
      <c r="H160" s="5"/>
      <c r="I160" s="5"/>
      <c r="J160" s="5"/>
    </row>
    <row r="161" spans="1:10">
      <c r="A161" s="5"/>
      <c r="F161" s="5"/>
      <c r="G161" s="5"/>
      <c r="H161" s="5"/>
      <c r="I161" s="5"/>
      <c r="J161" s="5"/>
    </row>
    <row r="162" spans="1:10">
      <c r="A162" s="5"/>
      <c r="F162" s="5"/>
      <c r="G162" s="5"/>
      <c r="H162" s="5"/>
      <c r="I162" s="5"/>
      <c r="J162" s="5"/>
    </row>
    <row r="163" spans="1:10">
      <c r="A163" s="5"/>
      <c r="F163" s="5"/>
      <c r="G163" s="5"/>
      <c r="H163" s="5"/>
      <c r="I163" s="5"/>
      <c r="J163" s="5"/>
    </row>
    <row r="164" spans="1:10">
      <c r="A164" s="5"/>
      <c r="F164" s="5"/>
      <c r="G164" s="5"/>
      <c r="H164" s="5"/>
      <c r="I164" s="5"/>
      <c r="J164" s="5"/>
    </row>
    <row r="165" spans="1:10">
      <c r="A165" s="5"/>
      <c r="F165" s="5"/>
      <c r="G165" s="5"/>
      <c r="H165" s="5"/>
      <c r="I165" s="5"/>
      <c r="J165" s="5"/>
    </row>
    <row r="166" spans="1:10">
      <c r="A166" s="5"/>
      <c r="F166" s="5"/>
      <c r="G166" s="5"/>
      <c r="H166" s="5"/>
      <c r="I166" s="5"/>
      <c r="J166" s="5"/>
    </row>
    <row r="167" spans="1:10">
      <c r="A167" s="5"/>
      <c r="F167" s="5"/>
      <c r="G167" s="5"/>
      <c r="H167" s="5"/>
      <c r="I167" s="5"/>
      <c r="J167" s="5"/>
    </row>
    <row r="168" spans="1:10">
      <c r="A168" s="5"/>
      <c r="F168" s="5"/>
      <c r="G168" s="5"/>
      <c r="H168" s="5"/>
      <c r="I168" s="5"/>
      <c r="J168" s="5"/>
    </row>
    <row r="169" spans="1:10">
      <c r="A169" s="5"/>
      <c r="F169" s="5"/>
      <c r="G169" s="5"/>
      <c r="H169" s="5"/>
      <c r="I169" s="5"/>
      <c r="J169" s="5"/>
    </row>
    <row r="170" spans="1:10">
      <c r="A170" s="5"/>
      <c r="F170" s="5"/>
      <c r="G170" s="5"/>
      <c r="H170" s="5"/>
      <c r="I170" s="5"/>
      <c r="J170" s="5"/>
    </row>
    <row r="171" spans="1:10">
      <c r="A171" s="5"/>
      <c r="F171" s="5"/>
      <c r="G171" s="5"/>
      <c r="H171" s="5"/>
      <c r="I171" s="5"/>
      <c r="J171" s="5"/>
    </row>
    <row r="172" spans="1:10">
      <c r="A172" s="5"/>
      <c r="F172" s="5"/>
      <c r="G172" s="5"/>
      <c r="H172" s="5"/>
      <c r="I172" s="5"/>
      <c r="J172" s="5"/>
    </row>
    <row r="173" spans="1:10">
      <c r="A173" s="5"/>
      <c r="F173" s="5"/>
      <c r="G173" s="5"/>
      <c r="H173" s="5"/>
      <c r="I173" s="5"/>
      <c r="J173" s="5"/>
    </row>
    <row r="174" spans="1:10">
      <c r="A174" s="5"/>
      <c r="F174" s="5"/>
      <c r="G174" s="5"/>
      <c r="H174" s="5"/>
      <c r="I174" s="5"/>
      <c r="J174" s="5"/>
    </row>
    <row r="175" spans="1:10">
      <c r="A175" s="5"/>
      <c r="F175" s="5"/>
      <c r="G175" s="5"/>
      <c r="H175" s="5"/>
      <c r="I175" s="5"/>
      <c r="J175" s="5"/>
    </row>
    <row r="176" spans="1:10">
      <c r="A176" s="5"/>
      <c r="F176" s="5"/>
      <c r="G176" s="5"/>
      <c r="H176" s="5"/>
      <c r="I176" s="5"/>
      <c r="J176" s="5"/>
    </row>
    <row r="177" spans="1:10">
      <c r="A177" s="5"/>
      <c r="F177" s="5"/>
      <c r="G177" s="5"/>
      <c r="H177" s="5"/>
      <c r="I177" s="5"/>
      <c r="J177" s="5"/>
    </row>
    <row r="178" spans="1:10">
      <c r="A178" s="5"/>
      <c r="F178" s="5"/>
      <c r="G178" s="5"/>
      <c r="H178" s="5"/>
      <c r="I178" s="5"/>
      <c r="J178" s="5"/>
    </row>
    <row r="179" spans="1:10">
      <c r="A179" s="5"/>
      <c r="F179" s="5"/>
      <c r="G179" s="5"/>
      <c r="H179" s="5"/>
      <c r="I179" s="5"/>
      <c r="J179" s="5"/>
    </row>
    <row r="180" spans="1:10">
      <c r="A180" s="5"/>
      <c r="F180" s="5"/>
      <c r="G180" s="5"/>
      <c r="H180" s="5"/>
      <c r="I180" s="5"/>
      <c r="J180" s="5"/>
    </row>
    <row r="181" spans="1:10">
      <c r="A181" s="5"/>
      <c r="F181" s="5"/>
      <c r="G181" s="5"/>
      <c r="H181" s="5"/>
      <c r="I181" s="5"/>
      <c r="J181" s="5"/>
    </row>
    <row r="182" spans="1:10">
      <c r="A182" s="5"/>
      <c r="F182" s="5"/>
      <c r="G182" s="5"/>
      <c r="H182" s="5"/>
      <c r="I182" s="5"/>
      <c r="J182" s="5"/>
    </row>
    <row r="183" spans="1:10">
      <c r="A183" s="5"/>
      <c r="F183" s="5"/>
      <c r="G183" s="5"/>
      <c r="H183" s="5"/>
      <c r="I183" s="5"/>
      <c r="J183" s="5"/>
    </row>
    <row r="184" spans="1:10">
      <c r="A184" s="5"/>
      <c r="F184" s="5"/>
      <c r="G184" s="5"/>
      <c r="H184" s="5"/>
      <c r="I184" s="5"/>
      <c r="J184" s="5"/>
    </row>
    <row r="185" spans="1:10">
      <c r="A185" s="5"/>
      <c r="F185" s="5"/>
      <c r="G185" s="5"/>
      <c r="H185" s="5"/>
      <c r="I185" s="5"/>
      <c r="J185" s="5"/>
    </row>
    <row r="186" spans="1:10">
      <c r="A186" s="5"/>
      <c r="F186" s="5"/>
      <c r="G186" s="5"/>
      <c r="H186" s="5"/>
      <c r="I186" s="5"/>
      <c r="J186" s="5"/>
    </row>
    <row r="187" spans="1:10">
      <c r="A187" s="5"/>
      <c r="F187" s="5"/>
      <c r="G187" s="5"/>
      <c r="H187" s="5"/>
      <c r="I187" s="5"/>
      <c r="J187" s="5"/>
    </row>
    <row r="188" spans="1:10">
      <c r="A188" s="5"/>
      <c r="F188" s="5"/>
      <c r="G188" s="5"/>
      <c r="H188" s="5"/>
      <c r="I188" s="5"/>
      <c r="J188" s="5"/>
    </row>
    <row r="189" spans="1:10">
      <c r="A189" s="5"/>
      <c r="F189" s="5"/>
      <c r="G189" s="5"/>
      <c r="H189" s="5"/>
      <c r="I189" s="5"/>
      <c r="J189" s="5"/>
    </row>
    <row r="190" spans="1:10">
      <c r="A190" s="5"/>
      <c r="F190" s="5"/>
      <c r="G190" s="5"/>
      <c r="H190" s="5"/>
      <c r="I190" s="5"/>
      <c r="J190" s="5"/>
    </row>
    <row r="191" spans="1:10">
      <c r="A191" s="5"/>
      <c r="F191" s="5"/>
      <c r="G191" s="5"/>
      <c r="H191" s="5"/>
      <c r="I191" s="5"/>
      <c r="J191" s="5"/>
    </row>
    <row r="192" spans="1:10">
      <c r="A192" s="5"/>
      <c r="F192" s="5"/>
      <c r="G192" s="5"/>
      <c r="H192" s="5"/>
      <c r="I192" s="5"/>
      <c r="J192" s="5"/>
    </row>
    <row r="193" spans="1:10">
      <c r="A193" s="5"/>
      <c r="F193" s="5"/>
      <c r="G193" s="5"/>
      <c r="H193" s="5"/>
      <c r="I193" s="5"/>
      <c r="J193" s="5"/>
    </row>
    <row r="194" spans="1:10">
      <c r="A194" s="5"/>
      <c r="F194" s="5"/>
      <c r="G194" s="5"/>
      <c r="H194" s="5"/>
      <c r="I194" s="5"/>
      <c r="J194" s="5"/>
    </row>
    <row r="195" spans="1:10">
      <c r="A195" s="5"/>
      <c r="F195" s="5"/>
      <c r="G195" s="5"/>
      <c r="H195" s="5"/>
      <c r="I195" s="5"/>
      <c r="J195" s="5"/>
    </row>
    <row r="196" spans="1:10">
      <c r="A196" s="5"/>
      <c r="F196" s="5"/>
      <c r="G196" s="5"/>
      <c r="H196" s="5"/>
      <c r="I196" s="5"/>
      <c r="J196" s="5"/>
    </row>
    <row r="197" spans="1:10">
      <c r="A197" s="5"/>
      <c r="F197" s="5"/>
      <c r="G197" s="5"/>
      <c r="H197" s="5"/>
      <c r="I197" s="5"/>
      <c r="J197" s="5"/>
    </row>
    <row r="198" spans="1:10">
      <c r="A198" s="5"/>
      <c r="F198" s="5"/>
      <c r="G198" s="5"/>
      <c r="H198" s="5"/>
      <c r="I198" s="5"/>
      <c r="J198" s="5"/>
    </row>
    <row r="199" spans="1:10">
      <c r="A199" s="5"/>
      <c r="F199" s="5"/>
      <c r="G199" s="5"/>
      <c r="H199" s="5"/>
      <c r="I199" s="5"/>
      <c r="J199" s="5"/>
    </row>
    <row r="200" spans="1:10">
      <c r="A200" s="5"/>
      <c r="F200" s="5"/>
      <c r="G200" s="5"/>
      <c r="H200" s="5"/>
      <c r="I200" s="5"/>
      <c r="J200" s="5"/>
    </row>
    <row r="201" spans="1:10">
      <c r="A201" s="5"/>
      <c r="F201" s="5"/>
      <c r="G201" s="5"/>
      <c r="H201" s="5"/>
      <c r="I201" s="5"/>
      <c r="J201" s="5"/>
    </row>
    <row r="202" spans="1:10">
      <c r="A202" s="5"/>
      <c r="F202" s="5"/>
      <c r="G202" s="5"/>
      <c r="H202" s="5"/>
      <c r="I202" s="5"/>
      <c r="J202" s="5"/>
    </row>
    <row r="203" spans="1:10">
      <c r="A203" s="5"/>
      <c r="F203" s="5"/>
      <c r="G203" s="5"/>
      <c r="H203" s="5"/>
      <c r="I203" s="5"/>
      <c r="J203" s="5"/>
    </row>
    <row r="204" spans="1:10">
      <c r="A204" s="5"/>
      <c r="F204" s="5"/>
      <c r="G204" s="5"/>
      <c r="H204" s="5"/>
      <c r="I204" s="5"/>
      <c r="J204" s="5"/>
    </row>
    <row r="205" spans="1:10">
      <c r="A205" s="5"/>
      <c r="F205" s="5"/>
      <c r="G205" s="5"/>
      <c r="H205" s="5"/>
      <c r="I205" s="5"/>
      <c r="J205" s="5"/>
    </row>
    <row r="206" spans="1:10">
      <c r="A206" s="5"/>
      <c r="F206" s="5"/>
      <c r="G206" s="5"/>
      <c r="H206" s="5"/>
      <c r="I206" s="5"/>
      <c r="J206" s="5"/>
    </row>
    <row r="207" spans="1:10">
      <c r="A207" s="5"/>
      <c r="F207" s="5"/>
      <c r="G207" s="5"/>
      <c r="H207" s="5"/>
      <c r="I207" s="5"/>
      <c r="J207" s="5"/>
    </row>
    <row r="208" spans="1:10">
      <c r="A208" s="5"/>
    </row>
  </sheetData>
  <mergeCells count="6">
    <mergeCell ref="B2:D2"/>
    <mergeCell ref="E2:G2"/>
    <mergeCell ref="H2:J2"/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"/>
  <sheetViews>
    <sheetView topLeftCell="A40" workbookViewId="0">
      <selection activeCell="H26" sqref="H26"/>
    </sheetView>
  </sheetViews>
  <sheetFormatPr defaultRowHeight="15"/>
  <cols>
    <col min="1" max="1" width="29.85546875" customWidth="1"/>
    <col min="2" max="2" width="19.42578125" customWidth="1"/>
    <col min="3" max="3" width="14.42578125" customWidth="1"/>
    <col min="4" max="4" width="20" customWidth="1"/>
  </cols>
  <sheetData>
    <row r="1" spans="1:4">
      <c r="A1" s="12">
        <v>40352</v>
      </c>
      <c r="B1" s="2">
        <v>-100439.47566</v>
      </c>
      <c r="C1" s="2">
        <v>126767.648397</v>
      </c>
      <c r="D1" s="3">
        <v>-27399.190106999999</v>
      </c>
    </row>
    <row r="2" spans="1:4">
      <c r="A2" s="13">
        <v>40712</v>
      </c>
      <c r="B2" s="1">
        <v>-147222.75685599999</v>
      </c>
      <c r="C2" s="1">
        <v>62350.270307999999</v>
      </c>
      <c r="D2" s="18">
        <v>-25378.060750000001</v>
      </c>
    </row>
    <row r="3" spans="1:4">
      <c r="A3" s="13">
        <v>41072</v>
      </c>
      <c r="B3" s="1">
        <v>-148644.21181499999</v>
      </c>
      <c r="C3" s="1">
        <v>-20715.77594</v>
      </c>
      <c r="D3" s="18">
        <v>-15604.437222</v>
      </c>
    </row>
    <row r="4" spans="1:4">
      <c r="A4" s="13">
        <v>41432</v>
      </c>
      <c r="B4" s="1">
        <v>-94053.522610999993</v>
      </c>
      <c r="C4" s="1">
        <v>-94377.288365</v>
      </c>
      <c r="D4" s="18">
        <v>-121.186277</v>
      </c>
    </row>
    <row r="5" spans="1:4">
      <c r="A5" s="13">
        <v>41792</v>
      </c>
      <c r="B5" s="1">
        <v>8416.7912080000006</v>
      </c>
      <c r="C5" s="1">
        <v>-114934.016143</v>
      </c>
      <c r="D5" s="18">
        <v>14785.09252</v>
      </c>
    </row>
    <row r="6" spans="1:4">
      <c r="A6" s="13">
        <v>42152</v>
      </c>
      <c r="B6" s="1">
        <v>100391.724722</v>
      </c>
      <c r="C6" s="1">
        <v>-47519.696617000001</v>
      </c>
      <c r="D6" s="18">
        <v>17880.841236</v>
      </c>
    </row>
    <row r="7" spans="1:4">
      <c r="A7" s="13">
        <v>42512</v>
      </c>
      <c r="B7" s="1">
        <v>109773.751854</v>
      </c>
      <c r="C7" s="1">
        <v>61410.480878000002</v>
      </c>
      <c r="D7" s="18">
        <v>5973.3107819999996</v>
      </c>
    </row>
    <row r="8" spans="1:4">
      <c r="A8" s="13">
        <v>42872</v>
      </c>
      <c r="B8" s="1">
        <v>48452.129009999997</v>
      </c>
      <c r="C8" s="1">
        <v>135755.62823599999</v>
      </c>
      <c r="D8" s="18">
        <v>-10376.277995</v>
      </c>
    </row>
    <row r="9" spans="1:4">
      <c r="A9" s="13">
        <v>43232</v>
      </c>
      <c r="B9" s="1">
        <v>-35799.253724000002</v>
      </c>
      <c r="C9" s="1">
        <v>152783.44994699999</v>
      </c>
      <c r="D9" s="18">
        <v>-22644.953371</v>
      </c>
    </row>
    <row r="10" spans="1:4">
      <c r="A10" s="13">
        <v>43592</v>
      </c>
      <c r="B10" s="1">
        <v>-109220.911532</v>
      </c>
      <c r="C10" s="1">
        <v>119571.177383</v>
      </c>
      <c r="D10" s="18">
        <v>-27581.258614999999</v>
      </c>
    </row>
    <row r="11" spans="1:4">
      <c r="A11" s="13">
        <v>43952</v>
      </c>
      <c r="B11" s="1">
        <v>-150492.409778</v>
      </c>
      <c r="C11" s="1">
        <v>51016.383443999999</v>
      </c>
      <c r="D11" s="18">
        <v>-24380.631212</v>
      </c>
    </row>
    <row r="12" spans="1:4">
      <c r="A12" s="13">
        <v>44312</v>
      </c>
      <c r="B12" s="1">
        <v>-144153.75471000001</v>
      </c>
      <c r="C12" s="1">
        <v>-32924.299383999998</v>
      </c>
      <c r="D12" s="18">
        <v>-13546.732728000001</v>
      </c>
    </row>
    <row r="13" spans="1:4">
      <c r="A13" s="13">
        <v>44672</v>
      </c>
      <c r="B13" s="1">
        <v>-81321.078941</v>
      </c>
      <c r="C13" s="1">
        <v>-101916.97674899999</v>
      </c>
      <c r="D13" s="18">
        <v>2345.6532229999998</v>
      </c>
    </row>
    <row r="14" spans="1:4">
      <c r="A14" s="13">
        <v>45032</v>
      </c>
      <c r="B14" s="1">
        <v>24549.261168000001</v>
      </c>
      <c r="C14" s="1">
        <v>-110684.83055</v>
      </c>
      <c r="D14" s="18">
        <v>16241.023308</v>
      </c>
    </row>
    <row r="15" spans="1:4">
      <c r="A15" s="13">
        <v>45392</v>
      </c>
      <c r="B15" s="1">
        <v>107534.135605</v>
      </c>
      <c r="C15" s="1">
        <v>-32517.916943</v>
      </c>
      <c r="D15" s="18">
        <v>16942.387385999999</v>
      </c>
    </row>
    <row r="16" spans="1:4">
      <c r="A16" s="13">
        <v>45752</v>
      </c>
      <c r="B16" s="1">
        <v>104490.466354</v>
      </c>
      <c r="C16" s="1">
        <v>74847.175329999998</v>
      </c>
      <c r="D16" s="18">
        <v>3707.812555</v>
      </c>
    </row>
    <row r="17" spans="1:4">
      <c r="A17" s="13">
        <v>46112</v>
      </c>
      <c r="B17" s="1">
        <v>37501.672577999998</v>
      </c>
      <c r="C17" s="1">
        <v>141498.01443099999</v>
      </c>
      <c r="D17" s="18">
        <v>-12405.710333999999</v>
      </c>
    </row>
    <row r="18" spans="1:4">
      <c r="A18" s="13">
        <v>46471</v>
      </c>
      <c r="B18" s="1">
        <v>-46767.000023000001</v>
      </c>
      <c r="C18" s="1">
        <v>151037.40376700001</v>
      </c>
      <c r="D18" s="18">
        <v>-23771.756644000001</v>
      </c>
    </row>
    <row r="19" spans="1:4">
      <c r="A19" s="13">
        <v>46831</v>
      </c>
      <c r="B19" s="1">
        <v>-116863.366748</v>
      </c>
      <c r="C19" s="1">
        <v>112236.122588</v>
      </c>
      <c r="D19" s="18">
        <v>-27624.322254999999</v>
      </c>
    </row>
    <row r="20" spans="1:4">
      <c r="A20" s="13">
        <v>47191</v>
      </c>
      <c r="B20" s="1">
        <v>-152578.646633</v>
      </c>
      <c r="C20" s="1">
        <v>40619.025941</v>
      </c>
      <c r="D20" s="18">
        <v>-23373.073304000001</v>
      </c>
    </row>
    <row r="21" spans="1:4">
      <c r="A21" s="13">
        <v>47551</v>
      </c>
      <c r="B21" s="1">
        <v>-137444.615001</v>
      </c>
      <c r="C21" s="1">
        <v>-46814.219712999999</v>
      </c>
      <c r="D21" s="18">
        <v>-11049.908105</v>
      </c>
    </row>
    <row r="22" spans="1:4">
      <c r="A22" s="13">
        <v>47911</v>
      </c>
      <c r="B22" s="1">
        <v>-60831.350964999998</v>
      </c>
      <c r="C22" s="1">
        <v>-110432.006028</v>
      </c>
      <c r="D22" s="18">
        <v>5861.0905979999998</v>
      </c>
    </row>
    <row r="23" spans="1:4">
      <c r="A23" s="13">
        <v>48271</v>
      </c>
      <c r="B23" s="1">
        <v>52017.114755000002</v>
      </c>
      <c r="C23" s="1">
        <v>-97492.324456000002</v>
      </c>
      <c r="D23" s="18">
        <v>17988.712916</v>
      </c>
    </row>
    <row r="24" spans="1:4">
      <c r="A24" s="13">
        <v>48631</v>
      </c>
      <c r="B24" s="1">
        <v>115541.254164</v>
      </c>
      <c r="C24" s="1">
        <v>2461.3512089999999</v>
      </c>
      <c r="D24" s="18">
        <v>13709.095235000001</v>
      </c>
    </row>
    <row r="25" spans="1:4">
      <c r="A25" s="13">
        <v>48991</v>
      </c>
      <c r="B25" s="1">
        <v>83829.147589999993</v>
      </c>
      <c r="C25" s="1">
        <v>105409.243082</v>
      </c>
      <c r="D25" s="18">
        <v>-2472.9119049999999</v>
      </c>
    </row>
    <row r="26" spans="1:4">
      <c r="A26" s="13">
        <v>49351</v>
      </c>
      <c r="B26" s="1">
        <v>1612.4786879999999</v>
      </c>
      <c r="C26" s="1">
        <v>151475.96882499999</v>
      </c>
      <c r="D26" s="18">
        <v>-17959.078266</v>
      </c>
    </row>
    <row r="27" spans="1:4">
      <c r="A27" s="13">
        <v>49711</v>
      </c>
      <c r="B27" s="1">
        <v>-82917.553054000004</v>
      </c>
      <c r="C27" s="1">
        <v>137378.90442199999</v>
      </c>
      <c r="D27" s="18">
        <v>-26502.026115000001</v>
      </c>
    </row>
    <row r="28" spans="1:4">
      <c r="A28" s="13">
        <v>50071</v>
      </c>
      <c r="B28" s="1">
        <v>-140587.08146300001</v>
      </c>
      <c r="C28" s="1">
        <v>77652.460628000001</v>
      </c>
      <c r="D28" s="18">
        <v>-26320.486773000001</v>
      </c>
    </row>
    <row r="29" spans="1:4">
      <c r="A29" s="13">
        <v>50431</v>
      </c>
      <c r="B29" s="1">
        <v>-151671.443256</v>
      </c>
      <c r="C29" s="1">
        <v>-7387.2139100000004</v>
      </c>
      <c r="D29" s="18">
        <v>-17467.228614</v>
      </c>
    </row>
    <row r="30" spans="1:4">
      <c r="A30" s="13">
        <v>50791</v>
      </c>
      <c r="B30" s="1">
        <v>-102656.117234</v>
      </c>
      <c r="C30" s="1">
        <v>-87785.680739000003</v>
      </c>
      <c r="D30" s="18">
        <v>-1897.837043</v>
      </c>
    </row>
    <row r="31" spans="1:4">
      <c r="A31" s="13">
        <v>51151</v>
      </c>
      <c r="B31" s="1">
        <v>1369.7358180000001</v>
      </c>
      <c r="C31" s="1">
        <v>-115751.00440400001</v>
      </c>
      <c r="D31" s="18">
        <v>14041.829721</v>
      </c>
    </row>
    <row r="32" spans="1:4">
      <c r="A32" s="13">
        <v>51511</v>
      </c>
      <c r="B32" s="1">
        <v>99157.185878999997</v>
      </c>
      <c r="C32" s="1">
        <v>-48552.218653000004</v>
      </c>
      <c r="D32" s="18">
        <v>17817.885259999999</v>
      </c>
    </row>
    <row r="33" spans="1:4">
      <c r="A33" s="13">
        <v>51871</v>
      </c>
      <c r="B33" s="1">
        <v>107685.516712</v>
      </c>
      <c r="C33" s="1">
        <v>65101.660973999999</v>
      </c>
      <c r="D33" s="18">
        <v>5224.6374029999997</v>
      </c>
    </row>
    <row r="34" spans="1:4">
      <c r="A34" s="13">
        <v>52231</v>
      </c>
      <c r="B34" s="1">
        <v>40540.980054</v>
      </c>
      <c r="C34" s="1">
        <v>139161.14818399999</v>
      </c>
      <c r="D34" s="18">
        <v>-11777.498740999999</v>
      </c>
    </row>
    <row r="35" spans="1:4">
      <c r="A35" s="13">
        <v>52591</v>
      </c>
      <c r="B35" s="1">
        <v>-47491.448370999999</v>
      </c>
      <c r="C35" s="1">
        <v>150278.81639200001</v>
      </c>
      <c r="D35" s="18">
        <v>-23760.432738</v>
      </c>
    </row>
    <row r="36" spans="1:4">
      <c r="A36" s="13">
        <v>52951</v>
      </c>
      <c r="B36" s="1">
        <v>-120065.80574</v>
      </c>
      <c r="C36" s="1">
        <v>108184.850691</v>
      </c>
      <c r="D36" s="18">
        <v>-27492.805788999998</v>
      </c>
    </row>
    <row r="37" spans="1:4">
      <c r="A37" s="13">
        <v>53311</v>
      </c>
      <c r="B37" s="1">
        <v>-153635.40135299999</v>
      </c>
      <c r="C37" s="1">
        <v>30976.701462000001</v>
      </c>
      <c r="D37" s="18">
        <v>-22296.16404</v>
      </c>
    </row>
    <row r="38" spans="1:4">
      <c r="A38" s="13">
        <v>53671</v>
      </c>
      <c r="B38" s="1">
        <v>-131591.18847299999</v>
      </c>
      <c r="C38" s="1">
        <v>-56329.962212999999</v>
      </c>
      <c r="D38" s="18">
        <v>-9162.0263900000009</v>
      </c>
    </row>
    <row r="39" spans="1:4">
      <c r="A39" s="13">
        <v>54031</v>
      </c>
      <c r="B39" s="1">
        <v>-47701.592750999996</v>
      </c>
      <c r="C39" s="1">
        <v>-113957.542283</v>
      </c>
      <c r="D39" s="18">
        <v>7893.7964110000003</v>
      </c>
    </row>
    <row r="40" spans="1:4">
      <c r="A40" s="13">
        <v>54391</v>
      </c>
      <c r="B40" s="1">
        <v>65105.779111999997</v>
      </c>
      <c r="C40" s="1">
        <v>-88306.339267999996</v>
      </c>
      <c r="D40" s="18">
        <v>18461.990319</v>
      </c>
    </row>
    <row r="41" spans="1:4">
      <c r="A41" s="13">
        <v>54751</v>
      </c>
      <c r="B41" s="1">
        <v>116313.844965</v>
      </c>
      <c r="C41" s="1">
        <v>18448.270409000001</v>
      </c>
      <c r="D41" s="18">
        <v>11855.390866</v>
      </c>
    </row>
    <row r="42" spans="1:4">
      <c r="A42" s="13">
        <v>55111</v>
      </c>
      <c r="B42" s="1">
        <v>73867.622124000001</v>
      </c>
      <c r="C42" s="1">
        <v>115856.43008200001</v>
      </c>
      <c r="D42" s="18">
        <v>-4960.6103469999998</v>
      </c>
    </row>
    <row r="43" spans="1:4">
      <c r="A43" s="13">
        <v>55471</v>
      </c>
      <c r="B43" s="1">
        <v>-11529.767261999999</v>
      </c>
      <c r="C43" s="1">
        <v>152939.437661</v>
      </c>
      <c r="D43" s="18">
        <v>-19740.373224999999</v>
      </c>
    </row>
    <row r="44" spans="1:4">
      <c r="A44" s="13">
        <v>55831</v>
      </c>
      <c r="B44" s="1">
        <v>-93977.695145000005</v>
      </c>
      <c r="C44" s="1">
        <v>130768.30628200001</v>
      </c>
      <c r="D44" s="18">
        <v>-27043.426695999999</v>
      </c>
    </row>
    <row r="45" spans="1:4">
      <c r="A45" s="13">
        <v>56191</v>
      </c>
      <c r="B45" s="1">
        <v>-145769.683425</v>
      </c>
      <c r="C45" s="1">
        <v>65417.693141999996</v>
      </c>
      <c r="D45" s="18">
        <v>-25461.619234999998</v>
      </c>
    </row>
    <row r="46" spans="1:4">
      <c r="A46" s="13">
        <v>56551</v>
      </c>
      <c r="B46" s="1">
        <v>-148068.52692599999</v>
      </c>
      <c r="C46" s="1">
        <v>-21460.615645000002</v>
      </c>
      <c r="D46" s="18">
        <v>-15316.537996999999</v>
      </c>
    </row>
    <row r="47" spans="1:4">
      <c r="A47" s="13">
        <v>56912</v>
      </c>
      <c r="B47" s="1">
        <v>-88791.701658999998</v>
      </c>
      <c r="C47" s="1">
        <v>-97372.714246000003</v>
      </c>
      <c r="D47" s="18">
        <v>953.15574800000002</v>
      </c>
    </row>
    <row r="48" spans="1:4">
      <c r="A48" s="13">
        <v>57272</v>
      </c>
      <c r="B48" s="1">
        <v>20724.411525</v>
      </c>
      <c r="C48" s="1">
        <v>-111397.376441</v>
      </c>
      <c r="D48" s="18">
        <v>15868.142886</v>
      </c>
    </row>
    <row r="49" spans="1:4">
      <c r="A49" s="13">
        <v>57632</v>
      </c>
      <c r="B49" s="1">
        <v>107851.40595099999</v>
      </c>
      <c r="C49" s="1">
        <v>-29791.220386000001</v>
      </c>
      <c r="D49" s="18">
        <v>16604.010235000002</v>
      </c>
    </row>
    <row r="50" spans="1:4">
      <c r="A50" s="13">
        <v>57992</v>
      </c>
      <c r="B50" s="1">
        <v>100405.028697</v>
      </c>
      <c r="C50" s="1">
        <v>81277.457708999995</v>
      </c>
      <c r="D50" s="18">
        <v>2363.1863130000002</v>
      </c>
    </row>
    <row r="51" spans="1:4">
      <c r="A51" s="13">
        <v>58352</v>
      </c>
      <c r="B51" s="1">
        <v>26755.257822</v>
      </c>
      <c r="C51" s="1">
        <v>145043.273518</v>
      </c>
      <c r="D51" s="18">
        <v>-14170.032708999999</v>
      </c>
    </row>
    <row r="52" spans="1:4">
      <c r="A52" s="13">
        <v>58712</v>
      </c>
      <c r="B52" s="1">
        <v>-60651.079005</v>
      </c>
      <c r="C52" s="1">
        <v>146795.08149300001</v>
      </c>
      <c r="D52" s="18">
        <v>-24923.355030999999</v>
      </c>
    </row>
    <row r="53" spans="1:4">
      <c r="A53" s="13">
        <v>59072</v>
      </c>
      <c r="B53" s="1">
        <v>-128110.652927</v>
      </c>
      <c r="C53" s="1">
        <v>98381.894564000002</v>
      </c>
      <c r="D53" s="18">
        <v>-27253.063768</v>
      </c>
    </row>
    <row r="54" spans="1:4">
      <c r="A54" s="13">
        <v>59432</v>
      </c>
      <c r="B54" s="1">
        <v>-154274.41031499999</v>
      </c>
      <c r="C54" s="1">
        <v>18485.049104000002</v>
      </c>
      <c r="D54" s="18">
        <v>-20824.889277999999</v>
      </c>
    </row>
    <row r="55" spans="1:4">
      <c r="A55" s="13">
        <v>59792</v>
      </c>
      <c r="B55" s="1">
        <v>-123865.141687</v>
      </c>
      <c r="C55" s="1">
        <v>-66954.853405999995</v>
      </c>
      <c r="D55" s="18">
        <v>-6907.9265740000001</v>
      </c>
    </row>
    <row r="56" spans="1:4">
      <c r="A56" s="13">
        <v>60152</v>
      </c>
      <c r="B56" s="1">
        <v>-33534.784686999999</v>
      </c>
      <c r="C56" s="1">
        <v>-116397.70984700001</v>
      </c>
      <c r="D56" s="18">
        <v>9917.9670590000005</v>
      </c>
    </row>
    <row r="57" spans="1:4">
      <c r="A57" s="13">
        <v>60512</v>
      </c>
      <c r="B57" s="1">
        <v>76267.297277999998</v>
      </c>
      <c r="C57" s="1">
        <v>-78602.867855999997</v>
      </c>
      <c r="D57" s="18">
        <v>18627.047953000001</v>
      </c>
    </row>
    <row r="58" spans="1:4">
      <c r="A58" s="13">
        <v>60872</v>
      </c>
      <c r="B58" s="1">
        <v>115895.119659</v>
      </c>
      <c r="C58" s="1">
        <v>31136.147854999999</v>
      </c>
      <c r="D58" s="18">
        <v>10231.739460999999</v>
      </c>
    </row>
    <row r="59" spans="1:4">
      <c r="A59" s="13">
        <v>61232</v>
      </c>
      <c r="B59" s="1">
        <v>67153.912234999996</v>
      </c>
      <c r="C59" s="1">
        <v>122192.855018</v>
      </c>
      <c r="D59" s="18">
        <v>-6571.9693569999999</v>
      </c>
    </row>
    <row r="60" spans="1:4">
      <c r="A60" s="13">
        <v>61592</v>
      </c>
      <c r="B60" s="1">
        <v>-18252.163024000001</v>
      </c>
      <c r="C60" s="1">
        <v>153356.401067</v>
      </c>
      <c r="D60" s="18">
        <v>-20606.007850999998</v>
      </c>
    </row>
    <row r="61" spans="1:4">
      <c r="A61" s="13">
        <v>61952</v>
      </c>
      <c r="B61" s="1">
        <v>-98222.174138000002</v>
      </c>
      <c r="C61" s="1">
        <v>128023.559559</v>
      </c>
      <c r="D61" s="18">
        <v>-27203.686527999998</v>
      </c>
    </row>
    <row r="62" spans="1:4">
      <c r="A62" s="13">
        <v>62312</v>
      </c>
      <c r="B62" s="1">
        <v>-147148.75382799999</v>
      </c>
      <c r="C62" s="1">
        <v>61837.780773999999</v>
      </c>
      <c r="D62" s="18">
        <v>-25156.260869000002</v>
      </c>
    </row>
    <row r="63" spans="1:4">
      <c r="A63" s="13">
        <v>62672</v>
      </c>
      <c r="B63" s="1">
        <v>-147261.602896</v>
      </c>
      <c r="C63" s="1">
        <v>-24221.139738999998</v>
      </c>
      <c r="D63" s="18">
        <v>-14840.110826</v>
      </c>
    </row>
    <row r="64" spans="1:4">
      <c r="A64" s="13">
        <v>63032</v>
      </c>
      <c r="B64" s="1">
        <v>-87240.968838000001</v>
      </c>
      <c r="C64" s="1">
        <v>-98410.734370999999</v>
      </c>
      <c r="D64" s="18">
        <v>1298.496022</v>
      </c>
    </row>
    <row r="65" spans="1:4">
      <c r="A65" s="13">
        <v>63392</v>
      </c>
      <c r="B65" s="1">
        <v>20472.878766999998</v>
      </c>
      <c r="C65" s="1">
        <v>-111741.02349599999</v>
      </c>
      <c r="D65" s="18">
        <v>15859.930661</v>
      </c>
    </row>
    <row r="66" spans="1:4">
      <c r="A66" s="13">
        <v>63752</v>
      </c>
      <c r="B66" s="1">
        <v>106910.07571400001</v>
      </c>
      <c r="C66" s="1">
        <v>-32925.533951999998</v>
      </c>
      <c r="D66" s="18">
        <v>16788.361341</v>
      </c>
    </row>
    <row r="67" spans="1:4">
      <c r="A67" s="13">
        <v>64112</v>
      </c>
      <c r="B67" s="1">
        <v>102652.95899</v>
      </c>
      <c r="C67" s="1">
        <v>77335.197933000003</v>
      </c>
      <c r="D67" s="18">
        <v>3052.2509009999999</v>
      </c>
    </row>
    <row r="68" spans="1:4">
      <c r="A68" s="13">
        <v>64472</v>
      </c>
      <c r="B68" s="1">
        <v>31927.465666</v>
      </c>
      <c r="C68" s="1">
        <v>143279.58282099999</v>
      </c>
      <c r="D68" s="18">
        <v>-13351.084664</v>
      </c>
    </row>
    <row r="69" spans="1:4">
      <c r="A69" s="13">
        <v>64832</v>
      </c>
      <c r="B69" s="1">
        <v>-54540.773142999999</v>
      </c>
      <c r="C69" s="1">
        <v>148760.594939</v>
      </c>
      <c r="D69" s="18">
        <v>-24394.437935000002</v>
      </c>
    </row>
    <row r="70" spans="1:4">
      <c r="A70" s="13">
        <v>65192</v>
      </c>
      <c r="B70" s="1">
        <v>-123566.780694</v>
      </c>
      <c r="C70" s="1">
        <v>104396.602048</v>
      </c>
      <c r="D70" s="18">
        <v>-27360.119789</v>
      </c>
    </row>
    <row r="71" spans="1:4">
      <c r="A71" s="13">
        <v>65552</v>
      </c>
      <c r="B71" s="1">
        <v>-154056.02125200001</v>
      </c>
      <c r="C71" s="1">
        <v>27567.484243999999</v>
      </c>
      <c r="D71" s="18">
        <v>-21803.801176000001</v>
      </c>
    </row>
    <row r="72" spans="1:4">
      <c r="A72" s="13">
        <v>65912</v>
      </c>
      <c r="B72" s="1">
        <v>-130758.733335</v>
      </c>
      <c r="C72" s="1">
        <v>-57846.880475999998</v>
      </c>
      <c r="D72" s="18">
        <v>-8759.2811550000006</v>
      </c>
    </row>
    <row r="73" spans="1:4">
      <c r="A73" s="13">
        <v>66272</v>
      </c>
      <c r="B73" s="1">
        <v>-48076.653361999997</v>
      </c>
      <c r="C73" s="1">
        <v>-114038.606525</v>
      </c>
      <c r="D73" s="18">
        <v>7918.1541539999998</v>
      </c>
    </row>
    <row r="74" spans="1:4">
      <c r="A74" s="13">
        <v>66632</v>
      </c>
      <c r="B74" s="1">
        <v>62390.944276000002</v>
      </c>
      <c r="C74" s="1">
        <v>-90755.422189000004</v>
      </c>
      <c r="D74" s="18">
        <v>18378.374760999999</v>
      </c>
    </row>
    <row r="75" spans="1:4">
      <c r="A75" s="13">
        <v>66992</v>
      </c>
      <c r="B75" s="1">
        <v>116616.76855399999</v>
      </c>
      <c r="C75" s="1">
        <v>11651.735291999999</v>
      </c>
      <c r="D75" s="18">
        <v>12593.246716</v>
      </c>
    </row>
    <row r="76" spans="1:4">
      <c r="A76" s="13">
        <v>67352</v>
      </c>
      <c r="B76" s="1">
        <v>80434.312976000001</v>
      </c>
      <c r="C76" s="1">
        <v>109858.68515200001</v>
      </c>
      <c r="D76" s="18">
        <v>-3535.0113230000002</v>
      </c>
    </row>
    <row r="77" spans="1:4">
      <c r="A77" s="13">
        <v>67712</v>
      </c>
      <c r="B77" s="1">
        <v>-1076.5060209999999</v>
      </c>
      <c r="C77" s="1">
        <v>152242.75620100001</v>
      </c>
      <c r="D77" s="18">
        <v>-18401.537208999998</v>
      </c>
    </row>
    <row r="78" spans="1:4">
      <c r="A78" s="13">
        <v>68072</v>
      </c>
      <c r="B78" s="1">
        <v>-83720.491146999993</v>
      </c>
      <c r="C78" s="1">
        <v>137223.29946499999</v>
      </c>
      <c r="D78" s="18">
        <v>-26513.905075999999</v>
      </c>
    </row>
    <row r="79" spans="1:4">
      <c r="A79" s="13">
        <v>68432</v>
      </c>
      <c r="B79" s="1">
        <v>-140280.69620199999</v>
      </c>
      <c r="C79" s="1">
        <v>78632.459002000003</v>
      </c>
      <c r="D79" s="18">
        <v>-26266.794975000001</v>
      </c>
    </row>
    <row r="80" spans="1:4">
      <c r="A80" s="13">
        <v>68792</v>
      </c>
      <c r="B80" s="1">
        <v>-152424.674119</v>
      </c>
      <c r="C80" s="1">
        <v>-4357.7270680000001</v>
      </c>
      <c r="D80" s="18">
        <v>-17754.316696000002</v>
      </c>
    </row>
    <row r="81" spans="1:4">
      <c r="A81" s="13">
        <v>69152</v>
      </c>
      <c r="B81" s="1">
        <v>-107563.37841</v>
      </c>
      <c r="C81" s="1">
        <v>-83954.095577</v>
      </c>
      <c r="D81" s="18">
        <v>-2820.4573789999999</v>
      </c>
    </row>
    <row r="82" spans="1:4">
      <c r="A82" s="13">
        <v>69512</v>
      </c>
      <c r="B82" s="1">
        <v>-8564.2270790000002</v>
      </c>
      <c r="C82" s="1">
        <v>-117075.81265599999</v>
      </c>
      <c r="D82" s="18">
        <v>13025.119617</v>
      </c>
    </row>
    <row r="83" spans="1:4">
      <c r="A83" s="13">
        <v>69872</v>
      </c>
      <c r="B83" s="1">
        <v>92138.722555</v>
      </c>
      <c r="C83" s="1">
        <v>-60280.719455999999</v>
      </c>
      <c r="D83" s="18">
        <v>18282.046923000002</v>
      </c>
    </row>
    <row r="84" spans="1:4">
      <c r="A84" s="13">
        <v>70232</v>
      </c>
      <c r="B84" s="1">
        <v>112577.556243</v>
      </c>
      <c r="C84" s="1">
        <v>50693.200182</v>
      </c>
      <c r="D84" s="18">
        <v>7412.2659139999996</v>
      </c>
    </row>
    <row r="85" spans="1:4">
      <c r="A85" s="13">
        <v>70592</v>
      </c>
      <c r="B85" s="1">
        <v>54380.622733999997</v>
      </c>
      <c r="C85" s="1">
        <v>131673.81668799999</v>
      </c>
      <c r="D85" s="18">
        <v>-9285.3986659999991</v>
      </c>
    </row>
    <row r="86" spans="1:4">
      <c r="A86" s="13">
        <v>70952</v>
      </c>
      <c r="B86" s="1">
        <v>-31472.132587</v>
      </c>
      <c r="C86" s="1">
        <v>152913.38585200001</v>
      </c>
      <c r="D86" s="18">
        <v>-22127.771029</v>
      </c>
    </row>
    <row r="87" spans="1:4">
      <c r="A87" s="13">
        <v>71312</v>
      </c>
      <c r="B87" s="1">
        <v>-107452.226692</v>
      </c>
      <c r="C87" s="1">
        <v>120882.783947</v>
      </c>
      <c r="D87" s="18">
        <v>-27391.760119999999</v>
      </c>
    </row>
    <row r="88" spans="1:4">
      <c r="A88" s="13">
        <v>71671</v>
      </c>
      <c r="B88" s="1">
        <v>-150270.36016000001</v>
      </c>
      <c r="C88" s="1">
        <v>51465.574838</v>
      </c>
      <c r="D88" s="18">
        <v>-24179.748106999999</v>
      </c>
    </row>
    <row r="89" spans="1:4">
      <c r="A89" s="13">
        <v>72031</v>
      </c>
      <c r="B89" s="1">
        <v>-143548.96282399999</v>
      </c>
      <c r="C89" s="1">
        <v>-34217.222010999998</v>
      </c>
      <c r="D89" s="18">
        <v>-13084.046597</v>
      </c>
    </row>
    <row r="90" spans="1:4">
      <c r="A90" s="13">
        <v>72391</v>
      </c>
      <c r="B90" s="1">
        <v>-77628.283335</v>
      </c>
      <c r="C90" s="1">
        <v>-103660.88952700001</v>
      </c>
      <c r="D90" s="18">
        <v>3150.5411349999999</v>
      </c>
    </row>
    <row r="91" spans="1:4">
      <c r="A91" s="13">
        <v>72751</v>
      </c>
      <c r="B91" s="1">
        <v>31545.763728000002</v>
      </c>
      <c r="C91" s="1">
        <v>-107920.105144</v>
      </c>
      <c r="D91" s="18">
        <v>16736.798552</v>
      </c>
    </row>
    <row r="92" spans="1:4" ht="15.75" thickBot="1">
      <c r="A92" s="14">
        <v>73111</v>
      </c>
      <c r="B92" s="4">
        <v>110766.489099</v>
      </c>
      <c r="C92" s="4">
        <v>-22379.274518999999</v>
      </c>
      <c r="D92" s="19">
        <v>15952.069384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Проверка устойчивости РК4</vt:lpstr>
      <vt:lpstr>Устойчивость Эв23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2010-01-15T07:01:27Z</dcterms:modified>
</cp:coreProperties>
</file>