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stor/Documents/Work/GitHub/PhD/chick_genomes/metadata/"/>
    </mc:Choice>
  </mc:AlternateContent>
  <xr:revisionPtr revIDLastSave="0" documentId="13_ncr:1_{C7CAF81D-9237-624A-8AE9-92DEF5AF6378}" xr6:coauthVersionLast="47" xr6:coauthVersionMax="47" xr10:uidLastSave="{00000000-0000-0000-0000-000000000000}"/>
  <bookViews>
    <workbookView xWindow="0" yWindow="500" windowWidth="2880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10" i="1"/>
  <c r="G8" i="1"/>
  <c r="G7" i="1"/>
  <c r="G6" i="1"/>
  <c r="G5" i="1"/>
  <c r="G4" i="1"/>
  <c r="G3" i="1"/>
  <c r="G2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</calcChain>
</file>

<file path=xl/sharedStrings.xml><?xml version="1.0" encoding="utf-8"?>
<sst xmlns="http://schemas.openxmlformats.org/spreadsheetml/2006/main" count="155" uniqueCount="107">
  <si>
    <t>H091.01</t>
  </si>
  <si>
    <t>C3</t>
  </si>
  <si>
    <t>H356.02</t>
  </si>
  <si>
    <t>D3</t>
  </si>
  <si>
    <t>H017.02</t>
  </si>
  <si>
    <t>E7</t>
  </si>
  <si>
    <t>H029.06</t>
  </si>
  <si>
    <t>H169.1</t>
  </si>
  <si>
    <t>F7</t>
  </si>
  <si>
    <t>H071.3</t>
  </si>
  <si>
    <t>Kum 409.01</t>
  </si>
  <si>
    <t>B5</t>
  </si>
  <si>
    <t>Kum 416.01</t>
  </si>
  <si>
    <t>H4</t>
  </si>
  <si>
    <t>Nyr 239.04</t>
  </si>
  <si>
    <t>D8</t>
  </si>
  <si>
    <t>Nyr267.01</t>
  </si>
  <si>
    <t>Tee 219.01</t>
  </si>
  <si>
    <t>Kum371.2</t>
  </si>
  <si>
    <t>Kum 379.5</t>
  </si>
  <si>
    <t>Leh356.6</t>
  </si>
  <si>
    <t>Nyr360.1</t>
  </si>
  <si>
    <t>F4</t>
  </si>
  <si>
    <t>Saa379.2</t>
  </si>
  <si>
    <t>Saa389.2</t>
  </si>
  <si>
    <t>B8</t>
  </si>
  <si>
    <t>Tee319.1</t>
  </si>
  <si>
    <t>Tee380.9</t>
  </si>
  <si>
    <t>kum 279.1</t>
  </si>
  <si>
    <t>kum 299.7</t>
  </si>
  <si>
    <t>kum 389.5</t>
  </si>
  <si>
    <t>kum 400.4</t>
  </si>
  <si>
    <t>leh 219.3</t>
  </si>
  <si>
    <t>F3</t>
  </si>
  <si>
    <t>leh 327.2</t>
  </si>
  <si>
    <t>F8</t>
  </si>
  <si>
    <t>C6</t>
  </si>
  <si>
    <t>nyr 320.4</t>
  </si>
  <si>
    <t>nyr 328.2</t>
  </si>
  <si>
    <t>C8</t>
  </si>
  <si>
    <t>nyr 335.2</t>
  </si>
  <si>
    <t>E6</t>
  </si>
  <si>
    <t>nyr 389.1</t>
  </si>
  <si>
    <t>saa 260.3</t>
  </si>
  <si>
    <t>saa 428.3</t>
  </si>
  <si>
    <t>D4</t>
  </si>
  <si>
    <t>tee 358.2</t>
  </si>
  <si>
    <t>F6</t>
  </si>
  <si>
    <t>KUM306.2</t>
  </si>
  <si>
    <t>I5</t>
  </si>
  <si>
    <t>LEH230.3</t>
  </si>
  <si>
    <t>NYR316.3</t>
  </si>
  <si>
    <t>H7</t>
  </si>
  <si>
    <t>NYR408.9</t>
  </si>
  <si>
    <t>B2</t>
  </si>
  <si>
    <t>SAA229.4</t>
  </si>
  <si>
    <t>KUM269.9</t>
  </si>
  <si>
    <t>KUM279.5</t>
  </si>
  <si>
    <t>KUM408.1</t>
  </si>
  <si>
    <t>LEH269.5</t>
  </si>
  <si>
    <t>LEH305.1</t>
  </si>
  <si>
    <t>LEH360.3</t>
  </si>
  <si>
    <t>NYR359.1</t>
  </si>
  <si>
    <t>NYR389.5</t>
  </si>
  <si>
    <t>SAA269.6</t>
  </si>
  <si>
    <t>H016.02</t>
  </si>
  <si>
    <t>H097.2</t>
  </si>
  <si>
    <t>Date</t>
  </si>
  <si>
    <t>Year</t>
  </si>
  <si>
    <t>Sample</t>
  </si>
  <si>
    <t>Location in box</t>
  </si>
  <si>
    <t>B3</t>
  </si>
  <si>
    <t>B4</t>
  </si>
  <si>
    <t>B6</t>
  </si>
  <si>
    <t>B7</t>
  </si>
  <si>
    <t>C2</t>
  </si>
  <si>
    <t>C5</t>
  </si>
  <si>
    <t>C7</t>
  </si>
  <si>
    <t>D2</t>
  </si>
  <si>
    <t>D5</t>
  </si>
  <si>
    <t>D6</t>
  </si>
  <si>
    <t>D7</t>
  </si>
  <si>
    <t>E2</t>
  </si>
  <si>
    <t>E3</t>
  </si>
  <si>
    <t>E4</t>
  </si>
  <si>
    <t>E5</t>
  </si>
  <si>
    <t>F2</t>
  </si>
  <si>
    <t>G2</t>
  </si>
  <si>
    <t>G4</t>
  </si>
  <si>
    <t>G5</t>
  </si>
  <si>
    <t>G7</t>
  </si>
  <si>
    <t>G8</t>
  </si>
  <si>
    <t>H2</t>
  </si>
  <si>
    <t>H3</t>
  </si>
  <si>
    <t>H5</t>
  </si>
  <si>
    <t>H6</t>
  </si>
  <si>
    <t>H8</t>
  </si>
  <si>
    <t>I3</t>
  </si>
  <si>
    <t>I4</t>
  </si>
  <si>
    <t>I6</t>
  </si>
  <si>
    <t>2004 HSP</t>
  </si>
  <si>
    <t>2006 HSP</t>
  </si>
  <si>
    <t>2007 HSP</t>
  </si>
  <si>
    <t>Extraction</t>
  </si>
  <si>
    <t>Number</t>
  </si>
  <si>
    <t>C1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</si>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</sst>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9.5" style="1" customWidth="1"/>
    <col min="2" max="2" width="9.1640625" style="1"/>
    <col min="3" max="3" width="16" style="1" customWidth="1"/>
    <col min="4" max="5" width="9.1640625" style="1"/>
    <col min="6" max="7" width="9.5" customWidth="1"/>
    <col min="8" max="8" width="16" customWidth="1"/>
  </cols>
  <sheetData>
    <row r="1" spans="1:7" ht="25.5" customHeight="1" x14ac:dyDescent="0.2">
      <c r="A1" s="3" t="s">
        <v>70</v>
      </c>
      <c r="B1" s="2" t="s">
        <v>68</v>
      </c>
      <c r="C1" s="2" t="s">
        <v>69</v>
      </c>
      <c r="D1" s="2" t="s">
        <v>67</v>
      </c>
      <c r="E1" s="1" t="s">
        <v>103</v>
      </c>
      <c r="F1" s="1" t="s">
        <v>104</v>
      </c>
      <c r="G1" s="1" t="s">
        <v>106</v>
      </c>
    </row>
    <row r="2" spans="1:7" x14ac:dyDescent="0.2">
      <c r="A2" s="2" t="s">
        <v>54</v>
      </c>
      <c r="B2" s="2">
        <v>2002</v>
      </c>
      <c r="C2" s="2" t="s">
        <v>0</v>
      </c>
      <c r="D2" s="2">
        <v>607</v>
      </c>
      <c r="E2" s="1" t="s">
        <v>105</v>
      </c>
      <c r="F2">
        <v>1</v>
      </c>
      <c r="G2" t="str">
        <f>_xlfn.CONCAT("C0",F2)</f>
        <v>C01</v>
      </c>
    </row>
    <row r="3" spans="1:7" x14ac:dyDescent="0.2">
      <c r="A3" s="2" t="s">
        <v>71</v>
      </c>
      <c r="B3" s="2">
        <v>2002</v>
      </c>
      <c r="C3" s="2" t="s">
        <v>2</v>
      </c>
      <c r="D3" s="2">
        <v>615</v>
      </c>
      <c r="E3" s="1" t="s">
        <v>105</v>
      </c>
      <c r="F3">
        <v>2</v>
      </c>
      <c r="G3" t="str">
        <f>_xlfn.CONCAT("C0",F3)</f>
        <v>C02</v>
      </c>
    </row>
    <row r="4" spans="1:7" x14ac:dyDescent="0.2">
      <c r="A4" s="2" t="s">
        <v>72</v>
      </c>
      <c r="B4" s="2">
        <v>2002</v>
      </c>
      <c r="C4" s="2" t="s">
        <v>4</v>
      </c>
      <c r="D4" s="2">
        <v>610</v>
      </c>
      <c r="E4" s="1" t="s">
        <v>105</v>
      </c>
      <c r="F4">
        <v>3</v>
      </c>
      <c r="G4" t="str">
        <f>_xlfn.CONCAT("C0",F4)</f>
        <v>C03</v>
      </c>
    </row>
    <row r="5" spans="1:7" x14ac:dyDescent="0.2">
      <c r="A5" s="2" t="s">
        <v>11</v>
      </c>
      <c r="B5" s="2">
        <v>2002</v>
      </c>
      <c r="C5" s="2" t="s">
        <v>6</v>
      </c>
      <c r="D5" s="2">
        <v>608</v>
      </c>
      <c r="E5" s="1" t="s">
        <v>105</v>
      </c>
      <c r="F5">
        <v>4</v>
      </c>
      <c r="G5" t="str">
        <f>_xlfn.CONCAT("C0",F5)</f>
        <v>C04</v>
      </c>
    </row>
    <row r="6" spans="1:7" x14ac:dyDescent="0.2">
      <c r="A6" s="2" t="s">
        <v>73</v>
      </c>
      <c r="B6" s="2">
        <v>2002</v>
      </c>
      <c r="C6" s="2" t="s">
        <v>65</v>
      </c>
      <c r="D6" s="2">
        <v>626</v>
      </c>
      <c r="E6" s="1" t="s">
        <v>105</v>
      </c>
      <c r="F6">
        <v>5</v>
      </c>
      <c r="G6" t="str">
        <f>_xlfn.CONCAT("C0",F6)</f>
        <v>C05</v>
      </c>
    </row>
    <row r="7" spans="1:7" x14ac:dyDescent="0.2">
      <c r="A7" s="2" t="s">
        <v>74</v>
      </c>
      <c r="B7" s="2">
        <v>2003</v>
      </c>
      <c r="C7" s="2" t="s">
        <v>66</v>
      </c>
      <c r="D7" s="2">
        <v>620</v>
      </c>
      <c r="E7" s="1" t="s">
        <v>105</v>
      </c>
      <c r="F7">
        <v>6</v>
      </c>
      <c r="G7" t="str">
        <f>_xlfn.CONCAT("C0",F7)</f>
        <v>C06</v>
      </c>
    </row>
    <row r="8" spans="1:7" x14ac:dyDescent="0.2">
      <c r="A8" s="2" t="s">
        <v>25</v>
      </c>
      <c r="B8" s="2">
        <v>2003</v>
      </c>
      <c r="C8" s="2" t="s">
        <v>7</v>
      </c>
      <c r="D8" s="2">
        <v>624</v>
      </c>
      <c r="E8" s="1" t="s">
        <v>105</v>
      </c>
      <c r="F8">
        <v>7</v>
      </c>
      <c r="G8" t="str">
        <f>_xlfn.CONCAT("C0",F8)</f>
        <v>C07</v>
      </c>
    </row>
    <row r="9" spans="1:7" x14ac:dyDescent="0.2">
      <c r="A9" s="2" t="s">
        <v>75</v>
      </c>
      <c r="B9" s="2">
        <v>2003</v>
      </c>
      <c r="C9" s="2" t="s">
        <v>9</v>
      </c>
      <c r="D9" s="2">
        <v>610</v>
      </c>
      <c r="E9" s="1" t="s">
        <v>75</v>
      </c>
      <c r="F9">
        <v>48</v>
      </c>
      <c r="G9" t="str">
        <f t="shared" ref="G3:G49" si="0">_xlfn.CONCAT("C",F9)</f>
        <v>C48</v>
      </c>
    </row>
    <row r="10" spans="1:7" x14ac:dyDescent="0.2">
      <c r="A10" s="2" t="s">
        <v>1</v>
      </c>
      <c r="B10" s="2">
        <v>2004</v>
      </c>
      <c r="C10" s="2" t="s">
        <v>10</v>
      </c>
      <c r="D10" s="2">
        <v>609</v>
      </c>
      <c r="E10" s="1" t="s">
        <v>105</v>
      </c>
      <c r="F10">
        <v>9</v>
      </c>
      <c r="G10" t="str">
        <f>_xlfn.CONCAT("C0",F10)</f>
        <v>C09</v>
      </c>
    </row>
    <row r="11" spans="1:7" x14ac:dyDescent="0.2">
      <c r="A11" s="2" t="s">
        <v>76</v>
      </c>
      <c r="B11" s="2">
        <v>2004</v>
      </c>
      <c r="C11" s="2" t="s">
        <v>14</v>
      </c>
      <c r="D11" s="2">
        <v>609</v>
      </c>
      <c r="E11" s="1" t="s">
        <v>105</v>
      </c>
      <c r="F11">
        <v>10</v>
      </c>
      <c r="G11" t="str">
        <f t="shared" si="0"/>
        <v>C10</v>
      </c>
    </row>
    <row r="12" spans="1:7" x14ac:dyDescent="0.2">
      <c r="A12" s="2" t="s">
        <v>36</v>
      </c>
      <c r="B12" s="2">
        <v>2004</v>
      </c>
      <c r="C12" s="2" t="s">
        <v>16</v>
      </c>
      <c r="D12" s="2">
        <v>706</v>
      </c>
      <c r="E12" s="1" t="s">
        <v>105</v>
      </c>
      <c r="F12">
        <v>11</v>
      </c>
      <c r="G12" t="str">
        <f t="shared" si="0"/>
        <v>C11</v>
      </c>
    </row>
    <row r="13" spans="1:7" x14ac:dyDescent="0.2">
      <c r="A13" s="2" t="s">
        <v>77</v>
      </c>
      <c r="B13" s="2">
        <v>2004</v>
      </c>
      <c r="C13" s="2" t="s">
        <v>17</v>
      </c>
      <c r="D13" s="2">
        <v>609</v>
      </c>
      <c r="E13" s="1" t="s">
        <v>105</v>
      </c>
      <c r="F13">
        <v>12</v>
      </c>
      <c r="G13" t="str">
        <f t="shared" si="0"/>
        <v>C12</v>
      </c>
    </row>
    <row r="14" spans="1:7" x14ac:dyDescent="0.2">
      <c r="A14" s="2" t="s">
        <v>39</v>
      </c>
      <c r="B14" s="2">
        <v>2005</v>
      </c>
      <c r="C14" s="2" t="s">
        <v>18</v>
      </c>
      <c r="D14" s="2">
        <v>608</v>
      </c>
      <c r="E14" s="1" t="s">
        <v>105</v>
      </c>
      <c r="F14">
        <v>13</v>
      </c>
      <c r="G14" t="str">
        <f t="shared" si="0"/>
        <v>C13</v>
      </c>
    </row>
    <row r="15" spans="1:7" x14ac:dyDescent="0.2">
      <c r="A15" s="2" t="s">
        <v>78</v>
      </c>
      <c r="B15" s="2">
        <v>2005</v>
      </c>
      <c r="C15" s="2" t="s">
        <v>19</v>
      </c>
      <c r="D15" s="2">
        <v>701</v>
      </c>
      <c r="E15" s="1" t="s">
        <v>105</v>
      </c>
      <c r="F15">
        <v>14</v>
      </c>
      <c r="G15" t="str">
        <f t="shared" si="0"/>
        <v>C14</v>
      </c>
    </row>
    <row r="16" spans="1:7" x14ac:dyDescent="0.2">
      <c r="A16" s="2" t="s">
        <v>3</v>
      </c>
      <c r="B16" s="2">
        <v>2005</v>
      </c>
      <c r="C16" s="2" t="s">
        <v>20</v>
      </c>
      <c r="D16" s="2">
        <v>612</v>
      </c>
      <c r="E16" s="1" t="s">
        <v>105</v>
      </c>
      <c r="F16">
        <v>15</v>
      </c>
      <c r="G16" t="str">
        <f t="shared" si="0"/>
        <v>C15</v>
      </c>
    </row>
    <row r="17" spans="1:7" x14ac:dyDescent="0.2">
      <c r="A17" s="2" t="s">
        <v>45</v>
      </c>
      <c r="B17" s="2">
        <v>2005</v>
      </c>
      <c r="C17" s="2" t="s">
        <v>21</v>
      </c>
      <c r="D17" s="2">
        <v>613</v>
      </c>
      <c r="E17" s="1" t="s">
        <v>105</v>
      </c>
      <c r="F17">
        <v>16</v>
      </c>
      <c r="G17" t="str">
        <f t="shared" si="0"/>
        <v>C16</v>
      </c>
    </row>
    <row r="18" spans="1:7" x14ac:dyDescent="0.2">
      <c r="A18" s="2" t="s">
        <v>79</v>
      </c>
      <c r="B18" s="2">
        <v>2005</v>
      </c>
      <c r="C18" s="2" t="s">
        <v>23</v>
      </c>
      <c r="D18" s="2">
        <v>612</v>
      </c>
      <c r="E18" s="1" t="s">
        <v>105</v>
      </c>
      <c r="F18">
        <v>17</v>
      </c>
      <c r="G18" t="str">
        <f t="shared" si="0"/>
        <v>C17</v>
      </c>
    </row>
    <row r="19" spans="1:7" x14ac:dyDescent="0.2">
      <c r="A19" s="2" t="s">
        <v>80</v>
      </c>
      <c r="B19" s="2">
        <v>2005</v>
      </c>
      <c r="C19" s="2" t="s">
        <v>24</v>
      </c>
      <c r="D19" s="2">
        <v>611</v>
      </c>
      <c r="E19" s="1" t="s">
        <v>105</v>
      </c>
      <c r="F19">
        <v>18</v>
      </c>
      <c r="G19" t="str">
        <f t="shared" si="0"/>
        <v>C18</v>
      </c>
    </row>
    <row r="20" spans="1:7" x14ac:dyDescent="0.2">
      <c r="A20" s="2" t="s">
        <v>81</v>
      </c>
      <c r="B20" s="2">
        <v>2005</v>
      </c>
      <c r="C20" s="2" t="s">
        <v>26</v>
      </c>
      <c r="D20" s="2">
        <v>607</v>
      </c>
      <c r="E20" s="1" t="s">
        <v>105</v>
      </c>
      <c r="F20">
        <v>19</v>
      </c>
      <c r="G20" t="str">
        <f t="shared" si="0"/>
        <v>C19</v>
      </c>
    </row>
    <row r="21" spans="1:7" x14ac:dyDescent="0.2">
      <c r="A21" s="2" t="s">
        <v>15</v>
      </c>
      <c r="B21" s="2">
        <v>2005</v>
      </c>
      <c r="C21" s="2" t="s">
        <v>27</v>
      </c>
      <c r="D21" s="2">
        <v>609</v>
      </c>
      <c r="E21" s="1" t="s">
        <v>105</v>
      </c>
      <c r="F21">
        <v>20</v>
      </c>
      <c r="G21" t="str">
        <f t="shared" si="0"/>
        <v>C20</v>
      </c>
    </row>
    <row r="22" spans="1:7" x14ac:dyDescent="0.2">
      <c r="A22" s="2" t="s">
        <v>82</v>
      </c>
      <c r="B22" s="2">
        <v>2006</v>
      </c>
      <c r="C22" s="2" t="s">
        <v>28</v>
      </c>
      <c r="D22" s="2">
        <v>615</v>
      </c>
      <c r="E22" s="1" t="s">
        <v>105</v>
      </c>
      <c r="F22">
        <v>21</v>
      </c>
      <c r="G22" t="str">
        <f t="shared" si="0"/>
        <v>C21</v>
      </c>
    </row>
    <row r="23" spans="1:7" x14ac:dyDescent="0.2">
      <c r="A23" s="2" t="s">
        <v>83</v>
      </c>
      <c r="B23" s="2">
        <v>2006</v>
      </c>
      <c r="C23" s="2" t="s">
        <v>29</v>
      </c>
      <c r="D23" s="2">
        <v>613</v>
      </c>
      <c r="E23" s="1" t="s">
        <v>105</v>
      </c>
      <c r="F23">
        <v>22</v>
      </c>
      <c r="G23" t="str">
        <f t="shared" si="0"/>
        <v>C22</v>
      </c>
    </row>
    <row r="24" spans="1:7" x14ac:dyDescent="0.2">
      <c r="A24" s="2" t="s">
        <v>84</v>
      </c>
      <c r="B24" s="2">
        <v>2006</v>
      </c>
      <c r="C24" s="2" t="s">
        <v>30</v>
      </c>
      <c r="D24" s="2">
        <v>614</v>
      </c>
      <c r="E24" s="1" t="s">
        <v>105</v>
      </c>
      <c r="F24">
        <v>23</v>
      </c>
      <c r="G24" t="str">
        <f t="shared" si="0"/>
        <v>C23</v>
      </c>
    </row>
    <row r="25" spans="1:7" x14ac:dyDescent="0.2">
      <c r="A25" s="2" t="s">
        <v>85</v>
      </c>
      <c r="B25" s="2">
        <v>2006</v>
      </c>
      <c r="C25" s="2" t="s">
        <v>31</v>
      </c>
      <c r="D25" s="2">
        <v>614</v>
      </c>
      <c r="E25" s="1" t="s">
        <v>105</v>
      </c>
      <c r="F25">
        <v>24</v>
      </c>
      <c r="G25" t="str">
        <f t="shared" si="0"/>
        <v>C24</v>
      </c>
    </row>
    <row r="26" spans="1:7" x14ac:dyDescent="0.2">
      <c r="A26" s="2" t="s">
        <v>41</v>
      </c>
      <c r="B26" s="2">
        <v>2006</v>
      </c>
      <c r="C26" s="2" t="s">
        <v>32</v>
      </c>
      <c r="D26" s="2">
        <v>616</v>
      </c>
      <c r="E26" s="1" t="s">
        <v>105</v>
      </c>
      <c r="F26">
        <v>8</v>
      </c>
      <c r="G26" t="str">
        <f>_xlfn.CONCAT("C0",F26)</f>
        <v>C08</v>
      </c>
    </row>
    <row r="27" spans="1:7" x14ac:dyDescent="0.2">
      <c r="A27" s="2" t="s">
        <v>5</v>
      </c>
      <c r="B27" s="2">
        <v>2006</v>
      </c>
      <c r="C27" s="2" t="s">
        <v>34</v>
      </c>
      <c r="D27" s="2">
        <v>614</v>
      </c>
      <c r="E27" s="1" t="s">
        <v>75</v>
      </c>
      <c r="F27">
        <v>25</v>
      </c>
      <c r="G27" t="str">
        <f t="shared" si="0"/>
        <v>C25</v>
      </c>
    </row>
    <row r="28" spans="1:7" x14ac:dyDescent="0.2">
      <c r="A28" s="2" t="s">
        <v>86</v>
      </c>
      <c r="B28" s="2">
        <v>2006</v>
      </c>
      <c r="C28" s="2" t="s">
        <v>37</v>
      </c>
      <c r="D28" s="2">
        <v>612</v>
      </c>
      <c r="E28" s="1" t="s">
        <v>75</v>
      </c>
      <c r="F28">
        <v>26</v>
      </c>
      <c r="G28" t="str">
        <f t="shared" si="0"/>
        <v>C26</v>
      </c>
    </row>
    <row r="29" spans="1:7" x14ac:dyDescent="0.2">
      <c r="A29" s="2" t="s">
        <v>33</v>
      </c>
      <c r="B29" s="2">
        <v>2006</v>
      </c>
      <c r="C29" s="2" t="s">
        <v>38</v>
      </c>
      <c r="D29" s="2">
        <v>618</v>
      </c>
      <c r="E29" s="1" t="s">
        <v>75</v>
      </c>
      <c r="F29">
        <v>44</v>
      </c>
      <c r="G29" t="str">
        <f t="shared" si="0"/>
        <v>C44</v>
      </c>
    </row>
    <row r="30" spans="1:7" x14ac:dyDescent="0.2">
      <c r="A30" s="2" t="s">
        <v>22</v>
      </c>
      <c r="B30" s="2">
        <v>2006</v>
      </c>
      <c r="C30" s="2" t="s">
        <v>40</v>
      </c>
      <c r="D30" s="2">
        <v>611</v>
      </c>
      <c r="E30" s="1" t="s">
        <v>75</v>
      </c>
      <c r="F30">
        <v>27</v>
      </c>
      <c r="G30" t="str">
        <f t="shared" si="0"/>
        <v>C27</v>
      </c>
    </row>
    <row r="31" spans="1:7" x14ac:dyDescent="0.2">
      <c r="A31" s="2" t="s">
        <v>47</v>
      </c>
      <c r="B31" s="2">
        <v>2006</v>
      </c>
      <c r="C31" s="2" t="s">
        <v>43</v>
      </c>
      <c r="D31" s="2">
        <v>626</v>
      </c>
      <c r="E31" s="1" t="s">
        <v>75</v>
      </c>
      <c r="F31">
        <v>45</v>
      </c>
      <c r="G31" t="str">
        <f t="shared" si="0"/>
        <v>C45</v>
      </c>
    </row>
    <row r="32" spans="1:7" x14ac:dyDescent="0.2">
      <c r="A32" s="2" t="s">
        <v>8</v>
      </c>
      <c r="B32" s="2">
        <v>2006</v>
      </c>
      <c r="C32" s="2" t="s">
        <v>44</v>
      </c>
      <c r="D32" s="2">
        <v>616</v>
      </c>
      <c r="E32" s="1" t="s">
        <v>75</v>
      </c>
      <c r="F32">
        <v>28</v>
      </c>
      <c r="G32" t="str">
        <f t="shared" si="0"/>
        <v>C28</v>
      </c>
    </row>
    <row r="33" spans="1:7" x14ac:dyDescent="0.2">
      <c r="A33" s="2" t="s">
        <v>35</v>
      </c>
      <c r="B33" s="2">
        <v>2006</v>
      </c>
      <c r="C33" s="2" t="s">
        <v>46</v>
      </c>
      <c r="D33" s="2">
        <v>614</v>
      </c>
      <c r="E33" s="1" t="s">
        <v>75</v>
      </c>
      <c r="F33">
        <v>29</v>
      </c>
      <c r="G33" t="str">
        <f t="shared" si="0"/>
        <v>C29</v>
      </c>
    </row>
    <row r="34" spans="1:7" x14ac:dyDescent="0.2">
      <c r="A34" s="2" t="s">
        <v>87</v>
      </c>
      <c r="B34" s="2">
        <v>2007</v>
      </c>
      <c r="C34" s="2" t="s">
        <v>48</v>
      </c>
      <c r="D34" s="2">
        <v>606</v>
      </c>
      <c r="E34" s="1" t="s">
        <v>75</v>
      </c>
      <c r="F34">
        <v>30</v>
      </c>
      <c r="G34" t="str">
        <f t="shared" si="0"/>
        <v>C30</v>
      </c>
    </row>
    <row r="35" spans="1:7" x14ac:dyDescent="0.2">
      <c r="A35" s="2" t="s">
        <v>88</v>
      </c>
      <c r="B35" s="2">
        <v>2007</v>
      </c>
      <c r="C35" s="2" t="s">
        <v>51</v>
      </c>
      <c r="D35" s="2">
        <v>605</v>
      </c>
      <c r="E35" s="1" t="s">
        <v>75</v>
      </c>
      <c r="F35">
        <v>31</v>
      </c>
      <c r="G35" t="str">
        <f t="shared" si="0"/>
        <v>C31</v>
      </c>
    </row>
    <row r="36" spans="1:7" x14ac:dyDescent="0.2">
      <c r="A36" s="2" t="s">
        <v>89</v>
      </c>
      <c r="B36" s="2">
        <v>2007</v>
      </c>
      <c r="C36" s="2" t="s">
        <v>53</v>
      </c>
      <c r="D36" s="2">
        <v>613</v>
      </c>
      <c r="E36" s="1" t="s">
        <v>75</v>
      </c>
      <c r="F36">
        <v>46</v>
      </c>
      <c r="G36" t="str">
        <f t="shared" si="0"/>
        <v>C46</v>
      </c>
    </row>
    <row r="37" spans="1:7" x14ac:dyDescent="0.2">
      <c r="A37" s="2" t="s">
        <v>90</v>
      </c>
      <c r="B37" s="2">
        <v>2008</v>
      </c>
      <c r="C37" s="4" t="s">
        <v>56</v>
      </c>
      <c r="D37" s="2">
        <v>607</v>
      </c>
      <c r="E37" s="1" t="s">
        <v>75</v>
      </c>
      <c r="F37">
        <v>32</v>
      </c>
      <c r="G37" t="str">
        <f t="shared" si="0"/>
        <v>C32</v>
      </c>
    </row>
    <row r="38" spans="1:7" x14ac:dyDescent="0.2">
      <c r="A38" s="2" t="s">
        <v>91</v>
      </c>
      <c r="B38" s="2">
        <v>2008</v>
      </c>
      <c r="C38" s="4" t="s">
        <v>57</v>
      </c>
      <c r="D38" s="2">
        <v>609</v>
      </c>
      <c r="E38" s="1" t="s">
        <v>75</v>
      </c>
      <c r="F38">
        <v>33</v>
      </c>
      <c r="G38" t="str">
        <f t="shared" si="0"/>
        <v>C33</v>
      </c>
    </row>
    <row r="39" spans="1:7" x14ac:dyDescent="0.2">
      <c r="A39" s="2" t="s">
        <v>92</v>
      </c>
      <c r="B39" s="2">
        <v>2008</v>
      </c>
      <c r="C39" s="4" t="s">
        <v>58</v>
      </c>
      <c r="D39" s="2">
        <v>609</v>
      </c>
      <c r="E39" s="1" t="s">
        <v>75</v>
      </c>
      <c r="F39">
        <v>34</v>
      </c>
      <c r="G39" t="str">
        <f t="shared" si="0"/>
        <v>C34</v>
      </c>
    </row>
    <row r="40" spans="1:7" x14ac:dyDescent="0.2">
      <c r="A40" s="2" t="s">
        <v>93</v>
      </c>
      <c r="B40" s="2">
        <v>2008</v>
      </c>
      <c r="C40" s="4" t="s">
        <v>59</v>
      </c>
      <c r="D40" s="2">
        <v>612</v>
      </c>
      <c r="E40" s="1" t="s">
        <v>75</v>
      </c>
      <c r="F40">
        <v>35</v>
      </c>
      <c r="G40" t="str">
        <f t="shared" si="0"/>
        <v>C35</v>
      </c>
    </row>
    <row r="41" spans="1:7" x14ac:dyDescent="0.2">
      <c r="A41" s="2" t="s">
        <v>13</v>
      </c>
      <c r="B41" s="2">
        <v>2008</v>
      </c>
      <c r="C41" s="4" t="s">
        <v>60</v>
      </c>
      <c r="D41" s="2">
        <v>611</v>
      </c>
      <c r="E41" s="1" t="s">
        <v>75</v>
      </c>
      <c r="F41">
        <v>36</v>
      </c>
      <c r="G41" t="str">
        <f t="shared" si="0"/>
        <v>C36</v>
      </c>
    </row>
    <row r="42" spans="1:7" x14ac:dyDescent="0.2">
      <c r="A42" s="2" t="s">
        <v>94</v>
      </c>
      <c r="B42" s="2">
        <v>2008</v>
      </c>
      <c r="C42" s="4" t="s">
        <v>61</v>
      </c>
      <c r="D42" s="2">
        <v>612</v>
      </c>
      <c r="E42" s="1" t="s">
        <v>75</v>
      </c>
      <c r="F42">
        <v>47</v>
      </c>
      <c r="G42" t="str">
        <f t="shared" si="0"/>
        <v>C47</v>
      </c>
    </row>
    <row r="43" spans="1:7" x14ac:dyDescent="0.2">
      <c r="A43" s="2" t="s">
        <v>95</v>
      </c>
      <c r="B43" s="2">
        <v>2008</v>
      </c>
      <c r="C43" s="4" t="s">
        <v>62</v>
      </c>
      <c r="D43" s="2">
        <v>606</v>
      </c>
      <c r="E43" s="1" t="s">
        <v>75</v>
      </c>
      <c r="F43">
        <v>37</v>
      </c>
      <c r="G43" t="str">
        <f t="shared" si="0"/>
        <v>C37</v>
      </c>
    </row>
    <row r="44" spans="1:7" x14ac:dyDescent="0.2">
      <c r="A44" s="2" t="s">
        <v>52</v>
      </c>
      <c r="B44" s="2">
        <v>2008</v>
      </c>
      <c r="C44" s="4" t="s">
        <v>63</v>
      </c>
      <c r="D44" s="2">
        <v>608</v>
      </c>
      <c r="E44" s="1" t="s">
        <v>75</v>
      </c>
      <c r="F44">
        <v>38</v>
      </c>
      <c r="G44" t="str">
        <f t="shared" si="0"/>
        <v>C38</v>
      </c>
    </row>
    <row r="45" spans="1:7" x14ac:dyDescent="0.2">
      <c r="A45" s="2" t="s">
        <v>96</v>
      </c>
      <c r="B45" s="2">
        <v>2008</v>
      </c>
      <c r="C45" s="4" t="s">
        <v>64</v>
      </c>
      <c r="D45" s="2">
        <v>608</v>
      </c>
      <c r="E45" s="1" t="s">
        <v>75</v>
      </c>
      <c r="F45">
        <v>39</v>
      </c>
      <c r="G45" t="str">
        <f t="shared" si="0"/>
        <v>C39</v>
      </c>
    </row>
    <row r="46" spans="1:7" x14ac:dyDescent="0.2">
      <c r="A46" s="2" t="s">
        <v>97</v>
      </c>
      <c r="B46" s="2" t="s">
        <v>100</v>
      </c>
      <c r="C46" s="2" t="s">
        <v>12</v>
      </c>
      <c r="D46" s="2">
        <v>610</v>
      </c>
      <c r="E46" s="1" t="s">
        <v>75</v>
      </c>
      <c r="F46">
        <v>40</v>
      </c>
      <c r="G46" t="str">
        <f t="shared" si="0"/>
        <v>C40</v>
      </c>
    </row>
    <row r="47" spans="1:7" x14ac:dyDescent="0.2">
      <c r="A47" s="2" t="s">
        <v>98</v>
      </c>
      <c r="B47" s="2" t="s">
        <v>101</v>
      </c>
      <c r="C47" s="2" t="s">
        <v>42</v>
      </c>
      <c r="D47" s="2">
        <v>615</v>
      </c>
      <c r="E47" s="1" t="s">
        <v>75</v>
      </c>
      <c r="F47">
        <v>41</v>
      </c>
      <c r="G47" t="str">
        <f t="shared" si="0"/>
        <v>C41</v>
      </c>
    </row>
    <row r="48" spans="1:7" x14ac:dyDescent="0.2">
      <c r="A48" s="2" t="s">
        <v>49</v>
      </c>
      <c r="B48" s="2" t="s">
        <v>102</v>
      </c>
      <c r="C48" s="2" t="s">
        <v>50</v>
      </c>
      <c r="D48" s="2">
        <v>607</v>
      </c>
      <c r="E48" s="1" t="s">
        <v>75</v>
      </c>
      <c r="F48">
        <v>42</v>
      </c>
      <c r="G48" t="str">
        <f t="shared" si="0"/>
        <v>C42</v>
      </c>
    </row>
    <row r="49" spans="1:7" x14ac:dyDescent="0.2">
      <c r="A49" s="2" t="s">
        <v>99</v>
      </c>
      <c r="B49" s="2" t="s">
        <v>102</v>
      </c>
      <c r="C49" s="2" t="s">
        <v>55</v>
      </c>
      <c r="D49" s="2">
        <v>607</v>
      </c>
      <c r="E49" s="1" t="s">
        <v>75</v>
      </c>
      <c r="F49">
        <v>43</v>
      </c>
      <c r="G49" t="str">
        <f t="shared" si="0"/>
        <v>C43</v>
      </c>
    </row>
  </sheetData>
  <phoneticPr fontId="2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Virtanen, Elina</dc:creator>
  <cp:lastModifiedBy>Shuhua Chen, Rebecca</cp:lastModifiedBy>
  <cp:lastPrinted>2023-11-14T08:05:15Z</cp:lastPrinted>
  <dcterms:created xsi:type="dcterms:W3CDTF">2023-11-10T12:41:09Z</dcterms:created>
  <dcterms:modified xsi:type="dcterms:W3CDTF">2024-04-17T10:01:52Z</dcterms:modified>
</cp:coreProperties>
</file>