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sigalov/Documents/PhD/disaster-risk-revision/output/"/>
    </mc:Choice>
  </mc:AlternateContent>
  <bookViews>
    <workbookView xWindow="0" yWindow="460" windowWidth="33600" windowHeight="20440" tabRatio="500" activeTab="4"/>
  </bookViews>
  <sheets>
    <sheet name="Sheet2" sheetId="2" r:id="rId1"/>
    <sheet name="Sheet4" sheetId="4" r:id="rId2"/>
    <sheet name="Sheet5" sheetId="5" r:id="rId3"/>
    <sheet name="lehman" sheetId="3" r:id="rId4"/>
    <sheet name="summary" sheetId="6" r:id="rId5"/>
    <sheet name="low_vol_env" sheetId="1" r:id="rId6"/>
  </sheets>
  <definedNames>
    <definedName name="chars_1" localSheetId="5">low_vol_env!$A$1:$L$51</definedName>
    <definedName name="chars_2" localSheetId="2">Sheet5!$A$1:$M$31</definedName>
    <definedName name="chars_lehman" localSheetId="3">lehman!$A$1:$L$51</definedName>
  </definedNames>
  <calcPr calcId="150000" concurrentCalc="0"/>
  <pivotCaches>
    <pivotCache cacheId="9" r:id="rId7"/>
    <pivotCache cacheId="16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s_1" type="6" refreshedVersion="0" background="1" saveData="1">
    <textPr fileType="mac" codePage="10000" sourceFile="/Users/rsigalov/Documents/PhD/disaster-risk-revision/output/chars_1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hars_2" type="6" refreshedVersion="0" background="1" saveData="1">
    <textPr fileType="mac" codePage="10000" sourceFile="/Users/rsigalov/Documents/PhD/disaster-risk-revision/output/chars_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hars_lehman" type="6" refreshedVersion="0" background="1" saveData="1">
    <textPr fileType="mac" codePage="10000" sourceFile="/Users/rsigalov/Documents/PhD/disaster-risk-revision/output/chars_lehman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<sst xmlns="http://schemas.openxmlformats.org/spreadsheetml/2006/main" count="221" uniqueCount="35">
  <si>
    <t>date</t>
  </si>
  <si>
    <t>exdate</t>
  </si>
  <si>
    <t>fit_type</t>
  </si>
  <si>
    <t>sigmaNTM</t>
  </si>
  <si>
    <t>prob_40_perc</t>
  </si>
  <si>
    <t>prob_2sigma</t>
  </si>
  <si>
    <t>prob_5sigma</t>
  </si>
  <si>
    <t>put_2sigma</t>
  </si>
  <si>
    <t>put_5sigma</t>
  </si>
  <si>
    <t>V</t>
  </si>
  <si>
    <t>IV</t>
  </si>
  <si>
    <t>D</t>
  </si>
  <si>
    <t>rho=0, grid</t>
  </si>
  <si>
    <t>rho=0, global</t>
  </si>
  <si>
    <t>VarRho, grid</t>
  </si>
  <si>
    <t>VarRho, global</t>
  </si>
  <si>
    <t>Spline</t>
  </si>
  <si>
    <t>Row Labels</t>
  </si>
  <si>
    <t>Grand Total</t>
  </si>
  <si>
    <t>Column Labels</t>
  </si>
  <si>
    <t>Sum of D</t>
  </si>
  <si>
    <t>Sum of V</t>
  </si>
  <si>
    <t>Total Sum of V</t>
  </si>
  <si>
    <t>Total Sum of IV</t>
  </si>
  <si>
    <t>Sum of IV</t>
  </si>
  <si>
    <t>high_CDF</t>
  </si>
  <si>
    <t>Observed on 2017-02-09 with maturity on 2017-03-17</t>
  </si>
  <si>
    <t>NTM sigma</t>
  </si>
  <si>
    <t>Observed on 2008-09-16 with maturity on 2008-10-18</t>
  </si>
  <si>
    <t>RN probability of decline on</t>
  </si>
  <si>
    <t xml:space="preserve"> -2sigma</t>
  </si>
  <si>
    <t xml:space="preserve"> -5sigma</t>
  </si>
  <si>
    <t>Price of put on strike</t>
  </si>
  <si>
    <t>Variation Measures</t>
  </si>
  <si>
    <t>Fit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</si>
</sst>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 applyFill="1"/>
    <xf numFmtId="166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9" fontId="1" fillId="0" borderId="2" xfId="0" applyNumberFormat="1" applyFont="1" applyBorder="1"/>
    <xf numFmtId="0" fontId="1" fillId="0" borderId="3" xfId="0" applyFont="1" applyBorder="1"/>
    <xf numFmtId="0" fontId="0" fillId="0" borderId="3" xfId="0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rho=0,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Sheet4!$A$5:$A$14</c:f>
              <c:numCache>
                <c:formatCode>m/d/yy</c:formatCode>
                <c:ptCount val="10"/>
                <c:pt idx="0">
                  <c:v>39707.0</c:v>
                </c:pt>
                <c:pt idx="1">
                  <c:v>39708.0</c:v>
                </c:pt>
                <c:pt idx="2">
                  <c:v>39709.0</c:v>
                </c:pt>
                <c:pt idx="3">
                  <c:v>39710.0</c:v>
                </c:pt>
                <c:pt idx="4">
                  <c:v>39713.0</c:v>
                </c:pt>
                <c:pt idx="5">
                  <c:v>39715.0</c:v>
                </c:pt>
                <c:pt idx="6">
                  <c:v>39716.0</c:v>
                </c:pt>
                <c:pt idx="7">
                  <c:v>39717.0</c:v>
                </c:pt>
                <c:pt idx="8">
                  <c:v>39720.0</c:v>
                </c:pt>
                <c:pt idx="9">
                  <c:v>39721.0</c:v>
                </c:pt>
              </c:numCache>
            </c:numRef>
          </c:cat>
          <c:val>
            <c:numRef>
              <c:f>Sheet4!$B$5:$B$14</c:f>
              <c:numCache>
                <c:formatCode>General</c:formatCode>
                <c:ptCount val="10"/>
                <c:pt idx="0">
                  <c:v>0.00316045567764593</c:v>
                </c:pt>
                <c:pt idx="1">
                  <c:v>0.00555992511097633</c:v>
                </c:pt>
                <c:pt idx="2">
                  <c:v>0.00740265552176713</c:v>
                </c:pt>
                <c:pt idx="3">
                  <c:v>0.00658679389487351</c:v>
                </c:pt>
                <c:pt idx="4">
                  <c:v>0.00563920967777992</c:v>
                </c:pt>
                <c:pt idx="5">
                  <c:v>0.00478289940738979</c:v>
                </c:pt>
                <c:pt idx="6">
                  <c:v>0.00438411574463432</c:v>
                </c:pt>
                <c:pt idx="7">
                  <c:v>0.00678244046197666</c:v>
                </c:pt>
                <c:pt idx="8">
                  <c:v>0.00707261684616963</c:v>
                </c:pt>
                <c:pt idx="9">
                  <c:v>0.00988935737255367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rho=0,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Sheet4!$A$5:$A$14</c:f>
              <c:numCache>
                <c:formatCode>m/d/yy</c:formatCode>
                <c:ptCount val="10"/>
                <c:pt idx="0">
                  <c:v>39707.0</c:v>
                </c:pt>
                <c:pt idx="1">
                  <c:v>39708.0</c:v>
                </c:pt>
                <c:pt idx="2">
                  <c:v>39709.0</c:v>
                </c:pt>
                <c:pt idx="3">
                  <c:v>39710.0</c:v>
                </c:pt>
                <c:pt idx="4">
                  <c:v>39713.0</c:v>
                </c:pt>
                <c:pt idx="5">
                  <c:v>39715.0</c:v>
                </c:pt>
                <c:pt idx="6">
                  <c:v>39716.0</c:v>
                </c:pt>
                <c:pt idx="7">
                  <c:v>39717.0</c:v>
                </c:pt>
                <c:pt idx="8">
                  <c:v>39720.0</c:v>
                </c:pt>
                <c:pt idx="9">
                  <c:v>39721.0</c:v>
                </c:pt>
              </c:numCache>
            </c:numRef>
          </c:cat>
          <c:val>
            <c:numRef>
              <c:f>Sheet4!$C$5:$C$14</c:f>
              <c:numCache>
                <c:formatCode>General</c:formatCode>
                <c:ptCount val="10"/>
                <c:pt idx="0">
                  <c:v>0.00316018505411201</c:v>
                </c:pt>
                <c:pt idx="1">
                  <c:v>0.00556000982169782</c:v>
                </c:pt>
                <c:pt idx="2">
                  <c:v>0.00740266500764918</c:v>
                </c:pt>
                <c:pt idx="3">
                  <c:v>0.00658681617982648</c:v>
                </c:pt>
                <c:pt idx="4">
                  <c:v>0.00563920811438625</c:v>
                </c:pt>
                <c:pt idx="5">
                  <c:v>0.00478297281933194</c:v>
                </c:pt>
                <c:pt idx="6">
                  <c:v>0.00438408652846925</c:v>
                </c:pt>
                <c:pt idx="7">
                  <c:v>0.00678267503305958</c:v>
                </c:pt>
                <c:pt idx="8">
                  <c:v>0.00706826129136414</c:v>
                </c:pt>
                <c:pt idx="9">
                  <c:v>0.00984183090567572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Spline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Sheet4!$A$5:$A$14</c:f>
              <c:numCache>
                <c:formatCode>m/d/yy</c:formatCode>
                <c:ptCount val="10"/>
                <c:pt idx="0">
                  <c:v>39707.0</c:v>
                </c:pt>
                <c:pt idx="1">
                  <c:v>39708.0</c:v>
                </c:pt>
                <c:pt idx="2">
                  <c:v>39709.0</c:v>
                </c:pt>
                <c:pt idx="3">
                  <c:v>39710.0</c:v>
                </c:pt>
                <c:pt idx="4">
                  <c:v>39713.0</c:v>
                </c:pt>
                <c:pt idx="5">
                  <c:v>39715.0</c:v>
                </c:pt>
                <c:pt idx="6">
                  <c:v>39716.0</c:v>
                </c:pt>
                <c:pt idx="7">
                  <c:v>39717.0</c:v>
                </c:pt>
                <c:pt idx="8">
                  <c:v>39720.0</c:v>
                </c:pt>
                <c:pt idx="9">
                  <c:v>39721.0</c:v>
                </c:pt>
              </c:numCache>
            </c:numRef>
          </c:cat>
          <c:val>
            <c:numRef>
              <c:f>Sheet4!$D$5:$D$14</c:f>
              <c:numCache>
                <c:formatCode>General</c:formatCode>
                <c:ptCount val="10"/>
                <c:pt idx="0">
                  <c:v>0.00295045051422586</c:v>
                </c:pt>
                <c:pt idx="1">
                  <c:v>0.00535483562868274</c:v>
                </c:pt>
                <c:pt idx="2">
                  <c:v>0.00699752299658015</c:v>
                </c:pt>
                <c:pt idx="3">
                  <c:v>0.0064438032223178</c:v>
                </c:pt>
                <c:pt idx="4">
                  <c:v>0.00552874114369322</c:v>
                </c:pt>
                <c:pt idx="5">
                  <c:v>0.00429352640654009</c:v>
                </c:pt>
                <c:pt idx="6">
                  <c:v>0.00391699180517621</c:v>
                </c:pt>
                <c:pt idx="7">
                  <c:v>0.00482861810290746</c:v>
                </c:pt>
                <c:pt idx="8">
                  <c:v>0.00637854630997508</c:v>
                </c:pt>
                <c:pt idx="9">
                  <c:v>0.00698172898359605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VarRho,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Sheet4!$A$5:$A$14</c:f>
              <c:numCache>
                <c:formatCode>m/d/yy</c:formatCode>
                <c:ptCount val="10"/>
                <c:pt idx="0">
                  <c:v>39707.0</c:v>
                </c:pt>
                <c:pt idx="1">
                  <c:v>39708.0</c:v>
                </c:pt>
                <c:pt idx="2">
                  <c:v>39709.0</c:v>
                </c:pt>
                <c:pt idx="3">
                  <c:v>39710.0</c:v>
                </c:pt>
                <c:pt idx="4">
                  <c:v>39713.0</c:v>
                </c:pt>
                <c:pt idx="5">
                  <c:v>39715.0</c:v>
                </c:pt>
                <c:pt idx="6">
                  <c:v>39716.0</c:v>
                </c:pt>
                <c:pt idx="7">
                  <c:v>39717.0</c:v>
                </c:pt>
                <c:pt idx="8">
                  <c:v>39720.0</c:v>
                </c:pt>
                <c:pt idx="9">
                  <c:v>39721.0</c:v>
                </c:pt>
              </c:numCache>
            </c:numRef>
          </c:cat>
          <c:val>
            <c:numRef>
              <c:f>Sheet4!$E$5:$E$14</c:f>
              <c:numCache>
                <c:formatCode>General</c:formatCode>
                <c:ptCount val="10"/>
                <c:pt idx="0">
                  <c:v>0.00260151426248866</c:v>
                </c:pt>
                <c:pt idx="1">
                  <c:v>-0.00497879962226247</c:v>
                </c:pt>
                <c:pt idx="2">
                  <c:v>-0.0576568926067068</c:v>
                </c:pt>
                <c:pt idx="3">
                  <c:v>-0.0161615151305734</c:v>
                </c:pt>
                <c:pt idx="4">
                  <c:v>-0.00793121766796658</c:v>
                </c:pt>
                <c:pt idx="5">
                  <c:v>0.00453693446017564</c:v>
                </c:pt>
                <c:pt idx="6">
                  <c:v>0.00438947260960556</c:v>
                </c:pt>
                <c:pt idx="7">
                  <c:v>0.00673059502970888</c:v>
                </c:pt>
                <c:pt idx="8">
                  <c:v>0.0392420075141727</c:v>
                </c:pt>
                <c:pt idx="9">
                  <c:v>0.0109832655896729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VarRho, grid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Sheet4!$A$5:$A$14</c:f>
              <c:numCache>
                <c:formatCode>m/d/yy</c:formatCode>
                <c:ptCount val="10"/>
                <c:pt idx="0">
                  <c:v>39707.0</c:v>
                </c:pt>
                <c:pt idx="1">
                  <c:v>39708.0</c:v>
                </c:pt>
                <c:pt idx="2">
                  <c:v>39709.0</c:v>
                </c:pt>
                <c:pt idx="3">
                  <c:v>39710.0</c:v>
                </c:pt>
                <c:pt idx="4">
                  <c:v>39713.0</c:v>
                </c:pt>
                <c:pt idx="5">
                  <c:v>39715.0</c:v>
                </c:pt>
                <c:pt idx="6">
                  <c:v>39716.0</c:v>
                </c:pt>
                <c:pt idx="7">
                  <c:v>39717.0</c:v>
                </c:pt>
                <c:pt idx="8">
                  <c:v>39720.0</c:v>
                </c:pt>
                <c:pt idx="9">
                  <c:v>39721.0</c:v>
                </c:pt>
              </c:numCache>
            </c:numRef>
          </c:cat>
          <c:val>
            <c:numRef>
              <c:f>Sheet4!$F$5:$F$14</c:f>
              <c:numCache>
                <c:formatCode>General</c:formatCode>
                <c:ptCount val="10"/>
                <c:pt idx="0">
                  <c:v>0.0032102698125741</c:v>
                </c:pt>
                <c:pt idx="1">
                  <c:v>0.00432014282500475</c:v>
                </c:pt>
                <c:pt idx="2">
                  <c:v>-0.0586309162026916</c:v>
                </c:pt>
                <c:pt idx="3">
                  <c:v>-0.0090228449349881</c:v>
                </c:pt>
                <c:pt idx="4">
                  <c:v>-0.00794335767266984</c:v>
                </c:pt>
                <c:pt idx="5">
                  <c:v>0.0047911909139859</c:v>
                </c:pt>
                <c:pt idx="6">
                  <c:v>0.00438149749288267</c:v>
                </c:pt>
                <c:pt idx="7">
                  <c:v>0.00648128987818266</c:v>
                </c:pt>
                <c:pt idx="8">
                  <c:v>0.0142059448915758</c:v>
                </c:pt>
                <c:pt idx="9">
                  <c:v>0.0114818894368148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51104"/>
        <c:axId val="365052880"/>
      </c:lineChart>
      <c:dateAx>
        <c:axId val="365051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2880"/>
        <c:crosses val="autoZero"/>
        <c:auto val="1"/>
        <c:lblOffset val="100"/>
        <c:baseTimeUnit val="days"/>
      </c:dateAx>
      <c:valAx>
        <c:axId val="365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1148080</xdr:colOff>
      <xdr:row>15</xdr:row>
      <xdr:rowOff>20320</xdr:rowOff>
    </xdr:from>
    <xdr:to>
      <xdr:col>9</xdr:col>
      <xdr:colOff>548640</xdr:colOff>
      <xdr:row>36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an Sigalov" refreshedDate="43497.694935185187" createdVersion="4" refreshedVersion="4" minRefreshableVersion="3" recordCount="50">
  <cacheSource type="worksheet">
    <worksheetSource ref="A1:L51" sheet="low_vol_env"/>
  </cacheSource>
  <cacheFields count="12">
    <cacheField name="date" numFmtId="14">
      <sharedItems containsSemiMixedTypes="0" containsNonDate="0" containsDate="1" containsString="0" minDate="2017-01-03T00:00:00" maxDate="2017-01-18T00:00:00" count="10"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</sharedItems>
    </cacheField>
    <cacheField name="exdate" numFmtId="14">
      <sharedItems containsSemiMixedTypes="0" containsNonDate="0" containsDate="1" containsString="0" minDate="2017-02-17T00:00:00" maxDate="2017-02-18T00:00:00" count="1">
        <d v="2017-02-17T00:00:00"/>
      </sharedItems>
    </cacheField>
    <cacheField name="fit_type" numFmtId="0">
      <sharedItems count="5">
        <s v="rho=0, grid"/>
        <s v="rho=0, global"/>
        <s v="VarRho, grid"/>
        <s v="VarRho, global"/>
        <s v="Spline"/>
      </sharedItems>
    </cacheField>
    <cacheField name="sigmaNTM" numFmtId="0">
      <sharedItems containsSemiMixedTypes="0" containsString="0" containsNumber="1" minValue="0.102753822222222" maxValue="0.115544478260869" count="10">
        <n v="0.115544478260869"/>
        <n v="0.107838311111111"/>
        <n v="0.106974644444444"/>
        <n v="0.106455608695652"/>
        <n v="0.107079244444444"/>
        <n v="0.10717359999999999"/>
        <n v="0.105228866666666"/>
        <n v="0.104698133333333"/>
        <n v="0.102753822222222"/>
        <n v="0.105013782608695"/>
      </sharedItems>
    </cacheField>
    <cacheField name="prob_40_perc" numFmtId="0">
      <sharedItems containsSemiMixedTypes="0" containsString="0" containsNumber="1" minValue="-4.4793785618996401E-5" maxValue="1.4085035622081301E-3" count="50">
        <n v="5.7500392749816598E-4"/>
        <n v="5.7495409258026802E-4"/>
        <n v="5.5989760098158997E-4"/>
        <n v="5.5781331941928203E-4"/>
        <n v="3.4375128435556898E-4"/>
        <n v="4.7006665056324601E-4"/>
        <n v="4.6977387533307598E-4"/>
        <n v="4.50172230745498E-4"/>
        <n v="4.50871112693389E-4"/>
        <n v="8.8116846689628399E-4"/>
        <n v="4.5883649595416598E-4"/>
        <n v="4.5880062916370002E-4"/>
        <n v="4.6798543820248301E-4"/>
        <n v="4.72817973681216E-4"/>
        <n v="-4.4793785618996401E-5"/>
        <n v="3.5175148067729601E-4"/>
        <n v="3.5169986315890402E-4"/>
        <n v="3.4105277884206701E-4"/>
        <n v="3.3910338194790201E-4"/>
        <n v="7.1643768332264304E-4"/>
        <n v="3.2447449126348697E-4"/>
        <n v="3.2447136753271098E-4"/>
        <n v="2.8963422285899399E-4"/>
        <n v="3.20216133406041E-4"/>
        <n v="1.02093811537057E-3"/>
        <n v="3.4405485635548999E-4"/>
        <n v="3.4400039101637701E-4"/>
        <n v="3.2991235226730302E-4"/>
        <n v="3.2470645800005901E-4"/>
        <n v="6.9247939457938704E-4"/>
        <n v="2.4240413821231E-4"/>
        <n v="2.39696809246965E-4"/>
        <n v="2.0069250166417999E-4"/>
        <n v="2.42442109149825E-4"/>
        <n v="1.4085035622081301E-3"/>
        <n v="2.49759954073021E-4"/>
        <n v="2.4973844904323901E-4"/>
        <n v="2.47334161456646E-4"/>
        <n v="2.44984286809672E-4"/>
        <n v="1.02570658209275E-4"/>
        <n v="2.36396093600027E-4"/>
        <n v="2.3618419619056999E-4"/>
        <n v="2.4132168328657499E-4"/>
        <n v="2.42135382238938E-4"/>
        <n v="5.4561800567703197E-6"/>
        <n v="2.3074476254806201E-4"/>
        <n v="2.30744787059399E-4"/>
        <n v="2.2442550839116599E-4"/>
        <n v="2.2440448612748401E-4"/>
        <n v="1.96194912699883E-4"/>
      </sharedItems>
    </cacheField>
    <cacheField name="prob_2sigma" numFmtId="0">
      <sharedItems containsSemiMixedTypes="0" containsString="0" containsNumber="1" minValue="-2.68639757156479E-2" maxValue="1.1676081588635E-2"/>
    </cacheField>
    <cacheField name="prob_5sigma" numFmtId="0">
      <sharedItems containsSemiMixedTypes="0" containsString="0" containsNumber="1" minValue="2.9566272114661099E-8" maxValue="1.8468685528856999E-4" count="50">
        <n v="1.65016495540565E-4"/>
        <n v="1.6503771956022801E-4"/>
        <n v="1.64851848487021E-4"/>
        <n v="1.6474995252156E-4"/>
        <n v="1.4026881636350701E-5"/>
        <n v="1.8358215083390101E-4"/>
        <n v="1.8373614086406701E-4"/>
        <n v="1.62065328445063E-4"/>
        <n v="1.82145298473877E-4"/>
        <n v="6.6772980843694697E-6"/>
        <n v="1.5557524713834999E-4"/>
        <n v="1.5559944004812999E-4"/>
        <n v="1.53852246834002E-4"/>
        <n v="1.5266582093294301E-4"/>
        <n v="1.3102002055756501E-5"/>
        <n v="1.8468684632067699E-4"/>
        <n v="1.8468685528856999E-4"/>
        <n v="1.7652634309803E-4"/>
        <n v="1.7471312048744701E-4"/>
        <n v="1.4757028111474301E-5"/>
        <n v="8.0536367123140403E-5"/>
        <n v="8.0544803291063299E-5"/>
        <n v="9.6356008421569496E-5"/>
        <n v="8.2634651858569695E-5"/>
        <n v="1.49530014519616E-6"/>
        <n v="1.2183323122034501E-4"/>
        <n v="1.21922367323428E-4"/>
        <n v="1.25987264290254E-4"/>
        <n v="1.25712679932155E-4"/>
        <n v="6.2591139369981602E-7"/>
        <n v="1.7244531407141001E-4"/>
        <n v="1.71033078210662E-4"/>
        <n v="1.34482762465632E-4"/>
        <n v="1.6108659351243401E-4"/>
        <n v="5.2022366079800403E-6"/>
        <n v="6.0033967957353301E-5"/>
        <n v="6.0004429445689198E-5"/>
        <n v="5.9609106367684502E-5"/>
        <n v="6.8713817749157103E-5"/>
        <n v="2.9566272114661099E-8"/>
        <n v="1.5242795140521699E-4"/>
        <n v="1.5233675041523E-4"/>
        <n v="1.4626502993176499E-4"/>
        <n v="1.46456633114951E-4"/>
        <n v="4.8749320350859301E-5"/>
        <n v="6.2495244257506003E-5"/>
        <n v="6.2492832133790406E-5"/>
        <n v="6.3588022563597802E-5"/>
        <n v="6.3560161984146306E-5"/>
        <n v="9.8188975322603306E-8"/>
      </sharedItems>
    </cacheField>
    <cacheField name="put_2sigma" numFmtId="0">
      <sharedItems containsSemiMixedTypes="0" containsString="0" containsNumber="1" minValue="0.32757965779894399" maxValue="0.63803164984718896"/>
    </cacheField>
    <cacheField name="put_5sigma" numFmtId="0">
      <sharedItems containsSemiMixedTypes="0" containsString="0" containsNumber="1" minValue="7.3171289307968896E-7" maxValue="0.107547014622714"/>
    </cacheField>
    <cacheField name="V" numFmtId="0">
      <sharedItems containsSemiMixedTypes="0" containsString="0" containsNumber="1" minValue="7.3924233834480099E-3" maxValue="2.61219322577298E-2"/>
    </cacheField>
    <cacheField name="IV" numFmtId="0">
      <sharedItems containsSemiMixedTypes="0" containsString="0" containsNumber="1" minValue="1.43499205883363E-2" maxValue="5.1596036258016398E-2"/>
    </cacheField>
    <cacheField name="D" numFmtId="0">
      <sharedItems containsSemiMixedTypes="0" containsString="0" containsNumber="1" minValue="-4.4203612874568303E-2" maxValue="5.8435268863805097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man Sigalov" refreshedDate="43497.699919444443" createdVersion="4" refreshedVersion="4" minRefreshableVersion="3" recordCount="50">
  <cacheSource type="worksheet">
    <worksheetSource ref="A1:L51" sheet="lehman"/>
  </cacheSource>
  <cacheFields count="12">
    <cacheField name="date" numFmtId="14">
      <sharedItems containsSemiMixedTypes="0" containsNonDate="0" containsDate="1" containsString="0" minDate="2008-09-16T00:00:00" maxDate="2008-10-01T00:00:00" count="10">
        <d v="2008-09-16T00:00:00"/>
        <d v="2008-09-17T00:00:00"/>
        <d v="2008-09-18T00:00:00"/>
        <d v="2008-09-19T00:00:00"/>
        <d v="2008-09-22T00:00:00"/>
        <d v="2008-09-24T00:00:00"/>
        <d v="2008-09-25T00:00:00"/>
        <d v="2008-09-26T00:00:00"/>
        <d v="2008-09-29T00:00:00"/>
        <d v="2008-09-30T00:00:00"/>
      </sharedItems>
    </cacheField>
    <cacheField name="exdate" numFmtId="14">
      <sharedItems containsSemiMixedTypes="0" containsNonDate="0" containsDate="1" containsString="0" minDate="2008-10-18T00:00:00" maxDate="2008-11-23T00:00:00" count="2">
        <d v="2008-10-18T00:00:00"/>
        <d v="2008-11-22T00:00:00"/>
      </sharedItems>
    </cacheField>
    <cacheField name="fit_type" numFmtId="0">
      <sharedItems count="5">
        <s v="rho=0, grid"/>
        <s v="rho=0, global"/>
        <s v="VarRho, grid"/>
        <s v="VarRho, global"/>
        <s v="Spline"/>
      </sharedItems>
    </cacheField>
    <cacheField name="sigmaNTM" numFmtId="0">
      <sharedItems containsSemiMixedTypes="0" containsString="0" containsNumber="1" minValue="0.29084790909090902" maxValue="0.41207935714285698"/>
    </cacheField>
    <cacheField name="prob_40_perc" numFmtId="0">
      <sharedItems containsSemiMixedTypes="0" containsString="0" containsNumber="1" minValue="-7.0030569005950804E-4" maxValue="1.6248663348690299E-2"/>
    </cacheField>
    <cacheField name="prob_2sigma" numFmtId="0">
      <sharedItems containsSemiMixedTypes="0" containsString="0" containsNumber="1" minValue="5.5371850578812699E-15" maxValue="6.95665426463217E-4"/>
    </cacheField>
    <cacheField name="prob_5sigma" numFmtId="0">
      <sharedItems containsNonDate="0" containsString="0" containsBlank="1"/>
    </cacheField>
    <cacheField name="put_2sigma" numFmtId="0">
      <sharedItems containsSemiMixedTypes="0" containsString="0" containsNumber="1" minValue="2.9034231125799402E-14" maxValue="9.1444055796681994E-2"/>
    </cacheField>
    <cacheField name="put_5sigma" numFmtId="0">
      <sharedItems containsNonDate="0" containsString="0" containsBlank="1"/>
    </cacheField>
    <cacheField name="V" numFmtId="0">
      <sharedItems containsSemiMixedTypes="0" containsString="0" containsNumber="1" minValue="9.7083111067129302E-2" maxValue="0.23892760741770799" count="50">
        <n v="9.7484425287422197E-2"/>
        <n v="9.7485637859307805E-2"/>
        <n v="9.7639967221781698E-2"/>
        <n v="9.7083111067129302E-2"/>
        <n v="9.7231765521015701E-2"/>
        <n v="0.14193880192889799"/>
        <n v="0.14193704258383699"/>
        <n v="0.14254039253188"/>
        <n v="0.14377844374877499"/>
        <n v="0.14118359812508599"/>
        <n v="0.12722872968901"/>
        <n v="0.12722873489709299"/>
        <n v="0.13137882041378299"/>
        <n v="0.13102995029106501"/>
        <n v="0.12622727761035299"/>
        <n v="0.115138411410329"/>
        <n v="0.115138264901308"/>
        <n v="0.112400881341058"/>
        <n v="0.11197668176528899"/>
        <n v="0.115669090703804"/>
        <n v="0.13368147296822"/>
        <n v="0.13368135150299901"/>
        <n v="0.132135992474787"/>
        <n v="0.13213807089673099"/>
        <n v="0.13409575456182701"/>
        <n v="0.112529397687944"/>
        <n v="0.112529376921692"/>
        <n v="0.112509916403001"/>
        <n v="0.11272855111966699"/>
        <n v="0.111012793388439"/>
        <n v="0.10126017047008"/>
        <n v="0.101260263267519"/>
        <n v="0.101262085299566"/>
        <n v="0.101272782834049"/>
        <n v="0.10023579682014901"/>
        <n v="0.11349721910081401"/>
        <n v="0.113496914182956"/>
        <n v="0.113362402610379"/>
        <n v="0.11342862866792899"/>
        <n v="0.110071502096048"/>
        <n v="0.191027673099883"/>
        <n v="0.191035267758976"/>
        <n v="0.203658374359308"/>
        <n v="0.23892760741770799"/>
        <n v="0.18817379967702899"/>
        <n v="0.14645374078563"/>
        <n v="0.14651333016711901"/>
        <n v="0.14948082829107201"/>
        <n v="0.14871775435951101"/>
        <n v="0.142018876304564"/>
      </sharedItems>
    </cacheField>
    <cacheField name="IV" numFmtId="0">
      <sharedItems containsSemiMixedTypes="0" containsString="0" containsNumber="1" minValue="9.4281315006789906E-2" maxValue="0.19968559990353599" count="50">
        <n v="9.4324240233310097E-2"/>
        <n v="9.4325182181661804E-2"/>
        <n v="9.4429697409207605E-2"/>
        <n v="9.4481596804640605E-2"/>
        <n v="9.4281315006789906E-2"/>
        <n v="0.1363787921072"/>
        <n v="0.13637711747286099"/>
        <n v="0.13822024970687599"/>
        <n v="0.14875724337103699"/>
        <n v="0.13582876249640299"/>
        <n v="0.11982606468136001"/>
        <n v="0.11982607937532599"/>
        <n v="0.19000973661647499"/>
        <n v="0.18868684289777199"/>
        <n v="0.119229754613773"/>
        <n v="0.10855159523050301"/>
        <n v="0.108551471006434"/>
        <n v="0.121423726276047"/>
        <n v="0.128138196895863"/>
        <n v="0.10922528748148699"/>
        <n v="0.12804226485383399"/>
        <n v="0.128042141825219"/>
        <n v="0.14007935014745701"/>
        <n v="0.140069288564698"/>
        <n v="0.12856701341813401"/>
        <n v="0.107746424868612"/>
        <n v="0.107746477514302"/>
        <n v="0.107718725489015"/>
        <n v="0.10819161665949099"/>
        <n v="0.106719266981899"/>
        <n v="9.6876083941611499E-2"/>
        <n v="9.6876147522885203E-2"/>
        <n v="9.6880587806683696E-2"/>
        <n v="9.68833102244442E-2"/>
        <n v="9.63188050149731E-2"/>
        <n v="0.106714544067755"/>
        <n v="0.106714473720979"/>
        <n v="0.106881112732196"/>
        <n v="0.10669803363822"/>
        <n v="0.105242883993141"/>
        <n v="0.18395941180851899"/>
        <n v="0.183962650912806"/>
        <n v="0.189452429467732"/>
        <n v="0.19968559990353599"/>
        <n v="0.18179525336705399"/>
        <n v="0.136611909879954"/>
        <n v="0.13662397279456501"/>
        <n v="0.13799893885425699"/>
        <n v="0.13773448876983899"/>
        <n v="0.135037147320968"/>
      </sharedItems>
    </cacheField>
    <cacheField name="D" numFmtId="0">
      <sharedItems containsSemiMixedTypes="0" containsString="0" containsNumber="1" minValue="-5.8630916202691598E-2" maxValue="3.924200751417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2.5162143654379899E-3"/>
    <x v="0"/>
    <n v="0.63215002886354499"/>
    <n v="3.4987486835809302E-2"/>
    <n v="2.0971088678030401E-2"/>
    <n v="1.9689030476708499E-2"/>
    <n v="1.2820582013219699E-3"/>
  </r>
  <r>
    <x v="0"/>
    <x v="0"/>
    <x v="1"/>
    <x v="0"/>
    <x v="1"/>
    <n v="2.5161916005292302E-3"/>
    <x v="1"/>
    <n v="0.63213081454742304"/>
    <n v="3.4998270709339599E-2"/>
    <n v="2.09719103039144E-2"/>
    <n v="1.96896655822443E-2"/>
    <n v="1.28224472167005E-3"/>
  </r>
  <r>
    <x v="0"/>
    <x v="0"/>
    <x v="2"/>
    <x v="0"/>
    <x v="2"/>
    <n v="2.5924911229819E-3"/>
    <x v="2"/>
    <n v="0.63759979917659804"/>
    <n v="3.8577111954142297E-2"/>
    <n v="1.7842486882090801E-2"/>
    <n v="2.6594844903516299E-2"/>
    <n v="-8.7523580214255107E-3"/>
  </r>
  <r>
    <x v="0"/>
    <x v="0"/>
    <x v="3"/>
    <x v="0"/>
    <x v="3"/>
    <n v="2.6005790457969001E-3"/>
    <x v="3"/>
    <n v="0.63803164984718896"/>
    <n v="3.9131501217387399E-2"/>
    <n v="9.9508037115340099E-3"/>
    <n v="3.6351141406028797E-2"/>
    <n v="-2.6400337694494801E-2"/>
  </r>
  <r>
    <x v="0"/>
    <x v="0"/>
    <x v="4"/>
    <x v="0"/>
    <x v="4"/>
    <n v="8.7586564744257696E-3"/>
    <x v="4"/>
    <n v="0.610071492815215"/>
    <n v="5.5871954439112295E-4"/>
    <n v="1.9932245731076399E-2"/>
    <n v="1.8872494496044799E-2"/>
    <n v="1.0597512350315099E-3"/>
  </r>
  <r>
    <x v="1"/>
    <x v="0"/>
    <x v="0"/>
    <x v="1"/>
    <x v="5"/>
    <n v="2.3703045344409799E-3"/>
    <x v="5"/>
    <n v="0.58282294971081305"/>
    <n v="4.2221590183424799E-2"/>
    <n v="1.8161228581224501E-2"/>
    <n v="1.7109373433766999E-2"/>
    <n v="1.0518551474575199E-3"/>
  </r>
  <r>
    <x v="1"/>
    <x v="0"/>
    <x v="1"/>
    <x v="1"/>
    <x v="6"/>
    <n v="2.3701099329733201E-3"/>
    <x v="6"/>
    <n v="0.58269641143259998"/>
    <n v="4.2322205863807402E-2"/>
    <n v="1.8166491328601202E-2"/>
    <n v="1.7113242525507701E-2"/>
    <n v="1.0532488030934701E-3"/>
  </r>
  <r>
    <x v="1"/>
    <x v="0"/>
    <x v="2"/>
    <x v="1"/>
    <x v="7"/>
    <n v="2.6851064226210701E-3"/>
    <x v="7"/>
    <n v="0.60672287463248797"/>
    <n v="3.8969420398544702E-2"/>
    <n v="7.7725246084535899E-3"/>
    <n v="3.2562887391553497E-2"/>
    <n v="-2.4790362783099901E-2"/>
  </r>
  <r>
    <x v="1"/>
    <x v="0"/>
    <x v="3"/>
    <x v="1"/>
    <x v="8"/>
    <n v="2.4267234841095602E-3"/>
    <x v="8"/>
    <n v="0.58614260496692605"/>
    <n v="4.7671186348003602E-2"/>
    <n v="8.0810950353494906E-3"/>
    <n v="3.3441915215241397E-2"/>
    <n v="-2.5360820179891899E-2"/>
  </r>
  <r>
    <x v="1"/>
    <x v="0"/>
    <x v="4"/>
    <x v="1"/>
    <x v="9"/>
    <n v="2.4586846334121101E-3"/>
    <x v="9"/>
    <n v="0.57926064871080296"/>
    <n v="2.4675216542779E-4"/>
    <n v="1.6834395228562001E-2"/>
    <n v="1.6033771185792401E-2"/>
    <n v="8.00624042769579E-4"/>
  </r>
  <r>
    <x v="2"/>
    <x v="0"/>
    <x v="0"/>
    <x v="2"/>
    <x v="10"/>
    <n v="2.3382168187727199E-3"/>
    <x v="10"/>
    <n v="0.56744683359334702"/>
    <n v="3.0829409070231999E-2"/>
    <n v="1.72272204806075E-2"/>
    <n v="1.63348575555049E-2"/>
    <n v="8.9236292510255397E-4"/>
  </r>
  <r>
    <x v="2"/>
    <x v="0"/>
    <x v="1"/>
    <x v="2"/>
    <x v="11"/>
    <n v="2.3381900694744401E-3"/>
    <x v="11"/>
    <n v="0.56742306627004502"/>
    <n v="3.08403767951928E-2"/>
    <n v="1.7228022573435999E-2"/>
    <n v="1.6335504523408002E-2"/>
    <n v="8.9251805002805301E-4"/>
  </r>
  <r>
    <x v="2"/>
    <x v="0"/>
    <x v="2"/>
    <x v="2"/>
    <x v="12"/>
    <n v="2.28916319276208E-3"/>
    <x v="12"/>
    <n v="0.56459440237696801"/>
    <n v="2.9117834941060301E-2"/>
    <n v="1.73110295829896E-2"/>
    <n v="1.6395389086862999E-2"/>
    <n v="9.1564049612660704E-4"/>
  </r>
  <r>
    <x v="2"/>
    <x v="0"/>
    <x v="3"/>
    <x v="2"/>
    <x v="13"/>
    <n v="2.2619580057597999E-3"/>
    <x v="13"/>
    <n v="0.56306170827818303"/>
    <n v="2.8251605347126299E-2"/>
    <n v="1.73793430923126E-2"/>
    <n v="1.6469347565305801E-2"/>
    <n v="9.0999552700677104E-4"/>
  </r>
  <r>
    <x v="2"/>
    <x v="0"/>
    <x v="4"/>
    <x v="2"/>
    <x v="14"/>
    <n v="4.0398143992574596E-3"/>
    <x v="14"/>
    <n v="0.54644521658504097"/>
    <n v="5.1320760563776998E-4"/>
    <n v="1.6463869616512299E-2"/>
    <n v="1.5694557106920599E-2"/>
    <n v="7.6931250959176199E-4"/>
  </r>
  <r>
    <x v="3"/>
    <x v="0"/>
    <x v="0"/>
    <x v="3"/>
    <x v="15"/>
    <n v="1.8086286283681701E-3"/>
    <x v="15"/>
    <n v="0.46298476966476798"/>
    <n v="5.6010159199717302E-2"/>
    <n v="1.7744243877860302E-2"/>
    <n v="1.6606162262631698E-2"/>
    <n v="1.1380816152285699E-3"/>
  </r>
  <r>
    <x v="3"/>
    <x v="0"/>
    <x v="1"/>
    <x v="3"/>
    <x v="16"/>
    <n v="1.80866509220251E-3"/>
    <x v="16"/>
    <n v="0.46297355520636702"/>
    <n v="5.6026203838447197E-2"/>
    <n v="1.7745201574465401E-2"/>
    <n v="1.6606769512337301E-2"/>
    <n v="1.13843206212809E-3"/>
  </r>
  <r>
    <x v="3"/>
    <x v="0"/>
    <x v="2"/>
    <x v="3"/>
    <x v="17"/>
    <n v="1.84082964935393E-3"/>
    <x v="17"/>
    <n v="0.46605032657191497"/>
    <n v="5.9380984010556498E-2"/>
    <n v="1.6828763304858899E-2"/>
    <n v="1.9086946435763599E-2"/>
    <n v="-2.25818313090463E-3"/>
  </r>
  <r>
    <x v="3"/>
    <x v="0"/>
    <x v="3"/>
    <x v="3"/>
    <x v="18"/>
    <n v="1.8465225494703899E-3"/>
    <x v="18"/>
    <n v="0.46656511037003201"/>
    <n v="6.00442580714734E-2"/>
    <n v="1.3252988155535E-2"/>
    <n v="2.3331414324425401E-2"/>
    <n v="-1.00784261688904E-2"/>
  </r>
  <r>
    <x v="3"/>
    <x v="0"/>
    <x v="4"/>
    <x v="3"/>
    <x v="19"/>
    <n v="1.1676081588635E-2"/>
    <x v="19"/>
    <n v="0.445813881459034"/>
    <n v="5.8584106766842602E-4"/>
    <n v="1.5805900649371301E-2"/>
    <n v="1.51059765921185E-2"/>
    <n v="6.9992405725274496E-4"/>
  </r>
  <r>
    <x v="4"/>
    <x v="0"/>
    <x v="0"/>
    <x v="4"/>
    <x v="20"/>
    <n v="1.9251192233674999E-3"/>
    <x v="20"/>
    <n v="0.42907130847629499"/>
    <n v="1.2959260934802199E-2"/>
    <n v="1.6255420880474599E-2"/>
    <n v="1.5608972533540299E-2"/>
    <n v="6.4644834693432902E-4"/>
  </r>
  <r>
    <x v="4"/>
    <x v="0"/>
    <x v="1"/>
    <x v="4"/>
    <x v="21"/>
    <n v="1.9250779034142699E-3"/>
    <x v="21"/>
    <n v="0.42906196094619198"/>
    <n v="1.29615481666979E-2"/>
    <n v="1.6255755170235101E-2"/>
    <n v="1.56092668712334E-2"/>
    <n v="6.4648829900172504E-4"/>
  </r>
  <r>
    <x v="4"/>
    <x v="0"/>
    <x v="2"/>
    <x v="4"/>
    <x v="22"/>
    <n v="2.0565118011130301E-3"/>
    <x v="22"/>
    <n v="0.42066122812926299"/>
    <n v="2.1175302446530601E-2"/>
    <n v="1.6792426208128101E-2"/>
    <n v="1.6909740278292101E-2"/>
    <n v="-1.1731407016398899E-4"/>
  </r>
  <r>
    <x v="4"/>
    <x v="0"/>
    <x v="3"/>
    <x v="4"/>
    <x v="23"/>
    <n v="1.94839037278741E-3"/>
    <x v="23"/>
    <n v="0.429152337253695"/>
    <n v="1.38030143087788E-2"/>
    <n v="1.6341657316525201E-2"/>
    <n v="1.5942802855279201E-2"/>
    <n v="3.98854461246048E-4"/>
  </r>
  <r>
    <x v="4"/>
    <x v="0"/>
    <x v="4"/>
    <x v="4"/>
    <x v="24"/>
    <n v="-1.03154360391237E-3"/>
    <x v="24"/>
    <n v="0.40199111373645202"/>
    <n v="4.86945888550204E-5"/>
    <n v="1.56708246070516E-2"/>
    <n v="1.50678471876754E-2"/>
    <n v="6.0297741937619597E-4"/>
  </r>
  <r>
    <x v="5"/>
    <x v="0"/>
    <x v="0"/>
    <x v="5"/>
    <x v="25"/>
    <n v="1.58381893834006E-3"/>
    <x v="25"/>
    <n v="0.40532573283053303"/>
    <n v="2.4348037991784598E-2"/>
    <n v="1.69991328798712E-2"/>
    <n v="1.6275318741173401E-2"/>
    <n v="7.2381413869778203E-4"/>
  </r>
  <r>
    <x v="5"/>
    <x v="0"/>
    <x v="1"/>
    <x v="5"/>
    <x v="26"/>
    <n v="1.5835456837806001E-3"/>
    <x v="26"/>
    <n v="0.405273050428967"/>
    <n v="2.4382463033560699E-2"/>
    <n v="1.7001665431484101E-2"/>
    <n v="1.62773925874783E-2"/>
    <n v="7.2427284400580696E-4"/>
  </r>
  <r>
    <x v="5"/>
    <x v="0"/>
    <x v="2"/>
    <x v="5"/>
    <x v="27"/>
    <n v="1.6236435631965199E-3"/>
    <x v="27"/>
    <n v="0.40573429744505002"/>
    <n v="2.8131790309443599E-2"/>
    <n v="1.7102576026606399E-2"/>
    <n v="1.8576360118964502E-2"/>
    <n v="-1.47378409235809E-3"/>
  </r>
  <r>
    <x v="5"/>
    <x v="0"/>
    <x v="3"/>
    <x v="5"/>
    <x v="28"/>
    <n v="1.64383792528614E-3"/>
    <x v="28"/>
    <n v="0.40669922390615199"/>
    <n v="2.9294965464887801E-2"/>
    <n v="9.22403791901431E-3"/>
    <n v="3.6639280506673297E-2"/>
    <n v="-2.7415242587659001E-2"/>
  </r>
  <r>
    <x v="5"/>
    <x v="0"/>
    <x v="4"/>
    <x v="5"/>
    <x v="29"/>
    <n v="5.9073869276126904E-3"/>
    <x v="29"/>
    <n v="0.36248418841441299"/>
    <n v="1.9089771290212199E-5"/>
    <n v="1.58943748408269E-2"/>
    <n v="1.5270527727410299E-2"/>
    <n v="6.2384711341656105E-4"/>
  </r>
  <r>
    <x v="6"/>
    <x v="0"/>
    <x v="0"/>
    <x v="6"/>
    <x v="30"/>
    <n v="1.3079056383342E-3"/>
    <x v="30"/>
    <n v="0.37417154480649001"/>
    <n v="8.7037441593632803E-2"/>
    <n v="1.9543680567153301E-2"/>
    <n v="1.7360286542317201E-2"/>
    <n v="2.1833940248360399E-3"/>
  </r>
  <r>
    <x v="6"/>
    <x v="0"/>
    <x v="1"/>
    <x v="6"/>
    <x v="31"/>
    <n v="1.30738438296054E-3"/>
    <x v="31"/>
    <n v="0.37386887996101398"/>
    <n v="8.8329257198083794E-2"/>
    <n v="1.97019516197969E-2"/>
    <n v="1.7431664618787701E-2"/>
    <n v="2.2702870010091799E-3"/>
  </r>
  <r>
    <x v="6"/>
    <x v="0"/>
    <x v="2"/>
    <x v="6"/>
    <x v="32"/>
    <n v="1.3097101682784499E-3"/>
    <x v="32"/>
    <n v="0.37110984013731102"/>
    <n v="0.107547014622714"/>
    <n v="2.61219322577298E-2"/>
    <n v="2.0278405371349201E-2"/>
    <n v="5.8435268863805097E-3"/>
  </r>
  <r>
    <x v="6"/>
    <x v="0"/>
    <x v="3"/>
    <x v="6"/>
    <x v="33"/>
    <n v="1.3309564061989999E-3"/>
    <x v="33"/>
    <n v="0.37708193333763101"/>
    <n v="8.6208518364946501E-2"/>
    <n v="1.8903670592118001E-2"/>
    <n v="1.9349118701834599E-2"/>
    <n v="-4.4544810971655603E-4"/>
  </r>
  <r>
    <x v="6"/>
    <x v="0"/>
    <x v="4"/>
    <x v="6"/>
    <x v="34"/>
    <n v="-2.68639757156479E-2"/>
    <x v="34"/>
    <n v="0.34255571129164097"/>
    <n v="1.87246190761592E-4"/>
    <n v="1.5507169382555299E-2"/>
    <n v="1.47985373827522E-2"/>
    <n v="7.0863199980312098E-4"/>
  </r>
  <r>
    <x v="7"/>
    <x v="0"/>
    <x v="0"/>
    <x v="7"/>
    <x v="35"/>
    <n v="1.8078170738211E-3"/>
    <x v="35"/>
    <n v="0.37507842942699998"/>
    <n v="8.9357099209589307E-3"/>
    <n v="1.5718423197529498E-2"/>
    <n v="1.51506388804963E-2"/>
    <n v="5.6778431703320296E-4"/>
  </r>
  <r>
    <x v="7"/>
    <x v="0"/>
    <x v="1"/>
    <x v="7"/>
    <x v="36"/>
    <n v="1.80803179495812E-3"/>
    <x v="36"/>
    <n v="0.37509960605082199"/>
    <n v="8.9291508588540593E-3"/>
    <n v="1.57174031266758E-2"/>
    <n v="1.51497115294346E-2"/>
    <n v="5.6769159724119004E-4"/>
  </r>
  <r>
    <x v="7"/>
    <x v="0"/>
    <x v="2"/>
    <x v="7"/>
    <x v="37"/>
    <n v="1.8325841324806399E-3"/>
    <x v="37"/>
    <n v="0.37634510666568299"/>
    <n v="8.9412857466532603E-3"/>
    <n v="1.56543987035885E-2"/>
    <n v="1.51678381216567E-2"/>
    <n v="4.8656058193178599E-4"/>
  </r>
  <r>
    <x v="7"/>
    <x v="0"/>
    <x v="3"/>
    <x v="7"/>
    <x v="38"/>
    <n v="1.8342048876116E-3"/>
    <x v="38"/>
    <n v="0.37308880591293903"/>
    <n v="1.1774300090681001E-2"/>
    <n v="7.3924233834480099E-3"/>
    <n v="5.1596036258016398E-2"/>
    <n v="-4.4203612874568303E-2"/>
  </r>
  <r>
    <x v="7"/>
    <x v="0"/>
    <x v="4"/>
    <x v="7"/>
    <x v="39"/>
    <n v="-1.52406750933989E-2"/>
    <x v="39"/>
    <n v="0.34967338998891501"/>
    <n v="7.3171289307968896E-7"/>
    <n v="1.4874964722584601E-2"/>
    <n v="1.43499205883363E-2"/>
    <n v="5.2504413424822702E-4"/>
  </r>
  <r>
    <x v="8"/>
    <x v="0"/>
    <x v="0"/>
    <x v="8"/>
    <x v="40"/>
    <n v="1.4947808073483601E-3"/>
    <x v="40"/>
    <n v="0.36809508423903697"/>
    <n v="6.4831837804896597E-2"/>
    <n v="1.8904888914972599E-2"/>
    <n v="1.73577113936015E-2"/>
    <n v="1.54717752137103E-3"/>
  </r>
  <r>
    <x v="8"/>
    <x v="0"/>
    <x v="1"/>
    <x v="8"/>
    <x v="41"/>
    <n v="1.4948312200332599E-3"/>
    <x v="41"/>
    <n v="0.36806221647762499"/>
    <n v="6.4917738187187199E-2"/>
    <n v="1.89138864959911E-2"/>
    <n v="1.7362433587097301E-2"/>
    <n v="1.55145290889376E-3"/>
  </r>
  <r>
    <x v="8"/>
    <x v="0"/>
    <x v="2"/>
    <x v="8"/>
    <x v="42"/>
    <n v="1.5155980173492099E-3"/>
    <x v="42"/>
    <n v="0.37253739693982202"/>
    <n v="6.1890889215392202E-2"/>
    <n v="1.7549944242123701E-2"/>
    <n v="1.90955470048534E-2"/>
    <n v="-1.5456027627296599E-3"/>
  </r>
  <r>
    <x v="8"/>
    <x v="0"/>
    <x v="3"/>
    <x v="8"/>
    <x v="43"/>
    <n v="1.5166768442809099E-3"/>
    <x v="43"/>
    <n v="0.37278195766594202"/>
    <n v="6.14885364652345E-2"/>
    <n v="1.7477707809962498E-2"/>
    <n v="1.9124411369119201E-2"/>
    <n v="-1.64670355915673E-3"/>
  </r>
  <r>
    <x v="8"/>
    <x v="0"/>
    <x v="4"/>
    <x v="8"/>
    <x v="44"/>
    <n v="8.6756837061454598E-3"/>
    <x v="44"/>
    <n v="0.388635027528208"/>
    <n v="2.1569017721301698E-3"/>
    <n v="1.5208534758087099E-2"/>
    <n v="1.44850085512524E-2"/>
    <n v="7.2352620683469699E-4"/>
  </r>
  <r>
    <x v="9"/>
    <x v="0"/>
    <x v="0"/>
    <x v="9"/>
    <x v="45"/>
    <n v="1.6952200531921799E-3"/>
    <x v="45"/>
    <n v="0.34355711200974598"/>
    <n v="1.0220959916261201E-2"/>
    <n v="1.75820796762623E-2"/>
    <n v="1.6881313684284999E-2"/>
    <n v="7.0076599197734998E-4"/>
  </r>
  <r>
    <x v="9"/>
    <x v="0"/>
    <x v="1"/>
    <x v="9"/>
    <x v="46"/>
    <n v="1.6952275321430799E-3"/>
    <x v="46"/>
    <n v="0.34355868724171701"/>
    <n v="1.02202803377768E-2"/>
    <n v="1.75819762897843E-2"/>
    <n v="1.6881222388058399E-2"/>
    <n v="7.0075390172591099E-4"/>
  </r>
  <r>
    <x v="9"/>
    <x v="0"/>
    <x v="2"/>
    <x v="9"/>
    <x v="47"/>
    <n v="1.7395478112252399E-3"/>
    <x v="47"/>
    <n v="0.345779149298509"/>
    <n v="1.1193066336004601E-2"/>
    <n v="1.3656122337137E-2"/>
    <n v="3.3130048994157703E-2"/>
    <n v="-1.94739266570206E-2"/>
  </r>
  <r>
    <x v="9"/>
    <x v="0"/>
    <x v="3"/>
    <x v="9"/>
    <x v="48"/>
    <n v="1.7397081184957401E-3"/>
    <x v="48"/>
    <n v="0.34578332304671899"/>
    <n v="1.1185213051610099E-2"/>
    <n v="1.3654939860901501E-2"/>
    <n v="3.3149340177457999E-2"/>
    <n v="-1.9494400316556401E-2"/>
  </r>
  <r>
    <x v="9"/>
    <x v="0"/>
    <x v="4"/>
    <x v="9"/>
    <x v="49"/>
    <n v="1.3494373704937899E-3"/>
    <x v="49"/>
    <n v="0.32757965779894399"/>
    <n v="2.6195469813077598E-6"/>
    <n v="1.5636355372049601E-2"/>
    <n v="1.50009921933627E-2"/>
    <n v="6.3536317868697397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0.29084790909090902"/>
    <n v="8.7851061061349595E-4"/>
    <n v="4.99502061268538E-5"/>
    <m/>
    <n v="3.41638766722533E-3"/>
    <m/>
    <x v="0"/>
    <x v="0"/>
    <n v="3.1601850541120098E-3"/>
  </r>
  <r>
    <x v="0"/>
    <x v="0"/>
    <x v="1"/>
    <n v="0.29084790909090902"/>
    <n v="8.7856545766343101E-4"/>
    <n v="5.0047944764983399E-5"/>
    <m/>
    <n v="3.4273529262760101E-3"/>
    <m/>
    <x v="1"/>
    <x v="1"/>
    <n v="3.1604556776459302E-3"/>
  </r>
  <r>
    <x v="0"/>
    <x v="0"/>
    <x v="2"/>
    <n v="0.29084790909090902"/>
    <n v="8.7923654181708895E-4"/>
    <n v="6.1133694038753998E-5"/>
    <m/>
    <n v="5.0229275317040098E-3"/>
    <m/>
    <x v="2"/>
    <x v="2"/>
    <n v="3.2102698125741E-3"/>
  </r>
  <r>
    <x v="0"/>
    <x v="0"/>
    <x v="3"/>
    <n v="0.29084790909090902"/>
    <n v="8.6687191390423296E-4"/>
    <n v="4.3219967535236798E-5"/>
    <m/>
    <n v="2.7906488310912498E-3"/>
    <m/>
    <x v="3"/>
    <x v="3"/>
    <n v="2.6015142624886598E-3"/>
  </r>
  <r>
    <x v="0"/>
    <x v="0"/>
    <x v="4"/>
    <n v="0.29084790909090902"/>
    <n v="8.2315903119621202E-4"/>
    <n v="2.9242021142632101E-8"/>
    <m/>
    <n v="3.9678191563839999E-7"/>
    <m/>
    <x v="4"/>
    <x v="4"/>
    <n v="2.9504505142258601E-3"/>
  </r>
  <r>
    <x v="1"/>
    <x v="0"/>
    <x v="0"/>
    <n v="0.34791604761904699"/>
    <n v="1.9356402748541401E-3"/>
    <n v="1.82725222138751E-6"/>
    <m/>
    <n v="5.7861053947933903E-5"/>
    <m/>
    <x v="5"/>
    <x v="5"/>
    <n v="5.5600098216978203E-3"/>
  </r>
  <r>
    <x v="1"/>
    <x v="0"/>
    <x v="1"/>
    <n v="0.34791604761904699"/>
    <n v="1.9359594810556199E-3"/>
    <n v="1.8298619907744799E-6"/>
    <m/>
    <n v="5.7954832416173698E-5"/>
    <m/>
    <x v="6"/>
    <x v="6"/>
    <n v="5.55992511097633E-3"/>
  </r>
  <r>
    <x v="1"/>
    <x v="0"/>
    <x v="2"/>
    <n v="0.34791604761904699"/>
    <n v="1.9616470317544198E-3"/>
    <n v="2.3306468860787501E-6"/>
    <m/>
    <n v="7.6711726268149398E-5"/>
    <m/>
    <x v="7"/>
    <x v="7"/>
    <n v="4.3201428250047502E-3"/>
  </r>
  <r>
    <x v="1"/>
    <x v="0"/>
    <x v="3"/>
    <n v="0.34791604761904699"/>
    <n v="1.9707605090972702E-3"/>
    <n v="2.5816694921528599E-6"/>
    <m/>
    <n v="8.6464659940088096E-5"/>
    <m/>
    <x v="8"/>
    <x v="8"/>
    <n v="-4.9787996222624697E-3"/>
  </r>
  <r>
    <x v="1"/>
    <x v="0"/>
    <x v="4"/>
    <n v="0.34791604761904699"/>
    <n v="3.4239579215258301E-3"/>
    <n v="7.0091761740477805E-11"/>
    <m/>
    <n v="6.5347738233091495E-10"/>
    <m/>
    <x v="9"/>
    <x v="9"/>
    <n v="5.35483562868274E-3"/>
  </r>
  <r>
    <x v="2"/>
    <x v="0"/>
    <x v="0"/>
    <n v="0.308770041666666"/>
    <n v="3.1605701724765401E-3"/>
    <n v="1.02057690578166E-4"/>
    <m/>
    <n v="5.6162087606612399E-3"/>
    <m/>
    <x v="10"/>
    <x v="10"/>
    <n v="7.40266500764918E-3"/>
  </r>
  <r>
    <x v="2"/>
    <x v="0"/>
    <x v="1"/>
    <n v="0.308770041666666"/>
    <n v="3.1605575307563998E-3"/>
    <n v="1.02054299741998E-4"/>
    <m/>
    <n v="5.6159741962502003E-3"/>
    <m/>
    <x v="11"/>
    <x v="11"/>
    <n v="7.4026555217671297E-3"/>
  </r>
  <r>
    <x v="2"/>
    <x v="0"/>
    <x v="2"/>
    <n v="0.308770041666666"/>
    <n v="3.1577470094645002E-3"/>
    <n v="1.13914939657861E-4"/>
    <m/>
    <n v="6.5135955408195303E-3"/>
    <m/>
    <x v="12"/>
    <x v="12"/>
    <n v="-5.8630916202691598E-2"/>
  </r>
  <r>
    <x v="2"/>
    <x v="0"/>
    <x v="3"/>
    <n v="0.308770041666666"/>
    <n v="3.1615404044739001E-3"/>
    <n v="1.15246512921968E-4"/>
    <m/>
    <n v="6.6114396010265803E-3"/>
    <m/>
    <x v="13"/>
    <x v="13"/>
    <n v="-5.7656892606706797E-2"/>
  </r>
  <r>
    <x v="2"/>
    <x v="0"/>
    <x v="4"/>
    <n v="0.308770041666666"/>
    <n v="-7.0030569005950804E-4"/>
    <n v="4.1551858550473801E-6"/>
    <m/>
    <n v="7.9725246722195002E-5"/>
    <m/>
    <x v="14"/>
    <x v="14"/>
    <n v="6.9975229965801499E-3"/>
  </r>
  <r>
    <x v="3"/>
    <x v="0"/>
    <x v="0"/>
    <n v="0.29378720000000003"/>
    <n v="2.6060428417552101E-3"/>
    <n v="2.1926434293853E-4"/>
    <m/>
    <n v="1.5791782025987099E-2"/>
    <m/>
    <x v="15"/>
    <x v="15"/>
    <n v="6.5868161798264798E-3"/>
  </r>
  <r>
    <x v="3"/>
    <x v="0"/>
    <x v="1"/>
    <n v="0.29378720000000003"/>
    <n v="2.60604338020672E-3"/>
    <n v="2.1925668669648901E-4"/>
    <m/>
    <n v="1.5790977403210001E-2"/>
    <m/>
    <x v="16"/>
    <x v="16"/>
    <n v="6.58679389487351E-3"/>
  </r>
  <r>
    <x v="3"/>
    <x v="0"/>
    <x v="2"/>
    <n v="0.29378720000000003"/>
    <n v="2.57264549332735E-3"/>
    <n v="2.4523530053074499E-4"/>
    <m/>
    <n v="1.9031187793360899E-2"/>
    <m/>
    <x v="17"/>
    <x v="17"/>
    <n v="-9.0228449349880994E-3"/>
  </r>
  <r>
    <x v="3"/>
    <x v="0"/>
    <x v="3"/>
    <n v="0.29378720000000003"/>
    <n v="2.5752262119650899E-3"/>
    <n v="2.23636476851451E-4"/>
    <m/>
    <n v="1.6547398492362499E-2"/>
    <m/>
    <x v="18"/>
    <x v="18"/>
    <n v="-1.6161515130573401E-2"/>
  </r>
  <r>
    <x v="3"/>
    <x v="0"/>
    <x v="4"/>
    <n v="0.29378720000000003"/>
    <n v="3.3814042113226102E-3"/>
    <n v="1.80091131184291E-5"/>
    <m/>
    <n v="4.0928278579502097E-4"/>
    <m/>
    <x v="19"/>
    <x v="19"/>
    <n v="6.4438032223178001E-3"/>
  </r>
  <r>
    <x v="4"/>
    <x v="0"/>
    <x v="0"/>
    <n v="0.331234958333333"/>
    <n v="1.8055869940710001E-3"/>
    <n v="2.18621682068135E-5"/>
    <m/>
    <n v="1.0844269053433401E-3"/>
    <m/>
    <x v="20"/>
    <x v="20"/>
    <n v="5.6392081143862502E-3"/>
  </r>
  <r>
    <x v="4"/>
    <x v="0"/>
    <x v="1"/>
    <n v="0.331234958333333"/>
    <n v="1.8055833297039E-3"/>
    <n v="2.1859743501799998E-5"/>
    <m/>
    <n v="1.0842769232292701E-3"/>
    <m/>
    <x v="21"/>
    <x v="21"/>
    <n v="5.6392096777799199E-3"/>
  </r>
  <r>
    <x v="4"/>
    <x v="0"/>
    <x v="2"/>
    <n v="0.331234958333333"/>
    <n v="1.7860788066992E-3"/>
    <n v="2.4355473984744499E-5"/>
    <m/>
    <n v="1.2624032407011401E-3"/>
    <m/>
    <x v="22"/>
    <x v="22"/>
    <n v="-7.9433576726698398E-3"/>
  </r>
  <r>
    <x v="4"/>
    <x v="0"/>
    <x v="3"/>
    <n v="0.331234958333333"/>
    <n v="1.7859184369832699E-3"/>
    <n v="2.4351664599743499E-5"/>
    <m/>
    <n v="1.26221317270975E-3"/>
    <m/>
    <x v="23"/>
    <x v="23"/>
    <n v="-7.9312176679665804E-3"/>
  </r>
  <r>
    <x v="4"/>
    <x v="0"/>
    <x v="4"/>
    <n v="0.331234958333333"/>
    <n v="6.3238278496871201E-5"/>
    <n v="3.1833548398146997E-8"/>
    <m/>
    <n v="4.3003145245960502E-7"/>
    <m/>
    <x v="24"/>
    <x v="24"/>
    <n v="5.5287411436932199E-3"/>
  </r>
  <r>
    <x v="5"/>
    <x v="1"/>
    <x v="0"/>
    <n v="0.309699565217391"/>
    <n v="4.9140478615309797E-3"/>
    <n v="7.3787172034958995E-5"/>
    <m/>
    <n v="3.2479723690703598E-3"/>
    <m/>
    <x v="25"/>
    <x v="25"/>
    <n v="4.7829728193319399E-3"/>
  </r>
  <r>
    <x v="5"/>
    <x v="1"/>
    <x v="1"/>
    <n v="0.309699565217391"/>
    <n v="4.9139381448560599E-3"/>
    <n v="7.37772598188193E-5"/>
    <m/>
    <n v="3.2474386543014E-3"/>
    <m/>
    <x v="26"/>
    <x v="26"/>
    <n v="4.7828994073897896E-3"/>
  </r>
  <r>
    <x v="5"/>
    <x v="1"/>
    <x v="2"/>
    <n v="0.309699565217391"/>
    <n v="4.9123028274960902E-3"/>
    <n v="7.3464083642478496E-5"/>
    <m/>
    <n v="3.2298361703361799E-3"/>
    <m/>
    <x v="27"/>
    <x v="27"/>
    <n v="4.7911909139858998E-3"/>
  </r>
  <r>
    <x v="5"/>
    <x v="1"/>
    <x v="3"/>
    <n v="0.309699565217391"/>
    <n v="4.9215310969468202E-3"/>
    <n v="7.49943469100972E-5"/>
    <m/>
    <n v="3.3156440223402199E-3"/>
    <m/>
    <x v="28"/>
    <x v="28"/>
    <n v="4.5369344601756401E-3"/>
  </r>
  <r>
    <x v="5"/>
    <x v="1"/>
    <x v="4"/>
    <n v="0.309699565217391"/>
    <n v="3.3372182460468299E-3"/>
    <n v="1.00480427949018E-7"/>
    <m/>
    <n v="1.44118297005868E-6"/>
    <m/>
    <x v="29"/>
    <x v="29"/>
    <n v="4.2935264065400904E-3"/>
  </r>
  <r>
    <x v="6"/>
    <x v="1"/>
    <x v="0"/>
    <n v="0.29385269565217298"/>
    <n v="4.1322429518513499E-3"/>
    <n v="2.1833193536152399E-4"/>
    <m/>
    <n v="1.34602681431795E-2"/>
    <m/>
    <x v="30"/>
    <x v="30"/>
    <n v="4.3840865284692498E-3"/>
  </r>
  <r>
    <x v="6"/>
    <x v="1"/>
    <x v="1"/>
    <n v="0.29385269565217298"/>
    <n v="4.1322462313955E-3"/>
    <n v="2.1834693488946699E-4"/>
    <m/>
    <n v="1.34617579045065E-2"/>
    <m/>
    <x v="31"/>
    <x v="31"/>
    <n v="4.3841157446343204E-3"/>
  </r>
  <r>
    <x v="6"/>
    <x v="1"/>
    <x v="2"/>
    <n v="0.29385269565217298"/>
    <n v="4.1439886073539297E-3"/>
    <n v="2.1753422088302001E-4"/>
    <m/>
    <n v="1.3237013287166401E-2"/>
    <m/>
    <x v="32"/>
    <x v="32"/>
    <n v="4.3814974928826703E-3"/>
  </r>
  <r>
    <x v="6"/>
    <x v="1"/>
    <x v="3"/>
    <n v="0.29385269565217298"/>
    <n v="4.1298809638811102E-3"/>
    <n v="2.2077634597227199E-4"/>
    <m/>
    <n v="1.3755164246271901E-2"/>
    <m/>
    <x v="33"/>
    <x v="33"/>
    <n v="4.3894726096055598E-3"/>
  </r>
  <r>
    <x v="6"/>
    <x v="1"/>
    <x v="4"/>
    <n v="0.29385269565217298"/>
    <n v="4.1005893566361104E-3"/>
    <n v="1.70743855299547E-6"/>
    <m/>
    <n v="3.04580303344013E-5"/>
    <m/>
    <x v="34"/>
    <x v="34"/>
    <n v="3.9169918051762103E-3"/>
  </r>
  <r>
    <x v="7"/>
    <x v="1"/>
    <x v="0"/>
    <n v="0.30474139130434702"/>
    <n v="5.3106615007152301E-3"/>
    <n v="3.8643160801616098E-4"/>
    <m/>
    <n v="3.6516689814549003E-2"/>
    <m/>
    <x v="35"/>
    <x v="35"/>
    <n v="6.7826750330595804E-3"/>
  </r>
  <r>
    <x v="7"/>
    <x v="1"/>
    <x v="1"/>
    <n v="0.30474139130434702"/>
    <n v="5.3106358817991096E-3"/>
    <n v="3.8641816062780497E-4"/>
    <m/>
    <n v="3.6514713393890098E-2"/>
    <m/>
    <x v="36"/>
    <x v="36"/>
    <n v="6.7824404619766599E-3"/>
  </r>
  <r>
    <x v="7"/>
    <x v="1"/>
    <x v="2"/>
    <n v="0.30474139130434702"/>
    <n v="5.2972573883279701E-3"/>
    <n v="4.15882761911088E-4"/>
    <m/>
    <n v="4.2550864734735398E-2"/>
    <m/>
    <x v="37"/>
    <x v="37"/>
    <n v="6.4812898781826597E-3"/>
  </r>
  <r>
    <x v="7"/>
    <x v="1"/>
    <x v="3"/>
    <n v="0.30474139130434702"/>
    <n v="5.3043459850463702E-3"/>
    <n v="3.8347509771719402E-4"/>
    <m/>
    <n v="3.6087724573103303E-2"/>
    <m/>
    <x v="38"/>
    <x v="38"/>
    <n v="6.7305950297088801E-3"/>
  </r>
  <r>
    <x v="7"/>
    <x v="1"/>
    <x v="4"/>
    <n v="0.30474139130434702"/>
    <n v="6.78071243205271E-3"/>
    <n v="1.9369269363518599E-6"/>
    <m/>
    <n v="3.5076181534731401E-5"/>
    <m/>
    <x v="39"/>
    <x v="39"/>
    <n v="4.8286181029074601E-3"/>
  </r>
  <r>
    <x v="8"/>
    <x v="1"/>
    <x v="0"/>
    <n v="0.41207935714285698"/>
    <n v="8.9928216896448393E-3"/>
    <n v="8.7670884029684606E-6"/>
    <m/>
    <n v="4.4367719973984902E-4"/>
    <m/>
    <x v="40"/>
    <x v="40"/>
    <n v="7.0682612913641396E-3"/>
  </r>
  <r>
    <x v="8"/>
    <x v="1"/>
    <x v="1"/>
    <n v="0.41207935714285698"/>
    <n v="8.9954720608141601E-3"/>
    <n v="8.8301250827857108E-6"/>
    <m/>
    <n v="4.4758771439634102E-4"/>
    <m/>
    <x v="41"/>
    <x v="41"/>
    <n v="7.0726168461696303E-3"/>
  </r>
  <r>
    <x v="8"/>
    <x v="1"/>
    <x v="2"/>
    <n v="0.41207935714285698"/>
    <n v="9.0681218452489595E-3"/>
    <n v="3.0150836512175599E-4"/>
    <m/>
    <n v="2.2543810203673499E-2"/>
    <m/>
    <x v="42"/>
    <x v="42"/>
    <n v="1.4205944891575799E-2"/>
  </r>
  <r>
    <x v="8"/>
    <x v="1"/>
    <x v="3"/>
    <n v="0.41207935714285698"/>
    <n v="8.7916180098795097E-3"/>
    <n v="6.95665426463217E-4"/>
    <m/>
    <n v="9.1444055796681994E-2"/>
    <m/>
    <x v="43"/>
    <x v="43"/>
    <n v="3.92420075141727E-2"/>
  </r>
  <r>
    <x v="8"/>
    <x v="1"/>
    <x v="4"/>
    <n v="0.41207935714285698"/>
    <n v="1.39722079195106E-2"/>
    <n v="5.5371850578812699E-15"/>
    <m/>
    <n v="2.9034231125799402E-14"/>
    <m/>
    <x v="44"/>
    <x v="44"/>
    <n v="6.37854630997508E-3"/>
  </r>
  <r>
    <x v="9"/>
    <x v="1"/>
    <x v="0"/>
    <n v="0.34665986363636297"/>
    <n v="7.3986804893460397E-3"/>
    <n v="2.2566801428492599E-4"/>
    <m/>
    <n v="2.0561521262125401E-2"/>
    <m/>
    <x v="45"/>
    <x v="45"/>
    <n v="9.8418309056757195E-3"/>
  </r>
  <r>
    <x v="9"/>
    <x v="1"/>
    <x v="1"/>
    <n v="0.34665986363636297"/>
    <n v="7.4019485147715797E-3"/>
    <n v="2.2713981461812801E-4"/>
    <m/>
    <n v="2.07561255411279E-2"/>
    <m/>
    <x v="46"/>
    <x v="46"/>
    <n v="9.8893573725536699E-3"/>
  </r>
  <r>
    <x v="9"/>
    <x v="1"/>
    <x v="2"/>
    <n v="0.34665986363636297"/>
    <n v="7.2870921935953396E-3"/>
    <n v="3.19573190304567E-4"/>
    <m/>
    <n v="4.0329417579590902E-2"/>
    <m/>
    <x v="47"/>
    <x v="47"/>
    <n v="1.14818894368148E-2"/>
  </r>
  <r>
    <x v="9"/>
    <x v="1"/>
    <x v="3"/>
    <n v="0.34665986363636297"/>
    <n v="7.28840597004055E-3"/>
    <n v="3.02334685103332E-4"/>
    <m/>
    <n v="3.6533107286900998E-2"/>
    <m/>
    <x v="48"/>
    <x v="48"/>
    <n v="1.09832655896729E-2"/>
  </r>
  <r>
    <x v="9"/>
    <x v="1"/>
    <x v="4"/>
    <n v="0.34665986363636297"/>
    <n v="1.6248663348690299E-2"/>
    <n v="1.83792977637503E-7"/>
    <m/>
    <n v="2.6287892204634799E-6"/>
    <m/>
    <x v="49"/>
    <x v="49"/>
    <n v="6.981728983596049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16" firstHeaderRow="1" firstDataRow="3" firstDataCol="1"/>
  <pivotFields count="12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2">
        <item x="0"/>
        <item t="default"/>
      </items>
    </pivotField>
    <pivotField axis="axisCol" showAll="0">
      <items count="6">
        <item x="1"/>
        <item x="0"/>
        <item x="4"/>
        <item x="3"/>
        <item x="2"/>
        <item t="default"/>
      </items>
    </pivotField>
    <pivotField showAll="0">
      <items count="11">
        <item x="8"/>
        <item x="7"/>
        <item x="9"/>
        <item x="6"/>
        <item x="3"/>
        <item x="2"/>
        <item x="4"/>
        <item x="5"/>
        <item x="1"/>
        <item x="0"/>
        <item t="default"/>
      </items>
    </pivotField>
    <pivotField showAll="0">
      <items count="51">
        <item x="14"/>
        <item x="44"/>
        <item x="39"/>
        <item x="49"/>
        <item x="32"/>
        <item x="48"/>
        <item x="47"/>
        <item x="45"/>
        <item x="46"/>
        <item x="41"/>
        <item x="40"/>
        <item x="31"/>
        <item x="42"/>
        <item x="43"/>
        <item x="30"/>
        <item x="33"/>
        <item x="38"/>
        <item x="37"/>
        <item x="36"/>
        <item x="35"/>
        <item x="22"/>
        <item x="23"/>
        <item x="21"/>
        <item x="20"/>
        <item x="28"/>
        <item x="27"/>
        <item x="18"/>
        <item x="17"/>
        <item x="4"/>
        <item x="26"/>
        <item x="25"/>
        <item x="16"/>
        <item x="15"/>
        <item x="7"/>
        <item x="8"/>
        <item x="11"/>
        <item x="10"/>
        <item x="12"/>
        <item x="6"/>
        <item x="5"/>
        <item x="13"/>
        <item x="3"/>
        <item x="2"/>
        <item x="1"/>
        <item x="0"/>
        <item x="29"/>
        <item x="19"/>
        <item x="9"/>
        <item x="24"/>
        <item x="34"/>
        <item t="default"/>
      </items>
    </pivotField>
    <pivotField showAll="0"/>
    <pivotField showAll="0">
      <items count="51">
        <item x="39"/>
        <item x="49"/>
        <item x="29"/>
        <item x="24"/>
        <item x="34"/>
        <item x="9"/>
        <item x="14"/>
        <item x="4"/>
        <item x="19"/>
        <item x="44"/>
        <item x="37"/>
        <item x="36"/>
        <item x="35"/>
        <item x="46"/>
        <item x="45"/>
        <item x="48"/>
        <item x="47"/>
        <item x="38"/>
        <item x="20"/>
        <item x="21"/>
        <item x="23"/>
        <item x="22"/>
        <item x="25"/>
        <item x="26"/>
        <item x="28"/>
        <item x="27"/>
        <item x="32"/>
        <item x="42"/>
        <item x="43"/>
        <item x="41"/>
        <item x="40"/>
        <item x="13"/>
        <item x="12"/>
        <item x="10"/>
        <item x="11"/>
        <item x="33"/>
        <item x="7"/>
        <item x="3"/>
        <item x="2"/>
        <item x="0"/>
        <item x="1"/>
        <item x="31"/>
        <item x="30"/>
        <item x="18"/>
        <item x="17"/>
        <item x="8"/>
        <item x="5"/>
        <item x="6"/>
        <item x="15"/>
        <item x="16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V" fld="9" baseField="0" baseItem="0"/>
    <dataField name="Sum of IV" fld="1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5" firstHeaderRow="1" firstDataRow="2" firstDataCol="1"/>
  <pivotFields count="12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3">
        <item x="0"/>
        <item x="1"/>
        <item t="default"/>
      </items>
    </pivotField>
    <pivotField axis="axisCol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1">
        <item x="3"/>
        <item x="4"/>
        <item x="0"/>
        <item x="1"/>
        <item x="2"/>
        <item x="34"/>
        <item x="30"/>
        <item x="31"/>
        <item x="32"/>
        <item x="33"/>
        <item x="39"/>
        <item x="29"/>
        <item x="18"/>
        <item x="17"/>
        <item x="27"/>
        <item x="26"/>
        <item x="25"/>
        <item x="28"/>
        <item x="37"/>
        <item x="38"/>
        <item x="36"/>
        <item x="35"/>
        <item x="16"/>
        <item x="15"/>
        <item x="19"/>
        <item x="14"/>
        <item x="10"/>
        <item x="11"/>
        <item x="13"/>
        <item x="12"/>
        <item x="22"/>
        <item x="23"/>
        <item x="21"/>
        <item x="20"/>
        <item x="24"/>
        <item x="9"/>
        <item x="6"/>
        <item x="5"/>
        <item x="49"/>
        <item x="7"/>
        <item x="8"/>
        <item x="45"/>
        <item x="46"/>
        <item x="48"/>
        <item x="47"/>
        <item x="44"/>
        <item x="40"/>
        <item x="41"/>
        <item x="42"/>
        <item x="43"/>
        <item t="default"/>
      </items>
    </pivotField>
    <pivotField showAll="0">
      <items count="51">
        <item x="4"/>
        <item x="0"/>
        <item x="1"/>
        <item x="2"/>
        <item x="3"/>
        <item x="34"/>
        <item x="30"/>
        <item x="31"/>
        <item x="32"/>
        <item x="33"/>
        <item x="39"/>
        <item x="38"/>
        <item x="36"/>
        <item x="35"/>
        <item x="29"/>
        <item x="37"/>
        <item x="27"/>
        <item x="25"/>
        <item x="26"/>
        <item x="28"/>
        <item x="16"/>
        <item x="15"/>
        <item x="19"/>
        <item x="14"/>
        <item x="10"/>
        <item x="11"/>
        <item x="17"/>
        <item x="21"/>
        <item x="20"/>
        <item x="18"/>
        <item x="24"/>
        <item x="49"/>
        <item x="9"/>
        <item x="6"/>
        <item x="5"/>
        <item x="45"/>
        <item x="46"/>
        <item x="48"/>
        <item x="47"/>
        <item x="7"/>
        <item x="23"/>
        <item x="22"/>
        <item x="8"/>
        <item x="44"/>
        <item x="40"/>
        <item x="41"/>
        <item x="13"/>
        <item x="42"/>
        <item x="12"/>
        <item x="4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rs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rs_lehm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har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opLeftCell="C1" zoomScale="125" workbookViewId="0">
      <selection activeCell="J16" sqref="J16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7" width="12.1640625" customWidth="1"/>
    <col min="8" max="8" width="13" bestFit="1" customWidth="1"/>
    <col min="9" max="11" width="12.1640625" bestFit="1" customWidth="1"/>
    <col min="12" max="12" width="13" bestFit="1" customWidth="1"/>
    <col min="13" max="13" width="13.5" bestFit="1" customWidth="1"/>
  </cols>
  <sheetData>
    <row r="3" spans="1:13" x14ac:dyDescent="0.2">
      <c r="B3" s="3" t="s">
        <v>19</v>
      </c>
    </row>
    <row r="4" spans="1:13" x14ac:dyDescent="0.2">
      <c r="B4" t="s">
        <v>13</v>
      </c>
      <c r="D4" t="s">
        <v>12</v>
      </c>
      <c r="F4" t="s">
        <v>16</v>
      </c>
      <c r="H4" t="s">
        <v>15</v>
      </c>
      <c r="J4" t="s">
        <v>14</v>
      </c>
      <c r="L4" t="s">
        <v>22</v>
      </c>
      <c r="M4" t="s">
        <v>23</v>
      </c>
    </row>
    <row r="5" spans="1:13" x14ac:dyDescent="0.2">
      <c r="A5" s="3" t="s">
        <v>17</v>
      </c>
      <c r="B5" t="s">
        <v>21</v>
      </c>
      <c r="C5" t="s">
        <v>24</v>
      </c>
      <c r="D5" t="s">
        <v>21</v>
      </c>
      <c r="E5" t="s">
        <v>24</v>
      </c>
      <c r="F5" t="s">
        <v>21</v>
      </c>
      <c r="G5" t="s">
        <v>24</v>
      </c>
      <c r="H5" t="s">
        <v>21</v>
      </c>
      <c r="I5" t="s">
        <v>24</v>
      </c>
      <c r="J5" t="s">
        <v>21</v>
      </c>
      <c r="K5" t="s">
        <v>24</v>
      </c>
    </row>
    <row r="6" spans="1:13" x14ac:dyDescent="0.2">
      <c r="A6" s="4">
        <v>42738</v>
      </c>
      <c r="B6" s="5">
        <v>2.09719103039144E-2</v>
      </c>
      <c r="C6" s="5">
        <v>1.96896655822443E-2</v>
      </c>
      <c r="D6" s="5">
        <v>2.0971088678030401E-2</v>
      </c>
      <c r="E6" s="5">
        <v>1.9689030476708499E-2</v>
      </c>
      <c r="F6" s="5">
        <v>1.9932245731076399E-2</v>
      </c>
      <c r="G6" s="5">
        <v>1.8872494496044799E-2</v>
      </c>
      <c r="H6" s="5">
        <v>9.9508037115340099E-3</v>
      </c>
      <c r="I6" s="5">
        <v>3.6351141406028797E-2</v>
      </c>
      <c r="J6" s="5">
        <v>1.7842486882090801E-2</v>
      </c>
      <c r="K6" s="5">
        <v>2.6594844903516299E-2</v>
      </c>
      <c r="L6" s="5">
        <v>8.9668535306646008E-2</v>
      </c>
      <c r="M6" s="5">
        <v>0.12119717686454269</v>
      </c>
    </row>
    <row r="7" spans="1:13" x14ac:dyDescent="0.2">
      <c r="A7" s="4">
        <v>42739</v>
      </c>
      <c r="B7" s="5">
        <v>1.8166491328601202E-2</v>
      </c>
      <c r="C7" s="5">
        <v>1.7113242525507701E-2</v>
      </c>
      <c r="D7" s="5">
        <v>1.8161228581224501E-2</v>
      </c>
      <c r="E7" s="5">
        <v>1.7109373433766999E-2</v>
      </c>
      <c r="F7" s="5">
        <v>1.6834395228562001E-2</v>
      </c>
      <c r="G7" s="5">
        <v>1.6033771185792401E-2</v>
      </c>
      <c r="H7" s="5">
        <v>8.0810950353494906E-3</v>
      </c>
      <c r="I7" s="5">
        <v>3.3441915215241397E-2</v>
      </c>
      <c r="J7" s="5">
        <v>7.7725246084535899E-3</v>
      </c>
      <c r="K7" s="5">
        <v>3.2562887391553497E-2</v>
      </c>
      <c r="L7" s="5">
        <v>6.901573478219078E-2</v>
      </c>
      <c r="M7" s="5">
        <v>0.11626118975186199</v>
      </c>
    </row>
    <row r="8" spans="1:13" x14ac:dyDescent="0.2">
      <c r="A8" s="4">
        <v>42740</v>
      </c>
      <c r="B8" s="5">
        <v>1.7228022573435999E-2</v>
      </c>
      <c r="C8" s="5">
        <v>1.6335504523408002E-2</v>
      </c>
      <c r="D8" s="5">
        <v>1.72272204806075E-2</v>
      </c>
      <c r="E8" s="5">
        <v>1.63348575555049E-2</v>
      </c>
      <c r="F8" s="5">
        <v>1.6463869616512299E-2</v>
      </c>
      <c r="G8" s="5">
        <v>1.5694557106920599E-2</v>
      </c>
      <c r="H8" s="5">
        <v>1.73793430923126E-2</v>
      </c>
      <c r="I8" s="5">
        <v>1.6469347565305801E-2</v>
      </c>
      <c r="J8" s="5">
        <v>1.73110295829896E-2</v>
      </c>
      <c r="K8" s="5">
        <v>1.6395389086862999E-2</v>
      </c>
      <c r="L8" s="5">
        <v>8.5609485345857994E-2</v>
      </c>
      <c r="M8" s="5">
        <v>8.122965583800229E-2</v>
      </c>
    </row>
    <row r="9" spans="1:13" x14ac:dyDescent="0.2">
      <c r="A9" s="4">
        <v>42741</v>
      </c>
      <c r="B9" s="5">
        <v>1.7745201574465401E-2</v>
      </c>
      <c r="C9" s="5">
        <v>1.6606769512337301E-2</v>
      </c>
      <c r="D9" s="5">
        <v>1.7744243877860302E-2</v>
      </c>
      <c r="E9" s="5">
        <v>1.6606162262631698E-2</v>
      </c>
      <c r="F9" s="5">
        <v>1.5805900649371301E-2</v>
      </c>
      <c r="G9" s="5">
        <v>1.51059765921185E-2</v>
      </c>
      <c r="H9" s="5">
        <v>1.3252988155535E-2</v>
      </c>
      <c r="I9" s="5">
        <v>2.3331414324425401E-2</v>
      </c>
      <c r="J9" s="5">
        <v>1.6828763304858899E-2</v>
      </c>
      <c r="K9" s="5">
        <v>1.9086946435763599E-2</v>
      </c>
      <c r="L9" s="5">
        <v>8.1377097562090897E-2</v>
      </c>
      <c r="M9" s="5">
        <v>9.0737269127276504E-2</v>
      </c>
    </row>
    <row r="10" spans="1:13" x14ac:dyDescent="0.2">
      <c r="A10" s="4">
        <v>42744</v>
      </c>
      <c r="B10" s="5">
        <v>1.6255755170235101E-2</v>
      </c>
      <c r="C10" s="5">
        <v>1.56092668712334E-2</v>
      </c>
      <c r="D10" s="5">
        <v>1.6255420880474599E-2</v>
      </c>
      <c r="E10" s="5">
        <v>1.5608972533540299E-2</v>
      </c>
      <c r="F10" s="5">
        <v>1.56708246070516E-2</v>
      </c>
      <c r="G10" s="5">
        <v>1.50678471876754E-2</v>
      </c>
      <c r="H10" s="5">
        <v>1.6341657316525201E-2</v>
      </c>
      <c r="I10" s="5">
        <v>1.5942802855279201E-2</v>
      </c>
      <c r="J10" s="5">
        <v>1.6792426208128101E-2</v>
      </c>
      <c r="K10" s="5">
        <v>1.6909740278292101E-2</v>
      </c>
      <c r="L10" s="5">
        <v>8.1316084182414608E-2</v>
      </c>
      <c r="M10" s="5">
        <v>7.9138629726020399E-2</v>
      </c>
    </row>
    <row r="11" spans="1:13" x14ac:dyDescent="0.2">
      <c r="A11" s="4">
        <v>42745</v>
      </c>
      <c r="B11" s="5">
        <v>1.7001665431484101E-2</v>
      </c>
      <c r="C11" s="5">
        <v>1.62773925874783E-2</v>
      </c>
      <c r="D11" s="5">
        <v>1.69991328798712E-2</v>
      </c>
      <c r="E11" s="5">
        <v>1.6275318741173401E-2</v>
      </c>
      <c r="F11" s="5">
        <v>1.58943748408269E-2</v>
      </c>
      <c r="G11" s="5">
        <v>1.5270527727410299E-2</v>
      </c>
      <c r="H11" s="5">
        <v>9.22403791901431E-3</v>
      </c>
      <c r="I11" s="5">
        <v>3.6639280506673297E-2</v>
      </c>
      <c r="J11" s="5">
        <v>1.7102576026606399E-2</v>
      </c>
      <c r="K11" s="5">
        <v>1.8576360118964502E-2</v>
      </c>
      <c r="L11" s="5">
        <v>7.6221787097802918E-2</v>
      </c>
      <c r="M11" s="5">
        <v>0.10303887968169979</v>
      </c>
    </row>
    <row r="12" spans="1:13" x14ac:dyDescent="0.2">
      <c r="A12" s="4">
        <v>42746</v>
      </c>
      <c r="B12" s="5">
        <v>1.97019516197969E-2</v>
      </c>
      <c r="C12" s="5">
        <v>1.7431664618787701E-2</v>
      </c>
      <c r="D12" s="5">
        <v>1.9543680567153301E-2</v>
      </c>
      <c r="E12" s="5">
        <v>1.7360286542317201E-2</v>
      </c>
      <c r="F12" s="5">
        <v>1.5507169382555299E-2</v>
      </c>
      <c r="G12" s="5">
        <v>1.47985373827522E-2</v>
      </c>
      <c r="H12" s="5">
        <v>1.8903670592118001E-2</v>
      </c>
      <c r="I12" s="5">
        <v>1.9349118701834599E-2</v>
      </c>
      <c r="J12" s="5">
        <v>2.61219322577298E-2</v>
      </c>
      <c r="K12" s="5">
        <v>2.0278405371349201E-2</v>
      </c>
      <c r="L12" s="5">
        <v>9.9778404419353303E-2</v>
      </c>
      <c r="M12" s="5">
        <v>8.9218012617040904E-2</v>
      </c>
    </row>
    <row r="13" spans="1:13" x14ac:dyDescent="0.2">
      <c r="A13" s="4">
        <v>42747</v>
      </c>
      <c r="B13" s="5">
        <v>1.57174031266758E-2</v>
      </c>
      <c r="C13" s="5">
        <v>1.51497115294346E-2</v>
      </c>
      <c r="D13" s="5">
        <v>1.5718423197529498E-2</v>
      </c>
      <c r="E13" s="5">
        <v>1.51506388804963E-2</v>
      </c>
      <c r="F13" s="5">
        <v>1.4874964722584601E-2</v>
      </c>
      <c r="G13" s="5">
        <v>1.43499205883363E-2</v>
      </c>
      <c r="H13" s="5">
        <v>7.3924233834480099E-3</v>
      </c>
      <c r="I13" s="5">
        <v>5.1596036258016398E-2</v>
      </c>
      <c r="J13" s="5">
        <v>1.56543987035885E-2</v>
      </c>
      <c r="K13" s="5">
        <v>1.51678381216567E-2</v>
      </c>
      <c r="L13" s="5">
        <v>6.9357613133826407E-2</v>
      </c>
      <c r="M13" s="5">
        <v>0.1114141453779403</v>
      </c>
    </row>
    <row r="14" spans="1:13" x14ac:dyDescent="0.2">
      <c r="A14" s="4">
        <v>42748</v>
      </c>
      <c r="B14" s="5">
        <v>1.89138864959911E-2</v>
      </c>
      <c r="C14" s="5">
        <v>1.7362433587097301E-2</v>
      </c>
      <c r="D14" s="5">
        <v>1.8904888914972599E-2</v>
      </c>
      <c r="E14" s="5">
        <v>1.73577113936015E-2</v>
      </c>
      <c r="F14" s="5">
        <v>1.5208534758087099E-2</v>
      </c>
      <c r="G14" s="5">
        <v>1.44850085512524E-2</v>
      </c>
      <c r="H14" s="5">
        <v>1.7477707809962498E-2</v>
      </c>
      <c r="I14" s="5">
        <v>1.9124411369119201E-2</v>
      </c>
      <c r="J14" s="5">
        <v>1.7549944242123701E-2</v>
      </c>
      <c r="K14" s="5">
        <v>1.90955470048534E-2</v>
      </c>
      <c r="L14" s="5">
        <v>8.8054962221136984E-2</v>
      </c>
      <c r="M14" s="5">
        <v>8.7425111905923794E-2</v>
      </c>
    </row>
    <row r="15" spans="1:13" x14ac:dyDescent="0.2">
      <c r="A15" s="4">
        <v>42752</v>
      </c>
      <c r="B15" s="5">
        <v>1.75819762897843E-2</v>
      </c>
      <c r="C15" s="5">
        <v>1.6881222388058399E-2</v>
      </c>
      <c r="D15" s="5">
        <v>1.75820796762623E-2</v>
      </c>
      <c r="E15" s="5">
        <v>1.6881313684284999E-2</v>
      </c>
      <c r="F15" s="5">
        <v>1.5636355372049601E-2</v>
      </c>
      <c r="G15" s="5">
        <v>1.50009921933627E-2</v>
      </c>
      <c r="H15" s="5">
        <v>1.3654939860901501E-2</v>
      </c>
      <c r="I15" s="5">
        <v>3.3149340177457999E-2</v>
      </c>
      <c r="J15" s="5">
        <v>1.3656122337137E-2</v>
      </c>
      <c r="K15" s="5">
        <v>3.3130048994157703E-2</v>
      </c>
      <c r="L15" s="5">
        <v>7.8111473536134707E-2</v>
      </c>
      <c r="M15" s="5">
        <v>0.11504291743732178</v>
      </c>
    </row>
    <row r="16" spans="1:13" x14ac:dyDescent="0.2">
      <c r="A16" s="4" t="s">
        <v>18</v>
      </c>
      <c r="B16" s="5">
        <v>0.17928426391438429</v>
      </c>
      <c r="C16" s="5">
        <v>0.16845687372558699</v>
      </c>
      <c r="D16" s="5">
        <v>0.1791074077339862</v>
      </c>
      <c r="E16" s="5">
        <v>0.1683736655040258</v>
      </c>
      <c r="F16" s="5">
        <v>0.16182863490867708</v>
      </c>
      <c r="G16" s="5">
        <v>0.15467963301166562</v>
      </c>
      <c r="H16" s="5">
        <v>0.13165866687670061</v>
      </c>
      <c r="I16" s="5">
        <v>0.28539480837938208</v>
      </c>
      <c r="J16" s="5">
        <v>0.16663220415370639</v>
      </c>
      <c r="K16" s="5">
        <v>0.21779800770696997</v>
      </c>
      <c r="L16" s="5">
        <v>0.81851117758745451</v>
      </c>
      <c r="M16" s="5">
        <v>0.99470298832763038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zoomScale="125" workbookViewId="0">
      <selection activeCell="I10" sqref="I10"/>
    </sheetView>
  </sheetViews>
  <sheetFormatPr baseColWidth="10" defaultRowHeight="16" x14ac:dyDescent="0.2"/>
  <cols>
    <col min="1" max="1" width="14.33203125" customWidth="1"/>
    <col min="2" max="2" width="16.83203125" bestFit="1" customWidth="1"/>
    <col min="3" max="4" width="13" customWidth="1"/>
    <col min="5" max="5" width="13.6640625" customWidth="1"/>
    <col min="6" max="6" width="13.6640625" bestFit="1" customWidth="1"/>
    <col min="7" max="8" width="13" customWidth="1"/>
    <col min="9" max="9" width="13.6640625" bestFit="1" customWidth="1"/>
    <col min="10" max="10" width="13" bestFit="1" customWidth="1"/>
    <col min="11" max="11" width="13.6640625" bestFit="1" customWidth="1"/>
    <col min="12" max="13" width="13" customWidth="1"/>
    <col min="14" max="15" width="12.1640625" bestFit="1" customWidth="1"/>
    <col min="16" max="16" width="12.6640625" bestFit="1" customWidth="1"/>
    <col min="17" max="17" width="13" bestFit="1" customWidth="1"/>
    <col min="18" max="18" width="13.5" bestFit="1" customWidth="1"/>
    <col min="19" max="19" width="13" bestFit="1" customWidth="1"/>
  </cols>
  <sheetData>
    <row r="3" spans="1:7" x14ac:dyDescent="0.2">
      <c r="A3" s="3" t="s">
        <v>20</v>
      </c>
      <c r="B3" s="3" t="s">
        <v>19</v>
      </c>
    </row>
    <row r="4" spans="1:7" x14ac:dyDescent="0.2">
      <c r="A4" s="3" t="s">
        <v>17</v>
      </c>
      <c r="B4" t="s">
        <v>13</v>
      </c>
      <c r="C4" t="s">
        <v>12</v>
      </c>
      <c r="D4" t="s">
        <v>16</v>
      </c>
      <c r="E4" t="s">
        <v>15</v>
      </c>
      <c r="F4" t="s">
        <v>14</v>
      </c>
      <c r="G4" t="s">
        <v>18</v>
      </c>
    </row>
    <row r="5" spans="1:7" x14ac:dyDescent="0.2">
      <c r="A5" s="4">
        <v>39707</v>
      </c>
      <c r="B5" s="5">
        <v>3.1604556776459302E-3</v>
      </c>
      <c r="C5" s="5">
        <v>3.1601850541120098E-3</v>
      </c>
      <c r="D5" s="5">
        <v>2.9504505142258601E-3</v>
      </c>
      <c r="E5" s="5">
        <v>2.6015142624886598E-3</v>
      </c>
      <c r="F5" s="5">
        <v>3.2102698125741E-3</v>
      </c>
      <c r="G5" s="5">
        <v>1.508287532104656E-2</v>
      </c>
    </row>
    <row r="6" spans="1:7" x14ac:dyDescent="0.2">
      <c r="A6" s="4">
        <v>39708</v>
      </c>
      <c r="B6" s="5">
        <v>5.55992511097633E-3</v>
      </c>
      <c r="C6" s="5">
        <v>5.5600098216978203E-3</v>
      </c>
      <c r="D6" s="5">
        <v>5.35483562868274E-3</v>
      </c>
      <c r="E6" s="5">
        <v>-4.9787996222624697E-3</v>
      </c>
      <c r="F6" s="5">
        <v>4.3201428250047502E-3</v>
      </c>
      <c r="G6" s="5">
        <v>1.5816113764099173E-2</v>
      </c>
    </row>
    <row r="7" spans="1:7" x14ac:dyDescent="0.2">
      <c r="A7" s="4">
        <v>39709</v>
      </c>
      <c r="B7" s="5">
        <v>7.4026555217671297E-3</v>
      </c>
      <c r="C7" s="5">
        <v>7.40266500764918E-3</v>
      </c>
      <c r="D7" s="5">
        <v>6.9975229965801499E-3</v>
      </c>
      <c r="E7" s="5">
        <v>-5.7656892606706797E-2</v>
      </c>
      <c r="F7" s="5">
        <v>-5.8630916202691598E-2</v>
      </c>
      <c r="G7" s="5">
        <v>-9.4484965283401945E-2</v>
      </c>
    </row>
    <row r="8" spans="1:7" x14ac:dyDescent="0.2">
      <c r="A8" s="4">
        <v>39710</v>
      </c>
      <c r="B8" s="5">
        <v>6.58679389487351E-3</v>
      </c>
      <c r="C8" s="5">
        <v>6.5868161798264798E-3</v>
      </c>
      <c r="D8" s="5">
        <v>6.4438032223178001E-3</v>
      </c>
      <c r="E8" s="5">
        <v>-1.6161515130573401E-2</v>
      </c>
      <c r="F8" s="5">
        <v>-9.0228449349880994E-3</v>
      </c>
      <c r="G8" s="5">
        <v>-5.566946768543711E-3</v>
      </c>
    </row>
    <row r="9" spans="1:7" x14ac:dyDescent="0.2">
      <c r="A9" s="4">
        <v>39713</v>
      </c>
      <c r="B9" s="5">
        <v>5.6392096777799199E-3</v>
      </c>
      <c r="C9" s="5">
        <v>5.6392081143862502E-3</v>
      </c>
      <c r="D9" s="5">
        <v>5.5287411436932199E-3</v>
      </c>
      <c r="E9" s="5">
        <v>-7.9312176679665804E-3</v>
      </c>
      <c r="F9" s="5">
        <v>-7.9433576726698398E-3</v>
      </c>
      <c r="G9" s="5">
        <v>9.3258359522296885E-4</v>
      </c>
    </row>
    <row r="10" spans="1:7" x14ac:dyDescent="0.2">
      <c r="A10" s="4">
        <v>39715</v>
      </c>
      <c r="B10" s="5">
        <v>4.7828994073897896E-3</v>
      </c>
      <c r="C10" s="5">
        <v>4.7829728193319399E-3</v>
      </c>
      <c r="D10" s="5">
        <v>4.2935264065400904E-3</v>
      </c>
      <c r="E10" s="5">
        <v>4.5369344601756401E-3</v>
      </c>
      <c r="F10" s="5">
        <v>4.7911909139858998E-3</v>
      </c>
      <c r="G10" s="5">
        <v>2.3187524007423362E-2</v>
      </c>
    </row>
    <row r="11" spans="1:7" x14ac:dyDescent="0.2">
      <c r="A11" s="4">
        <v>39716</v>
      </c>
      <c r="B11" s="5">
        <v>4.3841157446343204E-3</v>
      </c>
      <c r="C11" s="5">
        <v>4.3840865284692498E-3</v>
      </c>
      <c r="D11" s="5">
        <v>3.9169918051762103E-3</v>
      </c>
      <c r="E11" s="5">
        <v>4.3894726096055598E-3</v>
      </c>
      <c r="F11" s="5">
        <v>4.3814974928826703E-3</v>
      </c>
      <c r="G11" s="5">
        <v>2.1456164180768011E-2</v>
      </c>
    </row>
    <row r="12" spans="1:7" x14ac:dyDescent="0.2">
      <c r="A12" s="4">
        <v>39717</v>
      </c>
      <c r="B12" s="5">
        <v>6.7824404619766599E-3</v>
      </c>
      <c r="C12" s="5">
        <v>6.7826750330595804E-3</v>
      </c>
      <c r="D12" s="5">
        <v>4.8286181029074601E-3</v>
      </c>
      <c r="E12" s="5">
        <v>6.7305950297088801E-3</v>
      </c>
      <c r="F12" s="5">
        <v>6.4812898781826597E-3</v>
      </c>
      <c r="G12" s="5">
        <v>3.1605618505835237E-2</v>
      </c>
    </row>
    <row r="13" spans="1:7" x14ac:dyDescent="0.2">
      <c r="A13" s="4">
        <v>39720</v>
      </c>
      <c r="B13" s="5">
        <v>7.0726168461696303E-3</v>
      </c>
      <c r="C13" s="5">
        <v>7.0682612913641396E-3</v>
      </c>
      <c r="D13" s="5">
        <v>6.37854630997508E-3</v>
      </c>
      <c r="E13" s="5">
        <v>3.92420075141727E-2</v>
      </c>
      <c r="F13" s="5">
        <v>1.4205944891575799E-2</v>
      </c>
      <c r="G13" s="5">
        <v>7.3967376853257355E-2</v>
      </c>
    </row>
    <row r="14" spans="1:7" x14ac:dyDescent="0.2">
      <c r="A14" s="4">
        <v>39721</v>
      </c>
      <c r="B14" s="5">
        <v>9.8893573725536699E-3</v>
      </c>
      <c r="C14" s="5">
        <v>9.8418309056757195E-3</v>
      </c>
      <c r="D14" s="5">
        <v>6.9817289835960496E-3</v>
      </c>
      <c r="E14" s="5">
        <v>1.09832655896729E-2</v>
      </c>
      <c r="F14" s="5">
        <v>1.14818894368148E-2</v>
      </c>
      <c r="G14" s="5">
        <v>4.917807228831314E-2</v>
      </c>
    </row>
    <row r="15" spans="1:7" x14ac:dyDescent="0.2">
      <c r="A15" s="4" t="s">
        <v>18</v>
      </c>
      <c r="B15" s="5">
        <v>6.1260469715766888E-2</v>
      </c>
      <c r="C15" s="5">
        <v>6.1208710755572368E-2</v>
      </c>
      <c r="D15" s="5">
        <v>5.3674765113694664E-2</v>
      </c>
      <c r="E15" s="5">
        <v>-1.8244635561684902E-2</v>
      </c>
      <c r="F15" s="5">
        <v>-2.6724893559328847E-2</v>
      </c>
      <c r="G15" s="5">
        <v>0.13117441646402014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9" workbookViewId="0">
      <selection sqref="A1:M11"/>
    </sheetView>
  </sheetViews>
  <sheetFormatPr baseColWidth="10" defaultRowHeight="16" x14ac:dyDescent="0.2"/>
  <cols>
    <col min="1" max="2" width="7.6640625" bestFit="1" customWidth="1"/>
    <col min="3" max="3" width="13" bestFit="1" customWidth="1"/>
    <col min="4" max="4" width="12.1640625" bestFit="1" customWidth="1"/>
    <col min="5" max="5" width="12.5" bestFit="1" customWidth="1"/>
    <col min="6" max="6" width="12.6640625" bestFit="1" customWidth="1"/>
    <col min="7" max="7" width="11.6640625" bestFit="1" customWidth="1"/>
    <col min="8" max="11" width="12.1640625" bestFit="1" customWidth="1"/>
    <col min="12" max="12" width="12.6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2">
      <c r="A2" s="1">
        <v>42774</v>
      </c>
      <c r="B2" s="1">
        <v>42811</v>
      </c>
      <c r="C2" t="s">
        <v>12</v>
      </c>
      <c r="D2">
        <v>0.10425054347826</v>
      </c>
      <c r="E2">
        <v>2.7579832698008798E-4</v>
      </c>
      <c r="F2">
        <v>2.8951623542725598E-3</v>
      </c>
      <c r="G2" s="2">
        <v>4.7813397772236398E-5</v>
      </c>
      <c r="H2">
        <v>0.53197468136057602</v>
      </c>
      <c r="I2">
        <v>6.0261402241004996E-3</v>
      </c>
      <c r="J2">
        <v>1.63920140775205E-2</v>
      </c>
      <c r="K2">
        <v>1.56782932047543E-2</v>
      </c>
      <c r="L2">
        <v>7.1372087276622804E-4</v>
      </c>
      <c r="M2">
        <v>1.00000494874501</v>
      </c>
    </row>
    <row r="3" spans="1:13" x14ac:dyDescent="0.2">
      <c r="A3" s="1">
        <v>42774</v>
      </c>
      <c r="B3" s="1">
        <v>42811</v>
      </c>
      <c r="C3" t="s">
        <v>13</v>
      </c>
      <c r="D3">
        <v>0.10425054347826</v>
      </c>
      <c r="E3">
        <v>2.7579391360137899E-4</v>
      </c>
      <c r="F3">
        <v>2.8952001657285798E-3</v>
      </c>
      <c r="G3" s="2">
        <v>4.7810615583635598E-5</v>
      </c>
      <c r="H3">
        <v>0.53197763493860195</v>
      </c>
      <c r="I3">
        <v>6.0256583269980499E-3</v>
      </c>
      <c r="J3">
        <v>1.6391905270249599E-2</v>
      </c>
      <c r="K3">
        <v>1.5678193468829701E-2</v>
      </c>
      <c r="L3">
        <v>7.1371180141984597E-4</v>
      </c>
      <c r="M3">
        <v>1.00000494328312</v>
      </c>
    </row>
    <row r="4" spans="1:13" x14ac:dyDescent="0.2">
      <c r="A4" s="1">
        <v>42774</v>
      </c>
      <c r="B4" s="1">
        <v>42811</v>
      </c>
      <c r="C4" t="s">
        <v>14</v>
      </c>
      <c r="D4">
        <v>0.10425054347826</v>
      </c>
      <c r="E4">
        <v>2.7852406612516198E-4</v>
      </c>
      <c r="F4">
        <v>2.8955583186513699E-3</v>
      </c>
      <c r="G4" s="2">
        <v>5.3348205772280899E-5</v>
      </c>
      <c r="H4">
        <v>0.529389493045613</v>
      </c>
      <c r="I4">
        <v>7.1871198928086999E-3</v>
      </c>
      <c r="J4">
        <v>1.9160050121462199E-2</v>
      </c>
      <c r="K4">
        <v>3.3098254867923303E-2</v>
      </c>
      <c r="L4">
        <v>-1.3938204746461E-2</v>
      </c>
      <c r="M4">
        <v>1.00406518724879</v>
      </c>
    </row>
    <row r="5" spans="1:13" x14ac:dyDescent="0.2">
      <c r="A5" s="1">
        <v>42774</v>
      </c>
      <c r="B5" s="1">
        <v>42811</v>
      </c>
      <c r="C5" t="s">
        <v>15</v>
      </c>
      <c r="D5">
        <v>0.10425054347826</v>
      </c>
      <c r="E5">
        <v>2.7319236414096002E-4</v>
      </c>
      <c r="F5">
        <v>2.8947383178568502E-3</v>
      </c>
      <c r="G5" s="2">
        <v>4.4493075217754201E-5</v>
      </c>
      <c r="H5">
        <v>0.53383895655590696</v>
      </c>
      <c r="I5">
        <v>5.4076619261590004E-3</v>
      </c>
      <c r="J5">
        <v>1.6479406691810299E-2</v>
      </c>
      <c r="K5">
        <v>1.5755512358338199E-2</v>
      </c>
      <c r="L5">
        <v>7.2389433347206798E-4</v>
      </c>
      <c r="M5">
        <v>0.99999899904121303</v>
      </c>
    </row>
    <row r="6" spans="1:13" x14ac:dyDescent="0.2">
      <c r="A6" s="1">
        <v>42774</v>
      </c>
      <c r="B6" s="1">
        <v>42811</v>
      </c>
      <c r="C6" t="s">
        <v>16</v>
      </c>
      <c r="D6">
        <v>0.10425054347826</v>
      </c>
      <c r="E6" s="2">
        <v>4.8683452024501903E-5</v>
      </c>
      <c r="F6">
        <v>-9.6706773211486397E-3</v>
      </c>
      <c r="G6" s="2">
        <v>7.9318834221700902E-9</v>
      </c>
      <c r="H6">
        <v>0.52066661126907099</v>
      </c>
      <c r="I6" s="2">
        <v>1.83507471408632E-7</v>
      </c>
      <c r="J6">
        <v>1.56310424951966E-2</v>
      </c>
      <c r="K6">
        <v>1.49777768441029E-2</v>
      </c>
      <c r="L6">
        <v>6.5326565109366497E-4</v>
      </c>
      <c r="M6">
        <v>0.999999999999999</v>
      </c>
    </row>
    <row r="7" spans="1:13" x14ac:dyDescent="0.2">
      <c r="A7" s="6">
        <v>42775</v>
      </c>
      <c r="B7" s="6">
        <v>42811</v>
      </c>
      <c r="C7" s="7" t="s">
        <v>12</v>
      </c>
      <c r="D7" s="7">
        <v>0.102076239130434</v>
      </c>
      <c r="E7" s="7">
        <v>2.3758176991019701E-4</v>
      </c>
      <c r="F7" s="7">
        <v>2.4924897675708299E-3</v>
      </c>
      <c r="G7" s="8">
        <v>4.8052810757729399E-5</v>
      </c>
      <c r="H7" s="7">
        <v>0.47406605136478103</v>
      </c>
      <c r="I7" s="7">
        <v>6.1158222954258096E-3</v>
      </c>
      <c r="J7" s="7">
        <v>1.5235988713401099E-2</v>
      </c>
      <c r="K7" s="7">
        <v>1.46633386660317E-2</v>
      </c>
      <c r="L7" s="7">
        <v>5.7265004736944405E-4</v>
      </c>
      <c r="M7" s="7">
        <v>0.99995186304018702</v>
      </c>
    </row>
    <row r="8" spans="1:13" x14ac:dyDescent="0.2">
      <c r="A8" s="6">
        <v>42775</v>
      </c>
      <c r="B8" s="6">
        <v>42811</v>
      </c>
      <c r="C8" s="7" t="s">
        <v>13</v>
      </c>
      <c r="D8" s="7">
        <v>0.102076239130434</v>
      </c>
      <c r="E8" s="7">
        <v>2.37563173389872E-4</v>
      </c>
      <c r="F8" s="7">
        <v>2.4926634614579599E-3</v>
      </c>
      <c r="G8" s="8">
        <v>4.8040746662913702E-5</v>
      </c>
      <c r="H8" s="7">
        <v>0.47408112956325899</v>
      </c>
      <c r="I8" s="7">
        <v>6.1137068800372002E-3</v>
      </c>
      <c r="J8" s="7">
        <v>1.52354090574874E-2</v>
      </c>
      <c r="K8" s="7">
        <v>1.46628063604418E-2</v>
      </c>
      <c r="L8" s="7">
        <v>5.7260269704561401E-4</v>
      </c>
      <c r="M8" s="7">
        <v>0.99995178082543401</v>
      </c>
    </row>
    <row r="9" spans="1:13" x14ac:dyDescent="0.2">
      <c r="A9" s="6">
        <v>42775</v>
      </c>
      <c r="B9" s="6">
        <v>42811</v>
      </c>
      <c r="C9" s="7" t="s">
        <v>14</v>
      </c>
      <c r="D9" s="7">
        <v>0.102076239130434</v>
      </c>
      <c r="E9" s="7">
        <v>2.4173106519641101E-4</v>
      </c>
      <c r="F9" s="7">
        <v>2.48922276958998E-3</v>
      </c>
      <c r="G9" s="8">
        <v>5.6262804845987299E-5</v>
      </c>
      <c r="H9" s="7">
        <v>0.46876087760678598</v>
      </c>
      <c r="I9" s="7">
        <v>7.9157607753681195E-3</v>
      </c>
      <c r="J9" s="7">
        <v>1.2159945419468601E-2</v>
      </c>
      <c r="K9" s="7">
        <v>0.10260656933189199</v>
      </c>
      <c r="L9" s="7">
        <v>-9.0446623912424196E-2</v>
      </c>
      <c r="M9" s="7">
        <v>1.01239708865672</v>
      </c>
    </row>
    <row r="10" spans="1:13" x14ac:dyDescent="0.2">
      <c r="A10" s="6">
        <v>42775</v>
      </c>
      <c r="B10" s="6">
        <v>42811</v>
      </c>
      <c r="C10" s="7" t="s">
        <v>15</v>
      </c>
      <c r="D10" s="7">
        <v>0.102076239130434</v>
      </c>
      <c r="E10" s="7">
        <v>2.4193944407862E-4</v>
      </c>
      <c r="F10" s="7">
        <v>2.4870904041190099E-3</v>
      </c>
      <c r="G10" s="8">
        <v>5.6441000177620299E-5</v>
      </c>
      <c r="H10" s="7">
        <v>0.46858163096879202</v>
      </c>
      <c r="I10" s="7">
        <v>7.9526475274391498E-3</v>
      </c>
      <c r="J10" s="7">
        <v>1.2063251407815801E-2</v>
      </c>
      <c r="K10" s="7">
        <v>0.102091951088897</v>
      </c>
      <c r="L10" s="7">
        <v>-9.0028699681081806E-2</v>
      </c>
      <c r="M10" s="7">
        <v>1.01223343439569</v>
      </c>
    </row>
    <row r="11" spans="1:13" x14ac:dyDescent="0.2">
      <c r="A11" s="6">
        <v>42775</v>
      </c>
      <c r="B11" s="6">
        <v>42811</v>
      </c>
      <c r="C11" s="7" t="s">
        <v>16</v>
      </c>
      <c r="D11" s="7">
        <v>0.102076239130434</v>
      </c>
      <c r="E11" s="7">
        <v>1.7138675647855399E-4</v>
      </c>
      <c r="F11" s="7">
        <v>5.74966673156194E-3</v>
      </c>
      <c r="G11" s="8">
        <v>2.36654195034801E-7</v>
      </c>
      <c r="H11" s="7">
        <v>0.410454972669342</v>
      </c>
      <c r="I11" s="8">
        <v>6.7435276235516402E-6</v>
      </c>
      <c r="J11" s="7">
        <v>1.45975456875082E-2</v>
      </c>
      <c r="K11" s="7">
        <v>1.4011990065231201E-2</v>
      </c>
      <c r="L11" s="7">
        <v>5.8555562227692701E-4</v>
      </c>
      <c r="M11" s="7">
        <v>0.99999999999691602</v>
      </c>
    </row>
    <row r="12" spans="1:13" x14ac:dyDescent="0.2">
      <c r="A12" s="1">
        <v>42776</v>
      </c>
      <c r="B12" s="1">
        <v>42811</v>
      </c>
      <c r="C12" t="s">
        <v>12</v>
      </c>
      <c r="D12">
        <v>0.100828152173913</v>
      </c>
      <c r="E12">
        <v>2.0166155486673899E-4</v>
      </c>
      <c r="F12">
        <v>2.4084047301280798E-3</v>
      </c>
      <c r="G12" s="2">
        <v>4.1025946154453397E-5</v>
      </c>
      <c r="H12">
        <v>0.446451875851126</v>
      </c>
      <c r="I12">
        <v>5.0272923146268203E-3</v>
      </c>
      <c r="J12">
        <v>1.47041546079905E-2</v>
      </c>
      <c r="K12">
        <v>1.4192812254150601E-2</v>
      </c>
      <c r="L12">
        <v>5.1134235383993904E-4</v>
      </c>
      <c r="M12">
        <v>0.99990879550731204</v>
      </c>
    </row>
    <row r="13" spans="1:13" x14ac:dyDescent="0.2">
      <c r="A13" s="1">
        <v>42776</v>
      </c>
      <c r="B13" s="1">
        <v>42811</v>
      </c>
      <c r="C13" t="s">
        <v>13</v>
      </c>
      <c r="D13">
        <v>0.100828152173913</v>
      </c>
      <c r="E13">
        <v>2.0164897790000101E-4</v>
      </c>
      <c r="F13">
        <v>2.4085494309844802E-3</v>
      </c>
      <c r="G13" s="2">
        <v>4.1018259984908601E-5</v>
      </c>
      <c r="H13">
        <v>0.44646560043986599</v>
      </c>
      <c r="I13">
        <v>5.0260035911845703E-3</v>
      </c>
      <c r="J13">
        <v>1.47036011999984E-2</v>
      </c>
      <c r="K13">
        <v>1.4192293912606299E-2</v>
      </c>
      <c r="L13">
        <v>5.1130728739207901E-4</v>
      </c>
      <c r="M13">
        <v>0.99990870727841896</v>
      </c>
    </row>
    <row r="14" spans="1:13" x14ac:dyDescent="0.2">
      <c r="A14" s="1">
        <v>42776</v>
      </c>
      <c r="B14" s="1">
        <v>42811</v>
      </c>
      <c r="C14" t="s">
        <v>14</v>
      </c>
      <c r="D14">
        <v>0.100828152173913</v>
      </c>
      <c r="E14">
        <v>2.0591258488965699E-4</v>
      </c>
      <c r="F14">
        <v>2.39112997750611E-3</v>
      </c>
      <c r="G14" s="2">
        <v>4.6773173812633097E-5</v>
      </c>
      <c r="H14">
        <v>0.43983511145526299</v>
      </c>
      <c r="I14">
        <v>6.1691084714193796E-3</v>
      </c>
      <c r="J14">
        <v>1.6959693150927199E-2</v>
      </c>
      <c r="K14">
        <v>1.9833908987087302E-2</v>
      </c>
      <c r="L14">
        <v>-2.8742158361600798E-3</v>
      </c>
      <c r="M14">
        <v>1.0019354747677101</v>
      </c>
    </row>
    <row r="15" spans="1:13" x14ac:dyDescent="0.2">
      <c r="A15" s="1">
        <v>42776</v>
      </c>
      <c r="B15" s="1">
        <v>42811</v>
      </c>
      <c r="C15" t="s">
        <v>15</v>
      </c>
      <c r="D15">
        <v>0.100828152173913</v>
      </c>
      <c r="E15">
        <v>2.0549166876192101E-4</v>
      </c>
      <c r="F15">
        <v>2.39405576699381E-3</v>
      </c>
      <c r="G15" s="2">
        <v>4.61821165792185E-5</v>
      </c>
      <c r="H15">
        <v>0.44049949172813901</v>
      </c>
      <c r="I15">
        <v>6.0455680948470697E-3</v>
      </c>
      <c r="J15">
        <v>1.6427800645890101E-2</v>
      </c>
      <c r="K15">
        <v>1.8138321511517098E-2</v>
      </c>
      <c r="L15">
        <v>-1.7105208656270001E-3</v>
      </c>
      <c r="M15">
        <v>1.00138941232729</v>
      </c>
    </row>
    <row r="16" spans="1:13" x14ac:dyDescent="0.2">
      <c r="A16" s="1">
        <v>42776</v>
      </c>
      <c r="B16" s="1">
        <v>42811</v>
      </c>
      <c r="C16" t="s">
        <v>16</v>
      </c>
      <c r="D16">
        <v>0.100828152173913</v>
      </c>
      <c r="E16">
        <v>1.9036310576006201E-4</v>
      </c>
      <c r="F16">
        <v>-1.2898369600527601E-3</v>
      </c>
      <c r="G16" s="2">
        <v>4.5910431465699899E-7</v>
      </c>
      <c r="H16">
        <v>0.37307396948340099</v>
      </c>
      <c r="I16" s="2">
        <v>1.3692989012199699E-5</v>
      </c>
      <c r="J16">
        <v>1.41090186865116E-2</v>
      </c>
      <c r="K16">
        <v>1.35785913071854E-2</v>
      </c>
      <c r="L16">
        <v>5.3042737932622601E-4</v>
      </c>
      <c r="M16">
        <v>0.99999999877502599</v>
      </c>
    </row>
    <row r="17" spans="1:13" x14ac:dyDescent="0.2">
      <c r="A17" s="1">
        <v>42779</v>
      </c>
      <c r="B17" s="1">
        <v>42811</v>
      </c>
      <c r="C17" t="s">
        <v>12</v>
      </c>
      <c r="D17">
        <v>0.100728369565217</v>
      </c>
      <c r="E17">
        <v>1.97824773237415E-4</v>
      </c>
      <c r="F17">
        <v>1.9930847162195398E-3</v>
      </c>
      <c r="G17" s="2">
        <v>4.5905824700041603E-5</v>
      </c>
      <c r="H17">
        <v>0.39340258263742101</v>
      </c>
      <c r="I17">
        <v>6.0516875431833499E-3</v>
      </c>
      <c r="J17">
        <v>1.47790602868098E-2</v>
      </c>
      <c r="K17">
        <v>1.4257615701548701E-2</v>
      </c>
      <c r="L17">
        <v>5.2144458526108995E-4</v>
      </c>
      <c r="M17">
        <v>0.99996241130383301</v>
      </c>
    </row>
    <row r="18" spans="1:13" x14ac:dyDescent="0.2">
      <c r="A18" s="1">
        <v>42779</v>
      </c>
      <c r="B18" s="1">
        <v>42811</v>
      </c>
      <c r="C18" t="s">
        <v>13</v>
      </c>
      <c r="D18">
        <v>0.100728369565217</v>
      </c>
      <c r="E18">
        <v>1.9782066030587099E-4</v>
      </c>
      <c r="F18">
        <v>1.9931272158972501E-3</v>
      </c>
      <c r="G18" s="2">
        <v>4.59022392812619E-5</v>
      </c>
      <c r="H18">
        <v>0.39340798258253901</v>
      </c>
      <c r="I18">
        <v>6.0510063823164999E-3</v>
      </c>
      <c r="J18">
        <v>1.47788304198791E-2</v>
      </c>
      <c r="K18">
        <v>1.4257407496702099E-2</v>
      </c>
      <c r="L18">
        <v>5.2142292317700902E-4</v>
      </c>
      <c r="M18">
        <v>0.99996238034693996</v>
      </c>
    </row>
    <row r="19" spans="1:13" x14ac:dyDescent="0.2">
      <c r="A19" s="1">
        <v>42779</v>
      </c>
      <c r="B19" s="1">
        <v>42811</v>
      </c>
      <c r="C19" t="s">
        <v>14</v>
      </c>
      <c r="D19">
        <v>0.100728369565217</v>
      </c>
      <c r="E19">
        <v>1.9859242809457101E-4</v>
      </c>
      <c r="F19">
        <v>2.0115952999657802E-3</v>
      </c>
      <c r="G19" s="2">
        <v>5.1352913907830001E-5</v>
      </c>
      <c r="H19">
        <v>0.389840812724212</v>
      </c>
      <c r="I19">
        <v>7.3722018984257098E-3</v>
      </c>
      <c r="J19">
        <v>1.9230923468756898E-2</v>
      </c>
      <c r="K19">
        <v>4.9106430799953901E-2</v>
      </c>
      <c r="L19">
        <v>-2.9875507331196999E-2</v>
      </c>
      <c r="M19">
        <v>1.0060946968680899</v>
      </c>
    </row>
    <row r="20" spans="1:13" x14ac:dyDescent="0.2">
      <c r="A20" s="1">
        <v>42779</v>
      </c>
      <c r="B20" s="1">
        <v>42811</v>
      </c>
      <c r="C20" t="s">
        <v>15</v>
      </c>
      <c r="D20">
        <v>0.100728369565217</v>
      </c>
      <c r="E20">
        <v>1.97602459114996E-4</v>
      </c>
      <c r="F20">
        <v>1.9924001703153001E-3</v>
      </c>
      <c r="G20" s="2">
        <v>4.5439801903183399E-5</v>
      </c>
      <c r="H20">
        <v>0.39378709652111898</v>
      </c>
      <c r="I20">
        <v>5.9529883000571304E-3</v>
      </c>
      <c r="J20">
        <v>1.47730968204612E-2</v>
      </c>
      <c r="K20">
        <v>1.4239155545220299E-2</v>
      </c>
      <c r="L20">
        <v>5.3394127524084803E-4</v>
      </c>
      <c r="M20">
        <v>0.999960686015407</v>
      </c>
    </row>
    <row r="21" spans="1:13" x14ac:dyDescent="0.2">
      <c r="A21" s="1">
        <v>42779</v>
      </c>
      <c r="B21" s="1">
        <v>42811</v>
      </c>
      <c r="C21" t="s">
        <v>16</v>
      </c>
      <c r="D21">
        <v>0.100728369565217</v>
      </c>
      <c r="E21">
        <v>2.2121520251908099E-4</v>
      </c>
      <c r="F21">
        <v>4.9008494529999098E-3</v>
      </c>
      <c r="G21" s="2">
        <v>6.27257305183502E-7</v>
      </c>
      <c r="H21">
        <v>0.396580446093725</v>
      </c>
      <c r="I21" s="2">
        <v>1.9234603435347801E-5</v>
      </c>
      <c r="J21">
        <v>1.3836994317347201E-2</v>
      </c>
      <c r="K21">
        <v>1.33127842925583E-2</v>
      </c>
      <c r="L21">
        <v>5.2421002478897295E-4</v>
      </c>
      <c r="M21">
        <v>0.999999999992777</v>
      </c>
    </row>
    <row r="22" spans="1:13" x14ac:dyDescent="0.2">
      <c r="A22" s="1">
        <v>42780</v>
      </c>
      <c r="B22" s="1">
        <v>42811</v>
      </c>
      <c r="C22" t="s">
        <v>12</v>
      </c>
      <c r="D22">
        <v>9.7097891304347803E-2</v>
      </c>
      <c r="E22">
        <v>1.7000526415467099E-4</v>
      </c>
      <c r="F22">
        <v>2.3908419834825002E-3</v>
      </c>
      <c r="G22" s="2">
        <v>4.2807287368773097E-5</v>
      </c>
      <c r="H22">
        <v>0.44729103691682998</v>
      </c>
      <c r="I22">
        <v>5.1427855086478196E-3</v>
      </c>
      <c r="J22">
        <v>1.3470604956968699E-2</v>
      </c>
      <c r="K22">
        <v>1.3013110480105399E-2</v>
      </c>
      <c r="L22">
        <v>4.5749447686327502E-4</v>
      </c>
      <c r="M22">
        <v>0.99979521570548302</v>
      </c>
    </row>
    <row r="23" spans="1:13" x14ac:dyDescent="0.2">
      <c r="A23" s="1">
        <v>42780</v>
      </c>
      <c r="B23" s="1">
        <v>42811</v>
      </c>
      <c r="C23" t="s">
        <v>13</v>
      </c>
      <c r="D23">
        <v>9.7097891304347803E-2</v>
      </c>
      <c r="E23">
        <v>1.7000196161680501E-4</v>
      </c>
      <c r="F23">
        <v>2.3908802713258699E-3</v>
      </c>
      <c r="G23" s="2">
        <v>4.28053406109742E-5</v>
      </c>
      <c r="H23">
        <v>0.44729469899205598</v>
      </c>
      <c r="I23">
        <v>5.1424661467533803E-3</v>
      </c>
      <c r="J23">
        <v>1.34704538613451E-2</v>
      </c>
      <c r="K23">
        <v>1.30129757198914E-2</v>
      </c>
      <c r="L23">
        <v>4.5747814145372101E-4</v>
      </c>
      <c r="M23">
        <v>0.99979516608928298</v>
      </c>
    </row>
    <row r="24" spans="1:13" x14ac:dyDescent="0.2">
      <c r="A24" s="1">
        <v>42780</v>
      </c>
      <c r="B24" s="1">
        <v>42811</v>
      </c>
      <c r="C24" t="s">
        <v>14</v>
      </c>
      <c r="D24">
        <v>9.7097891304347803E-2</v>
      </c>
      <c r="E24">
        <v>1.7539098892294501E-4</v>
      </c>
      <c r="F24">
        <v>2.3682219564747902E-3</v>
      </c>
      <c r="G24" s="2">
        <v>4.7546154578052197E-5</v>
      </c>
      <c r="H24">
        <v>0.44141220083340199</v>
      </c>
      <c r="I24">
        <v>6.0283027508538896E-3</v>
      </c>
      <c r="J24">
        <v>1.65402910188596E-2</v>
      </c>
      <c r="K24">
        <v>1.8931073793200599E-2</v>
      </c>
      <c r="L24">
        <v>-2.3907827743410398E-3</v>
      </c>
      <c r="M24">
        <v>1.0014799920877999</v>
      </c>
    </row>
    <row r="25" spans="1:13" x14ac:dyDescent="0.2">
      <c r="A25" s="1">
        <v>42780</v>
      </c>
      <c r="B25" s="1">
        <v>42811</v>
      </c>
      <c r="C25" t="s">
        <v>15</v>
      </c>
      <c r="D25">
        <v>9.7097891304347803E-2</v>
      </c>
      <c r="E25">
        <v>1.7406362125755499E-4</v>
      </c>
      <c r="F25">
        <v>2.3745358197797498E-3</v>
      </c>
      <c r="G25" s="2">
        <v>4.63072412809932E-5</v>
      </c>
      <c r="H25">
        <v>0.44287079151091602</v>
      </c>
      <c r="I25">
        <v>5.7881849879125001E-3</v>
      </c>
      <c r="J25">
        <v>1.4922794412348599E-2</v>
      </c>
      <c r="K25">
        <v>1.55129140209055E-2</v>
      </c>
      <c r="L25">
        <v>-5.9011960855689005E-4</v>
      </c>
      <c r="M25">
        <v>1.00031976040839</v>
      </c>
    </row>
    <row r="26" spans="1:13" x14ac:dyDescent="0.2">
      <c r="A26" s="1">
        <v>42780</v>
      </c>
      <c r="B26" s="1">
        <v>42811</v>
      </c>
      <c r="C26" t="s">
        <v>16</v>
      </c>
      <c r="D26">
        <v>9.7097891304347803E-2</v>
      </c>
      <c r="E26" s="2">
        <v>8.7024196507930193E-5</v>
      </c>
      <c r="F26">
        <v>-1.17640999297278E-3</v>
      </c>
      <c r="G26" s="2">
        <v>4.6478739774253799E-7</v>
      </c>
      <c r="H26">
        <v>0.45241237352873198</v>
      </c>
      <c r="I26" s="2">
        <v>1.3796194034470499E-5</v>
      </c>
      <c r="J26">
        <v>1.29622387949405E-2</v>
      </c>
      <c r="K26">
        <v>1.2460400652892599E-2</v>
      </c>
      <c r="L26">
        <v>5.0183814204795597E-4</v>
      </c>
      <c r="M26">
        <v>0.99999999997042199</v>
      </c>
    </row>
    <row r="27" spans="1:13" x14ac:dyDescent="0.2">
      <c r="A27" s="1">
        <v>42781</v>
      </c>
      <c r="B27" s="1">
        <v>42811</v>
      </c>
      <c r="C27" t="s">
        <v>12</v>
      </c>
      <c r="D27">
        <v>0.10477636170212699</v>
      </c>
      <c r="E27">
        <v>2.9732335706915701E-4</v>
      </c>
      <c r="F27">
        <v>1.9079859173455401E-3</v>
      </c>
      <c r="G27" s="2">
        <v>7.1310000885238097E-5</v>
      </c>
      <c r="H27">
        <v>0.439112501512399</v>
      </c>
      <c r="I27">
        <v>1.09319895104529E-2</v>
      </c>
      <c r="J27">
        <v>1.7485818636460398E-2</v>
      </c>
      <c r="K27">
        <v>1.6748628748107001E-2</v>
      </c>
      <c r="L27">
        <v>7.3718988835336501E-4</v>
      </c>
      <c r="M27">
        <v>1.00000866973485</v>
      </c>
    </row>
    <row r="28" spans="1:13" x14ac:dyDescent="0.2">
      <c r="A28" s="1">
        <v>42781</v>
      </c>
      <c r="B28" s="1">
        <v>42811</v>
      </c>
      <c r="C28" t="s">
        <v>13</v>
      </c>
      <c r="D28">
        <v>0.10477636170212699</v>
      </c>
      <c r="E28">
        <v>2.9732394962260299E-4</v>
      </c>
      <c r="F28">
        <v>1.9080459445859801E-3</v>
      </c>
      <c r="G28" s="2">
        <v>7.1301118999273394E-5</v>
      </c>
      <c r="H28">
        <v>0.43912634625585201</v>
      </c>
      <c r="I28">
        <v>1.09297878072235E-2</v>
      </c>
      <c r="J28">
        <v>1.7485250534903199E-2</v>
      </c>
      <c r="K28">
        <v>1.6748121003057601E-2</v>
      </c>
      <c r="L28">
        <v>7.3712953184560499E-4</v>
      </c>
      <c r="M28">
        <v>1.0000086435573801</v>
      </c>
    </row>
    <row r="29" spans="1:13" x14ac:dyDescent="0.2">
      <c r="A29" s="1">
        <v>42781</v>
      </c>
      <c r="B29" s="1">
        <v>42811</v>
      </c>
      <c r="C29" t="s">
        <v>14</v>
      </c>
      <c r="D29">
        <v>0.10477636170212699</v>
      </c>
      <c r="E29">
        <v>2.8975488237122402E-4</v>
      </c>
      <c r="F29">
        <v>1.9544211354566E-3</v>
      </c>
      <c r="G29" s="2">
        <v>7.7238979368896495E-5</v>
      </c>
      <c r="H29">
        <v>0.43714459175239101</v>
      </c>
      <c r="I29">
        <v>1.30279216529543E-2</v>
      </c>
      <c r="J29">
        <v>1.6212026140383199E-2</v>
      </c>
      <c r="K29">
        <v>5.2706213127499901E-2</v>
      </c>
      <c r="L29">
        <v>-3.6494186987116602E-2</v>
      </c>
      <c r="M29">
        <v>1.0030394032377901</v>
      </c>
    </row>
    <row r="30" spans="1:13" x14ac:dyDescent="0.2">
      <c r="A30" s="1">
        <v>42781</v>
      </c>
      <c r="B30" s="1">
        <v>42811</v>
      </c>
      <c r="C30" t="s">
        <v>15</v>
      </c>
      <c r="D30">
        <v>0.10477636170212699</v>
      </c>
      <c r="E30">
        <v>2.8974171340537898E-4</v>
      </c>
      <c r="F30">
        <v>1.9540942396722399E-3</v>
      </c>
      <c r="G30" s="2">
        <v>7.7284262101330305E-5</v>
      </c>
      <c r="H30">
        <v>0.43707682743239901</v>
      </c>
      <c r="I30">
        <v>1.3041577238397099E-2</v>
      </c>
      <c r="J30">
        <v>1.6200928004932402E-2</v>
      </c>
      <c r="K30">
        <v>5.2617557298321897E-2</v>
      </c>
      <c r="L30">
        <v>-3.6416629293389402E-2</v>
      </c>
      <c r="M30">
        <v>1.0030244061849301</v>
      </c>
    </row>
    <row r="31" spans="1:13" x14ac:dyDescent="0.2">
      <c r="A31" s="1">
        <v>42781</v>
      </c>
      <c r="B31" s="1">
        <v>42811</v>
      </c>
      <c r="C31" t="s">
        <v>16</v>
      </c>
      <c r="D31">
        <v>0.10477636170212699</v>
      </c>
      <c r="E31">
        <v>2.59109602521183E-4</v>
      </c>
      <c r="F31">
        <v>-7.83886183138399E-4</v>
      </c>
      <c r="G31" s="2">
        <v>5.68077917054397E-6</v>
      </c>
      <c r="H31">
        <v>0.51007396891939805</v>
      </c>
      <c r="I31">
        <v>2.1250996659508299E-4</v>
      </c>
      <c r="J31">
        <v>1.5625984306098899E-2</v>
      </c>
      <c r="K31">
        <v>1.49139630796002E-2</v>
      </c>
      <c r="L31">
        <v>7.1202122649870496E-4</v>
      </c>
      <c r="M31">
        <v>0.99999998762254105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143" workbookViewId="0">
      <selection activeCell="C6" sqref="C2:L6"/>
    </sheetView>
  </sheetViews>
  <sheetFormatPr baseColWidth="10" defaultRowHeight="16" x14ac:dyDescent="0.2"/>
  <cols>
    <col min="1" max="1" width="7.6640625" bestFit="1" customWidth="1"/>
    <col min="2" max="2" width="8.6640625" bestFit="1" customWidth="1"/>
    <col min="3" max="3" width="13" bestFit="1" customWidth="1"/>
    <col min="4" max="4" width="12.1640625" bestFit="1" customWidth="1"/>
    <col min="5" max="5" width="12.6640625" bestFit="1" customWidth="1"/>
    <col min="6" max="6" width="12.1640625" bestFit="1" customWidth="1"/>
    <col min="7" max="7" width="11.6640625" bestFit="1" customWidth="1"/>
    <col min="8" max="8" width="12.1640625" bestFit="1" customWidth="1"/>
    <col min="9" max="9" width="10.6640625" bestFit="1" customWidth="1"/>
    <col min="10" max="11" width="12.1640625" bestFit="1" customWidth="1"/>
    <col min="12" max="12" width="12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6">
        <v>39707</v>
      </c>
      <c r="B2" s="6">
        <v>39739</v>
      </c>
      <c r="C2" s="7" t="s">
        <v>12</v>
      </c>
      <c r="D2" s="7">
        <v>0.29084790909090902</v>
      </c>
      <c r="E2" s="7">
        <v>8.7851061061349595E-4</v>
      </c>
      <c r="F2" s="8">
        <v>4.99502061268538E-5</v>
      </c>
      <c r="G2" s="7"/>
      <c r="H2" s="7">
        <v>3.41638766722533E-3</v>
      </c>
      <c r="I2" s="7"/>
      <c r="J2" s="7">
        <v>9.7484425287422197E-2</v>
      </c>
      <c r="K2" s="7">
        <v>9.4324240233310097E-2</v>
      </c>
      <c r="L2" s="7">
        <v>3.1601850541120098E-3</v>
      </c>
    </row>
    <row r="3" spans="1:12" x14ac:dyDescent="0.2">
      <c r="A3" s="6">
        <v>39707</v>
      </c>
      <c r="B3" s="6">
        <v>39739</v>
      </c>
      <c r="C3" s="7" t="s">
        <v>13</v>
      </c>
      <c r="D3" s="7">
        <v>0.29084790909090902</v>
      </c>
      <c r="E3" s="7">
        <v>8.7856545766343101E-4</v>
      </c>
      <c r="F3" s="8">
        <v>5.0047944764983399E-5</v>
      </c>
      <c r="G3" s="7"/>
      <c r="H3" s="7">
        <v>3.4273529262760101E-3</v>
      </c>
      <c r="I3" s="7"/>
      <c r="J3" s="7">
        <v>9.7485637859307805E-2</v>
      </c>
      <c r="K3" s="7">
        <v>9.4325182181661804E-2</v>
      </c>
      <c r="L3" s="7">
        <v>3.1604556776459302E-3</v>
      </c>
    </row>
    <row r="4" spans="1:12" x14ac:dyDescent="0.2">
      <c r="A4" s="6">
        <v>39707</v>
      </c>
      <c r="B4" s="6">
        <v>39739</v>
      </c>
      <c r="C4" s="7" t="s">
        <v>14</v>
      </c>
      <c r="D4" s="7">
        <v>0.29084790909090902</v>
      </c>
      <c r="E4" s="7">
        <v>8.7923654181708895E-4</v>
      </c>
      <c r="F4" s="8">
        <v>6.1133694038753998E-5</v>
      </c>
      <c r="G4" s="7"/>
      <c r="H4" s="7">
        <v>5.0229275317040098E-3</v>
      </c>
      <c r="I4" s="7"/>
      <c r="J4" s="7">
        <v>9.7639967221781698E-2</v>
      </c>
      <c r="K4" s="7">
        <v>9.4429697409207605E-2</v>
      </c>
      <c r="L4" s="7">
        <v>3.2102698125741E-3</v>
      </c>
    </row>
    <row r="5" spans="1:12" x14ac:dyDescent="0.2">
      <c r="A5" s="6">
        <v>39707</v>
      </c>
      <c r="B5" s="6">
        <v>39739</v>
      </c>
      <c r="C5" s="7" t="s">
        <v>15</v>
      </c>
      <c r="D5" s="7">
        <v>0.29084790909090902</v>
      </c>
      <c r="E5" s="7">
        <v>8.6687191390423296E-4</v>
      </c>
      <c r="F5" s="8">
        <v>4.3219967535236798E-5</v>
      </c>
      <c r="G5" s="7"/>
      <c r="H5" s="7">
        <v>2.7906488310912498E-3</v>
      </c>
      <c r="I5" s="7"/>
      <c r="J5" s="7">
        <v>9.7083111067129302E-2</v>
      </c>
      <c r="K5" s="7">
        <v>9.4481596804640605E-2</v>
      </c>
      <c r="L5" s="7">
        <v>2.6015142624886598E-3</v>
      </c>
    </row>
    <row r="6" spans="1:12" x14ac:dyDescent="0.2">
      <c r="A6" s="6">
        <v>39707</v>
      </c>
      <c r="B6" s="6">
        <v>39739</v>
      </c>
      <c r="C6" s="7" t="s">
        <v>16</v>
      </c>
      <c r="D6" s="7">
        <v>0.29084790909090902</v>
      </c>
      <c r="E6" s="7">
        <v>8.2315903119621202E-4</v>
      </c>
      <c r="F6" s="8">
        <v>2.9242021142632101E-8</v>
      </c>
      <c r="G6" s="7"/>
      <c r="H6" s="8">
        <v>3.9678191563839999E-7</v>
      </c>
      <c r="I6" s="7"/>
      <c r="J6" s="7">
        <v>9.7231765521015701E-2</v>
      </c>
      <c r="K6" s="7">
        <v>9.4281315006789906E-2</v>
      </c>
      <c r="L6" s="7">
        <v>2.9504505142258601E-3</v>
      </c>
    </row>
    <row r="7" spans="1:12" x14ac:dyDescent="0.2">
      <c r="A7" s="1">
        <v>39708</v>
      </c>
      <c r="B7" s="1">
        <v>39739</v>
      </c>
      <c r="C7" t="s">
        <v>12</v>
      </c>
      <c r="D7">
        <v>0.34791604761904699</v>
      </c>
      <c r="E7">
        <v>1.9356402748541401E-3</v>
      </c>
      <c r="F7" s="2">
        <v>1.82725222138751E-6</v>
      </c>
      <c r="H7" s="2">
        <v>5.7861053947933903E-5</v>
      </c>
      <c r="J7">
        <v>0.14193880192889799</v>
      </c>
      <c r="K7">
        <v>0.1363787921072</v>
      </c>
      <c r="L7">
        <v>5.5600098216978203E-3</v>
      </c>
    </row>
    <row r="8" spans="1:12" x14ac:dyDescent="0.2">
      <c r="A8" s="1">
        <v>39708</v>
      </c>
      <c r="B8" s="1">
        <v>39739</v>
      </c>
      <c r="C8" t="s">
        <v>13</v>
      </c>
      <c r="D8">
        <v>0.34791604761904699</v>
      </c>
      <c r="E8">
        <v>1.9359594810556199E-3</v>
      </c>
      <c r="F8" s="2">
        <v>1.8298619907744799E-6</v>
      </c>
      <c r="H8" s="2">
        <v>5.7954832416173698E-5</v>
      </c>
      <c r="J8">
        <v>0.14193704258383699</v>
      </c>
      <c r="K8">
        <v>0.13637711747286099</v>
      </c>
      <c r="L8">
        <v>5.55992511097633E-3</v>
      </c>
    </row>
    <row r="9" spans="1:12" x14ac:dyDescent="0.2">
      <c r="A9" s="1">
        <v>39708</v>
      </c>
      <c r="B9" s="1">
        <v>39739</v>
      </c>
      <c r="C9" t="s">
        <v>14</v>
      </c>
      <c r="D9">
        <v>0.34791604761904699</v>
      </c>
      <c r="E9">
        <v>1.9616470317544198E-3</v>
      </c>
      <c r="F9" s="2">
        <v>2.3306468860787501E-6</v>
      </c>
      <c r="H9" s="2">
        <v>7.6711726268149398E-5</v>
      </c>
      <c r="J9">
        <v>0.14254039253188</v>
      </c>
      <c r="K9">
        <v>0.13822024970687599</v>
      </c>
      <c r="L9">
        <v>4.3201428250047502E-3</v>
      </c>
    </row>
    <row r="10" spans="1:12" x14ac:dyDescent="0.2">
      <c r="A10" s="1">
        <v>39708</v>
      </c>
      <c r="B10" s="1">
        <v>39739</v>
      </c>
      <c r="C10" t="s">
        <v>15</v>
      </c>
      <c r="D10">
        <v>0.34791604761904699</v>
      </c>
      <c r="E10">
        <v>1.9707605090972702E-3</v>
      </c>
      <c r="F10" s="2">
        <v>2.5816694921528599E-6</v>
      </c>
      <c r="H10" s="2">
        <v>8.6464659940088096E-5</v>
      </c>
      <c r="J10">
        <v>0.14377844374877499</v>
      </c>
      <c r="K10">
        <v>0.14875724337103699</v>
      </c>
      <c r="L10">
        <v>-4.9787996222624697E-3</v>
      </c>
    </row>
    <row r="11" spans="1:12" x14ac:dyDescent="0.2">
      <c r="A11" s="1">
        <v>39708</v>
      </c>
      <c r="B11" s="1">
        <v>39739</v>
      </c>
      <c r="C11" t="s">
        <v>16</v>
      </c>
      <c r="D11">
        <v>0.34791604761904699</v>
      </c>
      <c r="E11">
        <v>3.4239579215258301E-3</v>
      </c>
      <c r="F11" s="2">
        <v>7.0091761740477805E-11</v>
      </c>
      <c r="H11" s="2">
        <v>6.5347738233091495E-10</v>
      </c>
      <c r="J11">
        <v>0.14118359812508599</v>
      </c>
      <c r="K11">
        <v>0.13582876249640299</v>
      </c>
      <c r="L11">
        <v>5.35483562868274E-3</v>
      </c>
    </row>
    <row r="12" spans="1:12" x14ac:dyDescent="0.2">
      <c r="A12" s="1">
        <v>39709</v>
      </c>
      <c r="B12" s="1">
        <v>39739</v>
      </c>
      <c r="C12" t="s">
        <v>12</v>
      </c>
      <c r="D12">
        <v>0.308770041666666</v>
      </c>
      <c r="E12">
        <v>3.1605701724765401E-3</v>
      </c>
      <c r="F12">
        <v>1.02057690578166E-4</v>
      </c>
      <c r="H12">
        <v>5.6162087606612399E-3</v>
      </c>
      <c r="J12">
        <v>0.12722872968901</v>
      </c>
      <c r="K12">
        <v>0.11982606468136001</v>
      </c>
      <c r="L12">
        <v>7.40266500764918E-3</v>
      </c>
    </row>
    <row r="13" spans="1:12" x14ac:dyDescent="0.2">
      <c r="A13" s="1">
        <v>39709</v>
      </c>
      <c r="B13" s="1">
        <v>39739</v>
      </c>
      <c r="C13" t="s">
        <v>13</v>
      </c>
      <c r="D13">
        <v>0.308770041666666</v>
      </c>
      <c r="E13">
        <v>3.1605575307563998E-3</v>
      </c>
      <c r="F13">
        <v>1.02054299741998E-4</v>
      </c>
      <c r="H13">
        <v>5.6159741962502003E-3</v>
      </c>
      <c r="J13">
        <v>0.12722873489709299</v>
      </c>
      <c r="K13">
        <v>0.11982607937532599</v>
      </c>
      <c r="L13">
        <v>7.4026555217671297E-3</v>
      </c>
    </row>
    <row r="14" spans="1:12" x14ac:dyDescent="0.2">
      <c r="A14" s="1">
        <v>39709</v>
      </c>
      <c r="B14" s="1">
        <v>39739</v>
      </c>
      <c r="C14" t="s">
        <v>14</v>
      </c>
      <c r="D14">
        <v>0.308770041666666</v>
      </c>
      <c r="E14">
        <v>3.1577470094645002E-3</v>
      </c>
      <c r="F14">
        <v>1.13914939657861E-4</v>
      </c>
      <c r="H14">
        <v>6.5135955408195303E-3</v>
      </c>
      <c r="J14">
        <v>0.13137882041378299</v>
      </c>
      <c r="K14">
        <v>0.19000973661647499</v>
      </c>
      <c r="L14">
        <v>-5.8630916202691598E-2</v>
      </c>
    </row>
    <row r="15" spans="1:12" x14ac:dyDescent="0.2">
      <c r="A15" s="1">
        <v>39709</v>
      </c>
      <c r="B15" s="1">
        <v>39739</v>
      </c>
      <c r="C15" t="s">
        <v>15</v>
      </c>
      <c r="D15">
        <v>0.308770041666666</v>
      </c>
      <c r="E15">
        <v>3.1615404044739001E-3</v>
      </c>
      <c r="F15">
        <v>1.15246512921968E-4</v>
      </c>
      <c r="H15">
        <v>6.6114396010265803E-3</v>
      </c>
      <c r="J15">
        <v>0.13102995029106501</v>
      </c>
      <c r="K15">
        <v>0.18868684289777199</v>
      </c>
      <c r="L15">
        <v>-5.7656892606706797E-2</v>
      </c>
    </row>
    <row r="16" spans="1:12" x14ac:dyDescent="0.2">
      <c r="A16" s="1">
        <v>39709</v>
      </c>
      <c r="B16" s="1">
        <v>39739</v>
      </c>
      <c r="C16" t="s">
        <v>16</v>
      </c>
      <c r="D16">
        <v>0.308770041666666</v>
      </c>
      <c r="E16">
        <v>-7.0030569005950804E-4</v>
      </c>
      <c r="F16" s="2">
        <v>4.1551858550473801E-6</v>
      </c>
      <c r="H16" s="2">
        <v>7.9725246722195002E-5</v>
      </c>
      <c r="J16">
        <v>0.12622727761035299</v>
      </c>
      <c r="K16">
        <v>0.119229754613773</v>
      </c>
      <c r="L16">
        <v>6.9975229965801499E-3</v>
      </c>
    </row>
    <row r="17" spans="1:12" x14ac:dyDescent="0.2">
      <c r="A17" s="1">
        <v>39710</v>
      </c>
      <c r="B17" s="1">
        <v>39739</v>
      </c>
      <c r="C17" t="s">
        <v>12</v>
      </c>
      <c r="D17">
        <v>0.29378720000000003</v>
      </c>
      <c r="E17">
        <v>2.6060428417552101E-3</v>
      </c>
      <c r="F17">
        <v>2.1926434293853E-4</v>
      </c>
      <c r="H17">
        <v>1.5791782025987099E-2</v>
      </c>
      <c r="J17">
        <v>0.115138411410329</v>
      </c>
      <c r="K17">
        <v>0.10855159523050301</v>
      </c>
      <c r="L17">
        <v>6.5868161798264798E-3</v>
      </c>
    </row>
    <row r="18" spans="1:12" x14ac:dyDescent="0.2">
      <c r="A18" s="1">
        <v>39710</v>
      </c>
      <c r="B18" s="1">
        <v>39739</v>
      </c>
      <c r="C18" t="s">
        <v>13</v>
      </c>
      <c r="D18">
        <v>0.29378720000000003</v>
      </c>
      <c r="E18">
        <v>2.60604338020672E-3</v>
      </c>
      <c r="F18">
        <v>2.1925668669648901E-4</v>
      </c>
      <c r="H18">
        <v>1.5790977403210001E-2</v>
      </c>
      <c r="J18">
        <v>0.115138264901308</v>
      </c>
      <c r="K18">
        <v>0.108551471006434</v>
      </c>
      <c r="L18">
        <v>6.58679389487351E-3</v>
      </c>
    </row>
    <row r="19" spans="1:12" x14ac:dyDescent="0.2">
      <c r="A19" s="1">
        <v>39710</v>
      </c>
      <c r="B19" s="1">
        <v>39739</v>
      </c>
      <c r="C19" t="s">
        <v>14</v>
      </c>
      <c r="D19">
        <v>0.29378720000000003</v>
      </c>
      <c r="E19">
        <v>2.57264549332735E-3</v>
      </c>
      <c r="F19">
        <v>2.4523530053074499E-4</v>
      </c>
      <c r="H19">
        <v>1.9031187793360899E-2</v>
      </c>
      <c r="J19">
        <v>0.112400881341058</v>
      </c>
      <c r="K19">
        <v>0.121423726276047</v>
      </c>
      <c r="L19">
        <v>-9.0228449349880994E-3</v>
      </c>
    </row>
    <row r="20" spans="1:12" x14ac:dyDescent="0.2">
      <c r="A20" s="1">
        <v>39710</v>
      </c>
      <c r="B20" s="1">
        <v>39739</v>
      </c>
      <c r="C20" t="s">
        <v>15</v>
      </c>
      <c r="D20">
        <v>0.29378720000000003</v>
      </c>
      <c r="E20">
        <v>2.5752262119650899E-3</v>
      </c>
      <c r="F20">
        <v>2.23636476851451E-4</v>
      </c>
      <c r="H20">
        <v>1.6547398492362499E-2</v>
      </c>
      <c r="J20">
        <v>0.11197668176528899</v>
      </c>
      <c r="K20">
        <v>0.128138196895863</v>
      </c>
      <c r="L20">
        <v>-1.6161515130573401E-2</v>
      </c>
    </row>
    <row r="21" spans="1:12" x14ac:dyDescent="0.2">
      <c r="A21" s="1">
        <v>39710</v>
      </c>
      <c r="B21" s="1">
        <v>39739</v>
      </c>
      <c r="C21" t="s">
        <v>16</v>
      </c>
      <c r="D21">
        <v>0.29378720000000003</v>
      </c>
      <c r="E21">
        <v>3.3814042113226102E-3</v>
      </c>
      <c r="F21" s="2">
        <v>1.80091131184291E-5</v>
      </c>
      <c r="H21">
        <v>4.0928278579502097E-4</v>
      </c>
      <c r="J21">
        <v>0.115669090703804</v>
      </c>
      <c r="K21">
        <v>0.10922528748148699</v>
      </c>
      <c r="L21">
        <v>6.4438032223178001E-3</v>
      </c>
    </row>
    <row r="22" spans="1:12" x14ac:dyDescent="0.2">
      <c r="A22" s="1">
        <v>39713</v>
      </c>
      <c r="B22" s="1">
        <v>39739</v>
      </c>
      <c r="C22" t="s">
        <v>12</v>
      </c>
      <c r="D22">
        <v>0.331234958333333</v>
      </c>
      <c r="E22">
        <v>1.8055869940710001E-3</v>
      </c>
      <c r="F22" s="2">
        <v>2.18621682068135E-5</v>
      </c>
      <c r="H22">
        <v>1.0844269053433401E-3</v>
      </c>
      <c r="J22">
        <v>0.13368147296822</v>
      </c>
      <c r="K22">
        <v>0.12804226485383399</v>
      </c>
      <c r="L22">
        <v>5.6392081143862502E-3</v>
      </c>
    </row>
    <row r="23" spans="1:12" x14ac:dyDescent="0.2">
      <c r="A23" s="1">
        <v>39713</v>
      </c>
      <c r="B23" s="1">
        <v>39739</v>
      </c>
      <c r="C23" t="s">
        <v>13</v>
      </c>
      <c r="D23">
        <v>0.331234958333333</v>
      </c>
      <c r="E23">
        <v>1.8055833297039E-3</v>
      </c>
      <c r="F23" s="2">
        <v>2.1859743501799998E-5</v>
      </c>
      <c r="H23">
        <v>1.0842769232292701E-3</v>
      </c>
      <c r="J23">
        <v>0.13368135150299901</v>
      </c>
      <c r="K23">
        <v>0.128042141825219</v>
      </c>
      <c r="L23">
        <v>5.6392096777799199E-3</v>
      </c>
    </row>
    <row r="24" spans="1:12" x14ac:dyDescent="0.2">
      <c r="A24" s="1">
        <v>39713</v>
      </c>
      <c r="B24" s="1">
        <v>39739</v>
      </c>
      <c r="C24" t="s">
        <v>14</v>
      </c>
      <c r="D24">
        <v>0.331234958333333</v>
      </c>
      <c r="E24">
        <v>1.7860788066992E-3</v>
      </c>
      <c r="F24" s="2">
        <v>2.4355473984744499E-5</v>
      </c>
      <c r="H24">
        <v>1.2624032407011401E-3</v>
      </c>
      <c r="J24">
        <v>0.132135992474787</v>
      </c>
      <c r="K24">
        <v>0.14007935014745701</v>
      </c>
      <c r="L24">
        <v>-7.9433576726698398E-3</v>
      </c>
    </row>
    <row r="25" spans="1:12" x14ac:dyDescent="0.2">
      <c r="A25" s="1">
        <v>39713</v>
      </c>
      <c r="B25" s="1">
        <v>39739</v>
      </c>
      <c r="C25" t="s">
        <v>15</v>
      </c>
      <c r="D25">
        <v>0.331234958333333</v>
      </c>
      <c r="E25">
        <v>1.7859184369832699E-3</v>
      </c>
      <c r="F25" s="2">
        <v>2.4351664599743499E-5</v>
      </c>
      <c r="H25">
        <v>1.26221317270975E-3</v>
      </c>
      <c r="J25">
        <v>0.13213807089673099</v>
      </c>
      <c r="K25">
        <v>0.140069288564698</v>
      </c>
      <c r="L25">
        <v>-7.9312176679665804E-3</v>
      </c>
    </row>
    <row r="26" spans="1:12" x14ac:dyDescent="0.2">
      <c r="A26" s="1">
        <v>39713</v>
      </c>
      <c r="B26" s="1">
        <v>39739</v>
      </c>
      <c r="C26" t="s">
        <v>16</v>
      </c>
      <c r="D26">
        <v>0.331234958333333</v>
      </c>
      <c r="E26" s="2">
        <v>6.3238278496871201E-5</v>
      </c>
      <c r="F26" s="2">
        <v>3.1833548398146997E-8</v>
      </c>
      <c r="H26" s="2">
        <v>4.3003145245960502E-7</v>
      </c>
      <c r="J26">
        <v>0.13409575456182701</v>
      </c>
      <c r="K26">
        <v>0.12856701341813401</v>
      </c>
      <c r="L26">
        <v>5.5287411436932199E-3</v>
      </c>
    </row>
    <row r="27" spans="1:12" x14ac:dyDescent="0.2">
      <c r="A27" s="1">
        <v>39715</v>
      </c>
      <c r="B27" s="1">
        <v>39774</v>
      </c>
      <c r="C27" t="s">
        <v>12</v>
      </c>
      <c r="D27">
        <v>0.309699565217391</v>
      </c>
      <c r="E27">
        <v>4.9140478615309797E-3</v>
      </c>
      <c r="F27" s="2">
        <v>7.3787172034958995E-5</v>
      </c>
      <c r="H27">
        <v>3.2479723690703598E-3</v>
      </c>
      <c r="J27">
        <v>0.112529397687944</v>
      </c>
      <c r="K27">
        <v>0.107746424868612</v>
      </c>
      <c r="L27">
        <v>4.7829728193319399E-3</v>
      </c>
    </row>
    <row r="28" spans="1:12" x14ac:dyDescent="0.2">
      <c r="A28" s="1">
        <v>39715</v>
      </c>
      <c r="B28" s="1">
        <v>39774</v>
      </c>
      <c r="C28" t="s">
        <v>13</v>
      </c>
      <c r="D28">
        <v>0.309699565217391</v>
      </c>
      <c r="E28">
        <v>4.9139381448560599E-3</v>
      </c>
      <c r="F28" s="2">
        <v>7.37772598188193E-5</v>
      </c>
      <c r="H28">
        <v>3.2474386543014E-3</v>
      </c>
      <c r="J28">
        <v>0.112529376921692</v>
      </c>
      <c r="K28">
        <v>0.107746477514302</v>
      </c>
      <c r="L28">
        <v>4.7828994073897896E-3</v>
      </c>
    </row>
    <row r="29" spans="1:12" x14ac:dyDescent="0.2">
      <c r="A29" s="1">
        <v>39715</v>
      </c>
      <c r="B29" s="1">
        <v>39774</v>
      </c>
      <c r="C29" t="s">
        <v>14</v>
      </c>
      <c r="D29">
        <v>0.309699565217391</v>
      </c>
      <c r="E29">
        <v>4.9123028274960902E-3</v>
      </c>
      <c r="F29" s="2">
        <v>7.3464083642478496E-5</v>
      </c>
      <c r="H29">
        <v>3.2298361703361799E-3</v>
      </c>
      <c r="J29">
        <v>0.112509916403001</v>
      </c>
      <c r="K29">
        <v>0.107718725489015</v>
      </c>
      <c r="L29">
        <v>4.7911909139858998E-3</v>
      </c>
    </row>
    <row r="30" spans="1:12" x14ac:dyDescent="0.2">
      <c r="A30" s="1">
        <v>39715</v>
      </c>
      <c r="B30" s="1">
        <v>39774</v>
      </c>
      <c r="C30" t="s">
        <v>15</v>
      </c>
      <c r="D30">
        <v>0.309699565217391</v>
      </c>
      <c r="E30">
        <v>4.9215310969468202E-3</v>
      </c>
      <c r="F30" s="2">
        <v>7.49943469100972E-5</v>
      </c>
      <c r="H30">
        <v>3.3156440223402199E-3</v>
      </c>
      <c r="J30">
        <v>0.11272855111966699</v>
      </c>
      <c r="K30">
        <v>0.10819161665949099</v>
      </c>
      <c r="L30">
        <v>4.5369344601756401E-3</v>
      </c>
    </row>
    <row r="31" spans="1:12" x14ac:dyDescent="0.2">
      <c r="A31" s="1">
        <v>39715</v>
      </c>
      <c r="B31" s="1">
        <v>39774</v>
      </c>
      <c r="C31" t="s">
        <v>16</v>
      </c>
      <c r="D31">
        <v>0.309699565217391</v>
      </c>
      <c r="E31">
        <v>3.3372182460468299E-3</v>
      </c>
      <c r="F31" s="2">
        <v>1.00480427949018E-7</v>
      </c>
      <c r="H31" s="2">
        <v>1.44118297005868E-6</v>
      </c>
      <c r="J31">
        <v>0.111012793388439</v>
      </c>
      <c r="K31">
        <v>0.106719266981899</v>
      </c>
      <c r="L31">
        <v>4.2935264065400904E-3</v>
      </c>
    </row>
    <row r="32" spans="1:12" x14ac:dyDescent="0.2">
      <c r="A32" s="1">
        <v>39716</v>
      </c>
      <c r="B32" s="1">
        <v>39774</v>
      </c>
      <c r="C32" t="s">
        <v>12</v>
      </c>
      <c r="D32">
        <v>0.29385269565217298</v>
      </c>
      <c r="E32">
        <v>4.1322429518513499E-3</v>
      </c>
      <c r="F32">
        <v>2.1833193536152399E-4</v>
      </c>
      <c r="H32">
        <v>1.34602681431795E-2</v>
      </c>
      <c r="J32">
        <v>0.10126017047008</v>
      </c>
      <c r="K32">
        <v>9.6876083941611499E-2</v>
      </c>
      <c r="L32">
        <v>4.3840865284692498E-3</v>
      </c>
    </row>
    <row r="33" spans="1:12" x14ac:dyDescent="0.2">
      <c r="A33" s="1">
        <v>39716</v>
      </c>
      <c r="B33" s="1">
        <v>39774</v>
      </c>
      <c r="C33" t="s">
        <v>13</v>
      </c>
      <c r="D33">
        <v>0.29385269565217298</v>
      </c>
      <c r="E33">
        <v>4.1322462313955E-3</v>
      </c>
      <c r="F33">
        <v>2.1834693488946699E-4</v>
      </c>
      <c r="H33">
        <v>1.34617579045065E-2</v>
      </c>
      <c r="J33">
        <v>0.101260263267519</v>
      </c>
      <c r="K33">
        <v>9.6876147522885203E-2</v>
      </c>
      <c r="L33">
        <v>4.3841157446343204E-3</v>
      </c>
    </row>
    <row r="34" spans="1:12" x14ac:dyDescent="0.2">
      <c r="A34" s="1">
        <v>39716</v>
      </c>
      <c r="B34" s="1">
        <v>39774</v>
      </c>
      <c r="C34" t="s">
        <v>14</v>
      </c>
      <c r="D34">
        <v>0.29385269565217298</v>
      </c>
      <c r="E34">
        <v>4.1439886073539297E-3</v>
      </c>
      <c r="F34">
        <v>2.1753422088302001E-4</v>
      </c>
      <c r="H34">
        <v>1.3237013287166401E-2</v>
      </c>
      <c r="J34">
        <v>0.101262085299566</v>
      </c>
      <c r="K34">
        <v>9.6880587806683696E-2</v>
      </c>
      <c r="L34">
        <v>4.3814974928826703E-3</v>
      </c>
    </row>
    <row r="35" spans="1:12" x14ac:dyDescent="0.2">
      <c r="A35" s="1">
        <v>39716</v>
      </c>
      <c r="B35" s="1">
        <v>39774</v>
      </c>
      <c r="C35" t="s">
        <v>15</v>
      </c>
      <c r="D35">
        <v>0.29385269565217298</v>
      </c>
      <c r="E35">
        <v>4.1298809638811102E-3</v>
      </c>
      <c r="F35">
        <v>2.2077634597227199E-4</v>
      </c>
      <c r="H35">
        <v>1.3755164246271901E-2</v>
      </c>
      <c r="J35">
        <v>0.101272782834049</v>
      </c>
      <c r="K35">
        <v>9.68833102244442E-2</v>
      </c>
      <c r="L35">
        <v>4.3894726096055598E-3</v>
      </c>
    </row>
    <row r="36" spans="1:12" x14ac:dyDescent="0.2">
      <c r="A36" s="1">
        <v>39716</v>
      </c>
      <c r="B36" s="1">
        <v>39774</v>
      </c>
      <c r="C36" t="s">
        <v>16</v>
      </c>
      <c r="D36">
        <v>0.29385269565217298</v>
      </c>
      <c r="E36">
        <v>4.1005893566361104E-3</v>
      </c>
      <c r="F36" s="2">
        <v>1.70743855299547E-6</v>
      </c>
      <c r="H36" s="2">
        <v>3.04580303344013E-5</v>
      </c>
      <c r="J36">
        <v>0.10023579682014901</v>
      </c>
      <c r="K36">
        <v>9.63188050149731E-2</v>
      </c>
      <c r="L36">
        <v>3.9169918051762103E-3</v>
      </c>
    </row>
    <row r="37" spans="1:12" x14ac:dyDescent="0.2">
      <c r="A37" s="1">
        <v>39717</v>
      </c>
      <c r="B37" s="1">
        <v>39774</v>
      </c>
      <c r="C37" t="s">
        <v>12</v>
      </c>
      <c r="D37">
        <v>0.30474139130434702</v>
      </c>
      <c r="E37">
        <v>5.3106615007152301E-3</v>
      </c>
      <c r="F37">
        <v>3.8643160801616098E-4</v>
      </c>
      <c r="H37">
        <v>3.6516689814549003E-2</v>
      </c>
      <c r="J37">
        <v>0.11349721910081401</v>
      </c>
      <c r="K37">
        <v>0.106714544067755</v>
      </c>
      <c r="L37">
        <v>6.7826750330595804E-3</v>
      </c>
    </row>
    <row r="38" spans="1:12" x14ac:dyDescent="0.2">
      <c r="A38" s="1">
        <v>39717</v>
      </c>
      <c r="B38" s="1">
        <v>39774</v>
      </c>
      <c r="C38" t="s">
        <v>13</v>
      </c>
      <c r="D38">
        <v>0.30474139130434702</v>
      </c>
      <c r="E38">
        <v>5.3106358817991096E-3</v>
      </c>
      <c r="F38">
        <v>3.8641816062780497E-4</v>
      </c>
      <c r="H38">
        <v>3.6514713393890098E-2</v>
      </c>
      <c r="J38">
        <v>0.113496914182956</v>
      </c>
      <c r="K38">
        <v>0.106714473720979</v>
      </c>
      <c r="L38">
        <v>6.7824404619766599E-3</v>
      </c>
    </row>
    <row r="39" spans="1:12" x14ac:dyDescent="0.2">
      <c r="A39" s="1">
        <v>39717</v>
      </c>
      <c r="B39" s="1">
        <v>39774</v>
      </c>
      <c r="C39" t="s">
        <v>14</v>
      </c>
      <c r="D39">
        <v>0.30474139130434702</v>
      </c>
      <c r="E39">
        <v>5.2972573883279701E-3</v>
      </c>
      <c r="F39">
        <v>4.15882761911088E-4</v>
      </c>
      <c r="H39">
        <v>4.2550864734735398E-2</v>
      </c>
      <c r="J39">
        <v>0.113362402610379</v>
      </c>
      <c r="K39">
        <v>0.106881112732196</v>
      </c>
      <c r="L39">
        <v>6.4812898781826597E-3</v>
      </c>
    </row>
    <row r="40" spans="1:12" x14ac:dyDescent="0.2">
      <c r="A40" s="1">
        <v>39717</v>
      </c>
      <c r="B40" s="1">
        <v>39774</v>
      </c>
      <c r="C40" t="s">
        <v>15</v>
      </c>
      <c r="D40">
        <v>0.30474139130434702</v>
      </c>
      <c r="E40">
        <v>5.3043459850463702E-3</v>
      </c>
      <c r="F40">
        <v>3.8347509771719402E-4</v>
      </c>
      <c r="H40">
        <v>3.6087724573103303E-2</v>
      </c>
      <c r="J40">
        <v>0.11342862866792899</v>
      </c>
      <c r="K40">
        <v>0.10669803363822</v>
      </c>
      <c r="L40">
        <v>6.7305950297088801E-3</v>
      </c>
    </row>
    <row r="41" spans="1:12" x14ac:dyDescent="0.2">
      <c r="A41" s="1">
        <v>39717</v>
      </c>
      <c r="B41" s="1">
        <v>39774</v>
      </c>
      <c r="C41" t="s">
        <v>16</v>
      </c>
      <c r="D41">
        <v>0.30474139130434702</v>
      </c>
      <c r="E41">
        <v>6.78071243205271E-3</v>
      </c>
      <c r="F41" s="2">
        <v>1.9369269363518599E-6</v>
      </c>
      <c r="H41" s="2">
        <v>3.5076181534731401E-5</v>
      </c>
      <c r="J41">
        <v>0.110071502096048</v>
      </c>
      <c r="K41">
        <v>0.105242883993141</v>
      </c>
      <c r="L41">
        <v>4.8286181029074601E-3</v>
      </c>
    </row>
    <row r="42" spans="1:12" x14ac:dyDescent="0.2">
      <c r="A42" s="1">
        <v>39720</v>
      </c>
      <c r="B42" s="1">
        <v>39774</v>
      </c>
      <c r="C42" t="s">
        <v>12</v>
      </c>
      <c r="D42">
        <v>0.41207935714285698</v>
      </c>
      <c r="E42">
        <v>8.9928216896448393E-3</v>
      </c>
      <c r="F42" s="2">
        <v>8.7670884029684606E-6</v>
      </c>
      <c r="H42">
        <v>4.4367719973984902E-4</v>
      </c>
      <c r="J42">
        <v>0.191027673099883</v>
      </c>
      <c r="K42">
        <v>0.18395941180851899</v>
      </c>
      <c r="L42">
        <v>7.0682612913641396E-3</v>
      </c>
    </row>
    <row r="43" spans="1:12" x14ac:dyDescent="0.2">
      <c r="A43" s="1">
        <v>39720</v>
      </c>
      <c r="B43" s="1">
        <v>39774</v>
      </c>
      <c r="C43" t="s">
        <v>13</v>
      </c>
      <c r="D43">
        <v>0.41207935714285698</v>
      </c>
      <c r="E43">
        <v>8.9954720608141601E-3</v>
      </c>
      <c r="F43" s="2">
        <v>8.8301250827857108E-6</v>
      </c>
      <c r="H43">
        <v>4.4758771439634102E-4</v>
      </c>
      <c r="J43">
        <v>0.191035267758976</v>
      </c>
      <c r="K43">
        <v>0.183962650912806</v>
      </c>
      <c r="L43">
        <v>7.0726168461696303E-3</v>
      </c>
    </row>
    <row r="44" spans="1:12" x14ac:dyDescent="0.2">
      <c r="A44" s="1">
        <v>39720</v>
      </c>
      <c r="B44" s="1">
        <v>39774</v>
      </c>
      <c r="C44" t="s">
        <v>14</v>
      </c>
      <c r="D44">
        <v>0.41207935714285698</v>
      </c>
      <c r="E44">
        <v>9.0681218452489595E-3</v>
      </c>
      <c r="F44">
        <v>3.0150836512175599E-4</v>
      </c>
      <c r="H44">
        <v>2.2543810203673499E-2</v>
      </c>
      <c r="J44">
        <v>0.203658374359308</v>
      </c>
      <c r="K44">
        <v>0.189452429467732</v>
      </c>
      <c r="L44">
        <v>1.4205944891575799E-2</v>
      </c>
    </row>
    <row r="45" spans="1:12" x14ac:dyDescent="0.2">
      <c r="A45" s="1">
        <v>39720</v>
      </c>
      <c r="B45" s="1">
        <v>39774</v>
      </c>
      <c r="C45" t="s">
        <v>15</v>
      </c>
      <c r="D45">
        <v>0.41207935714285698</v>
      </c>
      <c r="E45">
        <v>8.7916180098795097E-3</v>
      </c>
      <c r="F45">
        <v>6.95665426463217E-4</v>
      </c>
      <c r="H45">
        <v>9.1444055796681994E-2</v>
      </c>
      <c r="J45">
        <v>0.23892760741770799</v>
      </c>
      <c r="K45">
        <v>0.19968559990353599</v>
      </c>
      <c r="L45">
        <v>3.92420075141727E-2</v>
      </c>
    </row>
    <row r="46" spans="1:12" x14ac:dyDescent="0.2">
      <c r="A46" s="1">
        <v>39720</v>
      </c>
      <c r="B46" s="1">
        <v>39774</v>
      </c>
      <c r="C46" t="s">
        <v>16</v>
      </c>
      <c r="D46">
        <v>0.41207935714285698</v>
      </c>
      <c r="E46">
        <v>1.39722079195106E-2</v>
      </c>
      <c r="F46" s="2">
        <v>5.5371850578812699E-15</v>
      </c>
      <c r="H46" s="2">
        <v>2.9034231125799402E-14</v>
      </c>
      <c r="J46">
        <v>0.18817379967702899</v>
      </c>
      <c r="K46">
        <v>0.18179525336705399</v>
      </c>
      <c r="L46">
        <v>6.37854630997508E-3</v>
      </c>
    </row>
    <row r="47" spans="1:12" x14ac:dyDescent="0.2">
      <c r="A47" s="1">
        <v>39721</v>
      </c>
      <c r="B47" s="1">
        <v>39774</v>
      </c>
      <c r="C47" t="s">
        <v>12</v>
      </c>
      <c r="D47">
        <v>0.34665986363636297</v>
      </c>
      <c r="E47">
        <v>7.3986804893460397E-3</v>
      </c>
      <c r="F47">
        <v>2.2566801428492599E-4</v>
      </c>
      <c r="H47">
        <v>2.0561521262125401E-2</v>
      </c>
      <c r="J47">
        <v>0.14645374078563</v>
      </c>
      <c r="K47">
        <v>0.136611909879954</v>
      </c>
      <c r="L47">
        <v>9.8418309056757195E-3</v>
      </c>
    </row>
    <row r="48" spans="1:12" x14ac:dyDescent="0.2">
      <c r="A48" s="1">
        <v>39721</v>
      </c>
      <c r="B48" s="1">
        <v>39774</v>
      </c>
      <c r="C48" t="s">
        <v>13</v>
      </c>
      <c r="D48">
        <v>0.34665986363636297</v>
      </c>
      <c r="E48">
        <v>7.4019485147715797E-3</v>
      </c>
      <c r="F48">
        <v>2.2713981461812801E-4</v>
      </c>
      <c r="H48">
        <v>2.07561255411279E-2</v>
      </c>
      <c r="J48">
        <v>0.14651333016711901</v>
      </c>
      <c r="K48">
        <v>0.13662397279456501</v>
      </c>
      <c r="L48">
        <v>9.8893573725536699E-3</v>
      </c>
    </row>
    <row r="49" spans="1:12" x14ac:dyDescent="0.2">
      <c r="A49" s="1">
        <v>39721</v>
      </c>
      <c r="B49" s="1">
        <v>39774</v>
      </c>
      <c r="C49" t="s">
        <v>14</v>
      </c>
      <c r="D49">
        <v>0.34665986363636297</v>
      </c>
      <c r="E49">
        <v>7.2870921935953396E-3</v>
      </c>
      <c r="F49">
        <v>3.19573190304567E-4</v>
      </c>
      <c r="H49">
        <v>4.0329417579590902E-2</v>
      </c>
      <c r="J49">
        <v>0.14948082829107201</v>
      </c>
      <c r="K49">
        <v>0.13799893885425699</v>
      </c>
      <c r="L49">
        <v>1.14818894368148E-2</v>
      </c>
    </row>
    <row r="50" spans="1:12" x14ac:dyDescent="0.2">
      <c r="A50" s="1">
        <v>39721</v>
      </c>
      <c r="B50" s="1">
        <v>39774</v>
      </c>
      <c r="C50" t="s">
        <v>15</v>
      </c>
      <c r="D50">
        <v>0.34665986363636297</v>
      </c>
      <c r="E50">
        <v>7.28840597004055E-3</v>
      </c>
      <c r="F50">
        <v>3.02334685103332E-4</v>
      </c>
      <c r="H50">
        <v>3.6533107286900998E-2</v>
      </c>
      <c r="J50">
        <v>0.14871775435951101</v>
      </c>
      <c r="K50">
        <v>0.13773448876983899</v>
      </c>
      <c r="L50">
        <v>1.09832655896729E-2</v>
      </c>
    </row>
    <row r="51" spans="1:12" x14ac:dyDescent="0.2">
      <c r="A51" s="1">
        <v>39721</v>
      </c>
      <c r="B51" s="1">
        <v>39774</v>
      </c>
      <c r="C51" t="s">
        <v>16</v>
      </c>
      <c r="D51">
        <v>0.34665986363636297</v>
      </c>
      <c r="E51">
        <v>1.6248663348690299E-2</v>
      </c>
      <c r="F51" s="2">
        <v>1.83792977637503E-7</v>
      </c>
      <c r="H51" s="2">
        <v>2.6287892204634799E-6</v>
      </c>
      <c r="J51">
        <v>0.142018876304564</v>
      </c>
      <c r="K51">
        <v>0.135037147320968</v>
      </c>
      <c r="L51">
        <v>6.9817289835960496E-3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42" workbookViewId="0">
      <selection activeCell="J11" sqref="J11"/>
    </sheetView>
  </sheetViews>
  <sheetFormatPr baseColWidth="10" defaultRowHeight="16" x14ac:dyDescent="0.2"/>
  <cols>
    <col min="1" max="1" width="14.5" customWidth="1"/>
    <col min="2" max="2" width="10.33203125" customWidth="1"/>
    <col min="3" max="5" width="9.1640625" customWidth="1"/>
    <col min="6" max="7" width="9" customWidth="1"/>
    <col min="8" max="9" width="7.83203125" customWidth="1"/>
  </cols>
  <sheetData>
    <row r="1" spans="1:10" x14ac:dyDescent="0.2">
      <c r="A1" s="17"/>
      <c r="B1" s="17"/>
      <c r="C1" s="18" t="s">
        <v>29</v>
      </c>
      <c r="D1" s="18"/>
      <c r="E1" s="18"/>
      <c r="F1" s="18" t="s">
        <v>32</v>
      </c>
      <c r="G1" s="18"/>
      <c r="H1" s="18" t="s">
        <v>33</v>
      </c>
      <c r="I1" s="18"/>
      <c r="J1" s="18"/>
    </row>
    <row r="2" spans="1:10" ht="17" thickBot="1" x14ac:dyDescent="0.25">
      <c r="A2" s="20" t="s">
        <v>34</v>
      </c>
      <c r="B2" s="20" t="s">
        <v>27</v>
      </c>
      <c r="C2" s="21">
        <v>0.4</v>
      </c>
      <c r="D2" s="20" t="s">
        <v>30</v>
      </c>
      <c r="E2" s="20" t="s">
        <v>31</v>
      </c>
      <c r="F2" s="20" t="s">
        <v>30</v>
      </c>
      <c r="G2" s="20" t="s">
        <v>31</v>
      </c>
      <c r="H2" s="20" t="s">
        <v>9</v>
      </c>
      <c r="I2" s="20" t="s">
        <v>10</v>
      </c>
      <c r="J2" s="20" t="s">
        <v>11</v>
      </c>
    </row>
    <row r="3" spans="1:10" x14ac:dyDescent="0.2">
      <c r="A3" s="22" t="s">
        <v>26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x14ac:dyDescent="0.2">
      <c r="A4" s="9" t="s">
        <v>12</v>
      </c>
      <c r="B4" s="14">
        <v>0.102076239130434</v>
      </c>
      <c r="C4" s="12">
        <v>2.3758176991019701E-4</v>
      </c>
      <c r="D4" s="12">
        <v>2.4924897675708299E-3</v>
      </c>
      <c r="E4" s="12">
        <v>4.8052810757729399E-5</v>
      </c>
      <c r="F4" s="14">
        <v>0.47406605136478103</v>
      </c>
      <c r="G4" s="14">
        <v>6.1158222954258096E-3</v>
      </c>
      <c r="H4" s="15">
        <v>1.5235988713401099E-2</v>
      </c>
      <c r="I4" s="15">
        <v>1.46633386660317E-2</v>
      </c>
      <c r="J4" s="9">
        <v>5.7265004736944405E-4</v>
      </c>
    </row>
    <row r="5" spans="1:10" x14ac:dyDescent="0.2">
      <c r="A5" s="9" t="s">
        <v>13</v>
      </c>
      <c r="B5" s="14">
        <v>0.102076239130434</v>
      </c>
      <c r="C5" s="12">
        <v>2.37563173389872E-4</v>
      </c>
      <c r="D5" s="12">
        <v>2.4926634614579599E-3</v>
      </c>
      <c r="E5" s="12">
        <v>4.8040746662913702E-5</v>
      </c>
      <c r="F5" s="14">
        <v>0.47408112956325899</v>
      </c>
      <c r="G5" s="14">
        <v>6.1137068800372002E-3</v>
      </c>
      <c r="H5" s="15">
        <v>1.52354090574874E-2</v>
      </c>
      <c r="I5" s="15">
        <v>1.46628063604418E-2</v>
      </c>
      <c r="J5" s="9">
        <v>5.7260269704561401E-4</v>
      </c>
    </row>
    <row r="6" spans="1:10" x14ac:dyDescent="0.2">
      <c r="A6" s="9" t="s">
        <v>14</v>
      </c>
      <c r="B6" s="14">
        <v>0.102076239130434</v>
      </c>
      <c r="C6" s="12">
        <v>2.4173106519641101E-4</v>
      </c>
      <c r="D6" s="12">
        <v>2.48922276958998E-3</v>
      </c>
      <c r="E6" s="12">
        <v>5.6262804845987299E-5</v>
      </c>
      <c r="F6" s="14">
        <v>0.46876087760678598</v>
      </c>
      <c r="G6" s="14">
        <v>7.9157607753681195E-3</v>
      </c>
      <c r="H6" s="15">
        <v>1.2159945419468601E-2</v>
      </c>
      <c r="I6" s="15">
        <v>0.10260656933189199</v>
      </c>
      <c r="J6" s="11">
        <v>-9.0446623912424196E-2</v>
      </c>
    </row>
    <row r="7" spans="1:10" x14ac:dyDescent="0.2">
      <c r="A7" s="9" t="s">
        <v>15</v>
      </c>
      <c r="B7" s="14">
        <v>0.102076239130434</v>
      </c>
      <c r="C7" s="12">
        <v>2.4193944407862E-4</v>
      </c>
      <c r="D7" s="12">
        <v>2.4870904041190099E-3</v>
      </c>
      <c r="E7" s="12">
        <v>5.6441000177620299E-5</v>
      </c>
      <c r="F7" s="14">
        <v>0.46858163096879202</v>
      </c>
      <c r="G7" s="14">
        <v>7.9526475274391498E-3</v>
      </c>
      <c r="H7" s="15">
        <v>1.2063251407815801E-2</v>
      </c>
      <c r="I7" s="15">
        <v>0.102091951088897</v>
      </c>
      <c r="J7" s="11">
        <v>-9.0028699681081806E-2</v>
      </c>
    </row>
    <row r="8" spans="1:10" x14ac:dyDescent="0.2">
      <c r="A8" s="9" t="s">
        <v>16</v>
      </c>
      <c r="B8" s="14">
        <v>0.102076239130434</v>
      </c>
      <c r="C8" s="12">
        <v>1.7138675647855399E-4</v>
      </c>
      <c r="D8" s="12">
        <v>5.74966673156194E-3</v>
      </c>
      <c r="E8" s="12">
        <v>2.36654195034801E-7</v>
      </c>
      <c r="F8" s="14">
        <v>0.410454972669342</v>
      </c>
      <c r="G8" s="14">
        <v>6.7435276235516402E-6</v>
      </c>
      <c r="H8" s="15">
        <v>1.45975456875082E-2</v>
      </c>
      <c r="I8" s="15">
        <v>1.4011990065231201E-2</v>
      </c>
      <c r="J8" s="9">
        <v>5.8555562227692701E-4</v>
      </c>
    </row>
    <row r="9" spans="1:10" ht="8" customHeight="1" x14ac:dyDescent="0.2">
      <c r="B9" s="27"/>
      <c r="C9" s="13"/>
      <c r="D9" s="13"/>
      <c r="E9" s="13"/>
      <c r="H9" s="16"/>
      <c r="I9" s="16"/>
    </row>
    <row r="10" spans="1:10" x14ac:dyDescent="0.2">
      <c r="A10" s="19" t="s">
        <v>28</v>
      </c>
      <c r="B10" s="28"/>
      <c r="C10" s="25"/>
      <c r="D10" s="25"/>
      <c r="E10" s="25"/>
      <c r="F10" s="24"/>
      <c r="G10" s="24"/>
      <c r="H10" s="26"/>
      <c r="I10" s="26"/>
      <c r="J10" s="24"/>
    </row>
    <row r="11" spans="1:10" x14ac:dyDescent="0.2">
      <c r="A11" s="9" t="s">
        <v>12</v>
      </c>
      <c r="B11" s="14">
        <v>0.29084790909090902</v>
      </c>
      <c r="C11" s="12">
        <v>8.7851061061349595E-4</v>
      </c>
      <c r="D11" s="12">
        <v>4.99502061268538E-5</v>
      </c>
      <c r="E11" s="12"/>
      <c r="F11" s="9">
        <v>3.41638766722533E-3</v>
      </c>
      <c r="G11" s="9"/>
      <c r="H11" s="15">
        <v>9.7484425287422197E-2</v>
      </c>
      <c r="I11" s="15">
        <v>9.4324240233310097E-2</v>
      </c>
      <c r="J11" s="9">
        <v>3.1601850541120098E-3</v>
      </c>
    </row>
    <row r="12" spans="1:10" x14ac:dyDescent="0.2">
      <c r="A12" s="9" t="s">
        <v>13</v>
      </c>
      <c r="B12" s="14">
        <v>0.29084790909090902</v>
      </c>
      <c r="C12" s="12">
        <v>8.7856545766343101E-4</v>
      </c>
      <c r="D12" s="12">
        <v>5.0047944764983399E-5</v>
      </c>
      <c r="E12" s="12"/>
      <c r="F12" s="9">
        <v>3.4273529262760101E-3</v>
      </c>
      <c r="G12" s="9"/>
      <c r="H12" s="15">
        <v>9.7485637859307805E-2</v>
      </c>
      <c r="I12" s="15">
        <v>9.4325182181661804E-2</v>
      </c>
      <c r="J12" s="9">
        <v>3.1604556776459302E-3</v>
      </c>
    </row>
    <row r="13" spans="1:10" x14ac:dyDescent="0.2">
      <c r="A13" s="9" t="s">
        <v>14</v>
      </c>
      <c r="B13" s="14">
        <v>0.29084790909090902</v>
      </c>
      <c r="C13" s="12">
        <v>8.7923654181708895E-4</v>
      </c>
      <c r="D13" s="12">
        <v>6.1133694038753998E-5</v>
      </c>
      <c r="E13" s="12"/>
      <c r="F13" s="9">
        <v>5.0229275317040098E-3</v>
      </c>
      <c r="G13" s="9"/>
      <c r="H13" s="15">
        <v>9.7639967221781698E-2</v>
      </c>
      <c r="I13" s="15">
        <v>9.4429697409207605E-2</v>
      </c>
      <c r="J13" s="9">
        <v>3.2102698125741E-3</v>
      </c>
    </row>
    <row r="14" spans="1:10" x14ac:dyDescent="0.2">
      <c r="A14" s="9" t="s">
        <v>15</v>
      </c>
      <c r="B14" s="14">
        <v>0.29084790909090902</v>
      </c>
      <c r="C14" s="12">
        <v>8.6687191390423296E-4</v>
      </c>
      <c r="D14" s="12">
        <v>4.3219967535236798E-5</v>
      </c>
      <c r="E14" s="12"/>
      <c r="F14" s="9">
        <v>2.7906488310912498E-3</v>
      </c>
      <c r="G14" s="9"/>
      <c r="H14" s="15">
        <v>9.7083111067129302E-2</v>
      </c>
      <c r="I14" s="15">
        <v>9.4481596804640605E-2</v>
      </c>
      <c r="J14" s="9">
        <v>2.6015142624886598E-3</v>
      </c>
    </row>
    <row r="15" spans="1:10" x14ac:dyDescent="0.2">
      <c r="A15" s="9" t="s">
        <v>16</v>
      </c>
      <c r="B15" s="14">
        <v>0.29084790909090902</v>
      </c>
      <c r="C15" s="12">
        <v>8.2315903119621202E-4</v>
      </c>
      <c r="D15" s="12">
        <v>2.9242021142632101E-8</v>
      </c>
      <c r="E15" s="12"/>
      <c r="F15" s="10">
        <v>3.9678191563839999E-7</v>
      </c>
      <c r="G15" s="9"/>
      <c r="H15" s="15">
        <v>9.7231765521015701E-2</v>
      </c>
      <c r="I15" s="15">
        <v>9.4281315006789906E-2</v>
      </c>
      <c r="J15" s="9">
        <v>2.9504505142258601E-3</v>
      </c>
    </row>
  </sheetData>
  <mergeCells count="3">
    <mergeCell ref="C1:E1"/>
    <mergeCell ref="F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sqref="A1:L51"/>
    </sheetView>
  </sheetViews>
  <sheetFormatPr baseColWidth="10" defaultRowHeight="16" x14ac:dyDescent="0.2"/>
  <cols>
    <col min="1" max="2" width="7.6640625" bestFit="1" customWidth="1"/>
    <col min="3" max="3" width="13" bestFit="1" customWidth="1"/>
    <col min="4" max="4" width="12.1640625" bestFit="1" customWidth="1"/>
    <col min="5" max="5" width="12.5" bestFit="1" customWidth="1"/>
    <col min="6" max="6" width="12.6640625" bestFit="1" customWidth="1"/>
    <col min="7" max="11" width="12.1640625" bestFit="1" customWidth="1"/>
    <col min="12" max="12" width="12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42738</v>
      </c>
      <c r="B2" s="1">
        <v>42783</v>
      </c>
      <c r="C2" t="s">
        <v>12</v>
      </c>
      <c r="D2">
        <v>0.115544478260869</v>
      </c>
      <c r="E2">
        <v>5.7500392749816598E-4</v>
      </c>
      <c r="F2">
        <v>2.5162143654379899E-3</v>
      </c>
      <c r="G2">
        <v>1.65016495540565E-4</v>
      </c>
      <c r="H2">
        <v>0.63215002886354499</v>
      </c>
      <c r="I2">
        <v>3.4987486835809302E-2</v>
      </c>
      <c r="J2">
        <v>2.0971088678030401E-2</v>
      </c>
      <c r="K2">
        <v>1.9689030476708499E-2</v>
      </c>
      <c r="L2">
        <v>1.2820582013219699E-3</v>
      </c>
    </row>
    <row r="3" spans="1:12" x14ac:dyDescent="0.2">
      <c r="A3" s="1">
        <v>42738</v>
      </c>
      <c r="B3" s="1">
        <v>42783</v>
      </c>
      <c r="C3" t="s">
        <v>13</v>
      </c>
      <c r="D3">
        <v>0.115544478260869</v>
      </c>
      <c r="E3">
        <v>5.7495409258026802E-4</v>
      </c>
      <c r="F3">
        <v>2.5161916005292302E-3</v>
      </c>
      <c r="G3">
        <v>1.6503771956022801E-4</v>
      </c>
      <c r="H3">
        <v>0.63213081454742304</v>
      </c>
      <c r="I3">
        <v>3.4998270709339599E-2</v>
      </c>
      <c r="J3">
        <v>2.09719103039144E-2</v>
      </c>
      <c r="K3">
        <v>1.96896655822443E-2</v>
      </c>
      <c r="L3">
        <v>1.28224472167005E-3</v>
      </c>
    </row>
    <row r="4" spans="1:12" x14ac:dyDescent="0.2">
      <c r="A4" s="1">
        <v>42738</v>
      </c>
      <c r="B4" s="1">
        <v>42783</v>
      </c>
      <c r="C4" t="s">
        <v>14</v>
      </c>
      <c r="D4">
        <v>0.115544478260869</v>
      </c>
      <c r="E4">
        <v>5.5989760098158997E-4</v>
      </c>
      <c r="F4">
        <v>2.5924911229819E-3</v>
      </c>
      <c r="G4">
        <v>1.64851848487021E-4</v>
      </c>
      <c r="H4">
        <v>0.63759979917659804</v>
      </c>
      <c r="I4">
        <v>3.8577111954142297E-2</v>
      </c>
      <c r="J4">
        <v>1.7842486882090801E-2</v>
      </c>
      <c r="K4">
        <v>2.6594844903516299E-2</v>
      </c>
      <c r="L4">
        <v>-8.7523580214255107E-3</v>
      </c>
    </row>
    <row r="5" spans="1:12" x14ac:dyDescent="0.2">
      <c r="A5" s="1">
        <v>42738</v>
      </c>
      <c r="B5" s="1">
        <v>42783</v>
      </c>
      <c r="C5" t="s">
        <v>15</v>
      </c>
      <c r="D5">
        <v>0.115544478260869</v>
      </c>
      <c r="E5">
        <v>5.5781331941928203E-4</v>
      </c>
      <c r="F5">
        <v>2.6005790457969001E-3</v>
      </c>
      <c r="G5">
        <v>1.6474995252156E-4</v>
      </c>
      <c r="H5">
        <v>0.63803164984718896</v>
      </c>
      <c r="I5">
        <v>3.9131501217387399E-2</v>
      </c>
      <c r="J5">
        <v>9.9508037115340099E-3</v>
      </c>
      <c r="K5">
        <v>3.6351141406028797E-2</v>
      </c>
      <c r="L5">
        <v>-2.6400337694494801E-2</v>
      </c>
    </row>
    <row r="6" spans="1:12" x14ac:dyDescent="0.2">
      <c r="A6" s="1">
        <v>42738</v>
      </c>
      <c r="B6" s="1">
        <v>42783</v>
      </c>
      <c r="C6" t="s">
        <v>16</v>
      </c>
      <c r="D6">
        <v>0.115544478260869</v>
      </c>
      <c r="E6">
        <v>3.4375128435556898E-4</v>
      </c>
      <c r="F6">
        <v>8.7586564744257696E-3</v>
      </c>
      <c r="G6" s="2">
        <v>1.4026881636350701E-5</v>
      </c>
      <c r="H6">
        <v>0.610071492815215</v>
      </c>
      <c r="I6">
        <v>5.5871954439112295E-4</v>
      </c>
      <c r="J6">
        <v>1.9932245731076399E-2</v>
      </c>
      <c r="K6">
        <v>1.8872494496044799E-2</v>
      </c>
      <c r="L6">
        <v>1.0597512350315099E-3</v>
      </c>
    </row>
    <row r="7" spans="1:12" x14ac:dyDescent="0.2">
      <c r="A7" s="1">
        <v>42739</v>
      </c>
      <c r="B7" s="1">
        <v>42783</v>
      </c>
      <c r="C7" t="s">
        <v>12</v>
      </c>
      <c r="D7">
        <v>0.107838311111111</v>
      </c>
      <c r="E7">
        <v>4.7006665056324601E-4</v>
      </c>
      <c r="F7">
        <v>2.3703045344409799E-3</v>
      </c>
      <c r="G7">
        <v>1.8358215083390101E-4</v>
      </c>
      <c r="H7">
        <v>0.58282294971081305</v>
      </c>
      <c r="I7">
        <v>4.2221590183424799E-2</v>
      </c>
      <c r="J7">
        <v>1.8161228581224501E-2</v>
      </c>
      <c r="K7">
        <v>1.7109373433766999E-2</v>
      </c>
      <c r="L7">
        <v>1.0518551474575199E-3</v>
      </c>
    </row>
    <row r="8" spans="1:12" x14ac:dyDescent="0.2">
      <c r="A8" s="1">
        <v>42739</v>
      </c>
      <c r="B8" s="1">
        <v>42783</v>
      </c>
      <c r="C8" t="s">
        <v>13</v>
      </c>
      <c r="D8">
        <v>0.107838311111111</v>
      </c>
      <c r="E8">
        <v>4.6977387533307598E-4</v>
      </c>
      <c r="F8">
        <v>2.3701099329733201E-3</v>
      </c>
      <c r="G8">
        <v>1.8373614086406701E-4</v>
      </c>
      <c r="H8">
        <v>0.58269641143259998</v>
      </c>
      <c r="I8">
        <v>4.2322205863807402E-2</v>
      </c>
      <c r="J8">
        <v>1.8166491328601202E-2</v>
      </c>
      <c r="K8">
        <v>1.7113242525507701E-2</v>
      </c>
      <c r="L8">
        <v>1.0532488030934701E-3</v>
      </c>
    </row>
    <row r="9" spans="1:12" x14ac:dyDescent="0.2">
      <c r="A9" s="1">
        <v>42739</v>
      </c>
      <c r="B9" s="1">
        <v>42783</v>
      </c>
      <c r="C9" t="s">
        <v>14</v>
      </c>
      <c r="D9">
        <v>0.107838311111111</v>
      </c>
      <c r="E9">
        <v>4.50172230745498E-4</v>
      </c>
      <c r="F9">
        <v>2.6851064226210701E-3</v>
      </c>
      <c r="G9">
        <v>1.62065328445063E-4</v>
      </c>
      <c r="H9">
        <v>0.60672287463248797</v>
      </c>
      <c r="I9">
        <v>3.8969420398544702E-2</v>
      </c>
      <c r="J9">
        <v>7.7725246084535899E-3</v>
      </c>
      <c r="K9">
        <v>3.2562887391553497E-2</v>
      </c>
      <c r="L9">
        <v>-2.4790362783099901E-2</v>
      </c>
    </row>
    <row r="10" spans="1:12" x14ac:dyDescent="0.2">
      <c r="A10" s="1">
        <v>42739</v>
      </c>
      <c r="B10" s="1">
        <v>42783</v>
      </c>
      <c r="C10" t="s">
        <v>15</v>
      </c>
      <c r="D10">
        <v>0.107838311111111</v>
      </c>
      <c r="E10">
        <v>4.50871112693389E-4</v>
      </c>
      <c r="F10">
        <v>2.4267234841095602E-3</v>
      </c>
      <c r="G10">
        <v>1.82145298473877E-4</v>
      </c>
      <c r="H10">
        <v>0.58614260496692605</v>
      </c>
      <c r="I10">
        <v>4.7671186348003602E-2</v>
      </c>
      <c r="J10">
        <v>8.0810950353494906E-3</v>
      </c>
      <c r="K10">
        <v>3.3441915215241397E-2</v>
      </c>
      <c r="L10">
        <v>-2.5360820179891899E-2</v>
      </c>
    </row>
    <row r="11" spans="1:12" x14ac:dyDescent="0.2">
      <c r="A11" s="1">
        <v>42739</v>
      </c>
      <c r="B11" s="1">
        <v>42783</v>
      </c>
      <c r="C11" t="s">
        <v>16</v>
      </c>
      <c r="D11">
        <v>0.107838311111111</v>
      </c>
      <c r="E11">
        <v>8.8116846689628399E-4</v>
      </c>
      <c r="F11">
        <v>2.4586846334121101E-3</v>
      </c>
      <c r="G11" s="2">
        <v>6.6772980843694697E-6</v>
      </c>
      <c r="H11">
        <v>0.57926064871080296</v>
      </c>
      <c r="I11">
        <v>2.4675216542779E-4</v>
      </c>
      <c r="J11">
        <v>1.6834395228562001E-2</v>
      </c>
      <c r="K11">
        <v>1.6033771185792401E-2</v>
      </c>
      <c r="L11">
        <v>8.00624042769579E-4</v>
      </c>
    </row>
    <row r="12" spans="1:12" x14ac:dyDescent="0.2">
      <c r="A12" s="1">
        <v>42740</v>
      </c>
      <c r="B12" s="1">
        <v>42783</v>
      </c>
      <c r="C12" t="s">
        <v>12</v>
      </c>
      <c r="D12">
        <v>0.106974644444444</v>
      </c>
      <c r="E12">
        <v>4.5883649595416598E-4</v>
      </c>
      <c r="F12">
        <v>2.3382168187727199E-3</v>
      </c>
      <c r="G12">
        <v>1.5557524713834999E-4</v>
      </c>
      <c r="H12">
        <v>0.56744683359334702</v>
      </c>
      <c r="I12">
        <v>3.0829409070231999E-2</v>
      </c>
      <c r="J12">
        <v>1.72272204806075E-2</v>
      </c>
      <c r="K12">
        <v>1.63348575555049E-2</v>
      </c>
      <c r="L12">
        <v>8.9236292510255397E-4</v>
      </c>
    </row>
    <row r="13" spans="1:12" x14ac:dyDescent="0.2">
      <c r="A13" s="1">
        <v>42740</v>
      </c>
      <c r="B13" s="1">
        <v>42783</v>
      </c>
      <c r="C13" t="s">
        <v>13</v>
      </c>
      <c r="D13">
        <v>0.106974644444444</v>
      </c>
      <c r="E13">
        <v>4.5880062916370002E-4</v>
      </c>
      <c r="F13">
        <v>2.3381900694744401E-3</v>
      </c>
      <c r="G13">
        <v>1.5559944004812999E-4</v>
      </c>
      <c r="H13">
        <v>0.56742306627004502</v>
      </c>
      <c r="I13">
        <v>3.08403767951928E-2</v>
      </c>
      <c r="J13">
        <v>1.7228022573435999E-2</v>
      </c>
      <c r="K13">
        <v>1.6335504523408002E-2</v>
      </c>
      <c r="L13">
        <v>8.9251805002805301E-4</v>
      </c>
    </row>
    <row r="14" spans="1:12" x14ac:dyDescent="0.2">
      <c r="A14" s="1">
        <v>42740</v>
      </c>
      <c r="B14" s="1">
        <v>42783</v>
      </c>
      <c r="C14" t="s">
        <v>14</v>
      </c>
      <c r="D14">
        <v>0.106974644444444</v>
      </c>
      <c r="E14">
        <v>4.6798543820248301E-4</v>
      </c>
      <c r="F14">
        <v>2.28916319276208E-3</v>
      </c>
      <c r="G14">
        <v>1.53852246834002E-4</v>
      </c>
      <c r="H14">
        <v>0.56459440237696801</v>
      </c>
      <c r="I14">
        <v>2.9117834941060301E-2</v>
      </c>
      <c r="J14">
        <v>1.73110295829896E-2</v>
      </c>
      <c r="K14">
        <v>1.6395389086862999E-2</v>
      </c>
      <c r="L14">
        <v>9.1564049612660704E-4</v>
      </c>
    </row>
    <row r="15" spans="1:12" x14ac:dyDescent="0.2">
      <c r="A15" s="1">
        <v>42740</v>
      </c>
      <c r="B15" s="1">
        <v>42783</v>
      </c>
      <c r="C15" t="s">
        <v>15</v>
      </c>
      <c r="D15">
        <v>0.106974644444444</v>
      </c>
      <c r="E15">
        <v>4.72817973681216E-4</v>
      </c>
      <c r="F15">
        <v>2.2619580057597999E-3</v>
      </c>
      <c r="G15">
        <v>1.5266582093294301E-4</v>
      </c>
      <c r="H15">
        <v>0.56306170827818303</v>
      </c>
      <c r="I15">
        <v>2.8251605347126299E-2</v>
      </c>
      <c r="J15">
        <v>1.73793430923126E-2</v>
      </c>
      <c r="K15">
        <v>1.6469347565305801E-2</v>
      </c>
      <c r="L15">
        <v>9.0999552700677104E-4</v>
      </c>
    </row>
    <row r="16" spans="1:12" x14ac:dyDescent="0.2">
      <c r="A16" s="1">
        <v>42740</v>
      </c>
      <c r="B16" s="1">
        <v>42783</v>
      </c>
      <c r="C16" t="s">
        <v>16</v>
      </c>
      <c r="D16">
        <v>0.106974644444444</v>
      </c>
      <c r="E16" s="2">
        <v>-4.4793785618996401E-5</v>
      </c>
      <c r="F16">
        <v>4.0398143992574596E-3</v>
      </c>
      <c r="G16" s="2">
        <v>1.3102002055756501E-5</v>
      </c>
      <c r="H16">
        <v>0.54644521658504097</v>
      </c>
      <c r="I16">
        <v>5.1320760563776998E-4</v>
      </c>
      <c r="J16">
        <v>1.6463869616512299E-2</v>
      </c>
      <c r="K16">
        <v>1.5694557106920599E-2</v>
      </c>
      <c r="L16">
        <v>7.6931250959176199E-4</v>
      </c>
    </row>
    <row r="17" spans="1:12" x14ac:dyDescent="0.2">
      <c r="A17" s="1">
        <v>42741</v>
      </c>
      <c r="B17" s="1">
        <v>42783</v>
      </c>
      <c r="C17" t="s">
        <v>12</v>
      </c>
      <c r="D17">
        <v>0.106455608695652</v>
      </c>
      <c r="E17">
        <v>3.5175148067729601E-4</v>
      </c>
      <c r="F17">
        <v>1.8086286283681701E-3</v>
      </c>
      <c r="G17">
        <v>1.8468684632067699E-4</v>
      </c>
      <c r="H17">
        <v>0.46298476966476798</v>
      </c>
      <c r="I17">
        <v>5.6010159199717302E-2</v>
      </c>
      <c r="J17">
        <v>1.7744243877860302E-2</v>
      </c>
      <c r="K17">
        <v>1.6606162262631698E-2</v>
      </c>
      <c r="L17">
        <v>1.1380816152285699E-3</v>
      </c>
    </row>
    <row r="18" spans="1:12" x14ac:dyDescent="0.2">
      <c r="A18" s="1">
        <v>42741</v>
      </c>
      <c r="B18" s="1">
        <v>42783</v>
      </c>
      <c r="C18" t="s">
        <v>13</v>
      </c>
      <c r="D18">
        <v>0.106455608695652</v>
      </c>
      <c r="E18">
        <v>3.5169986315890402E-4</v>
      </c>
      <c r="F18">
        <v>1.80866509220251E-3</v>
      </c>
      <c r="G18">
        <v>1.8468685528856999E-4</v>
      </c>
      <c r="H18">
        <v>0.46297355520636702</v>
      </c>
      <c r="I18">
        <v>5.6026203838447197E-2</v>
      </c>
      <c r="J18">
        <v>1.7745201574465401E-2</v>
      </c>
      <c r="K18">
        <v>1.6606769512337301E-2</v>
      </c>
      <c r="L18">
        <v>1.13843206212809E-3</v>
      </c>
    </row>
    <row r="19" spans="1:12" x14ac:dyDescent="0.2">
      <c r="A19" s="1">
        <v>42741</v>
      </c>
      <c r="B19" s="1">
        <v>42783</v>
      </c>
      <c r="C19" t="s">
        <v>14</v>
      </c>
      <c r="D19">
        <v>0.106455608695652</v>
      </c>
      <c r="E19">
        <v>3.4105277884206701E-4</v>
      </c>
      <c r="F19">
        <v>1.84082964935393E-3</v>
      </c>
      <c r="G19">
        <v>1.7652634309803E-4</v>
      </c>
      <c r="H19">
        <v>0.46605032657191497</v>
      </c>
      <c r="I19">
        <v>5.9380984010556498E-2</v>
      </c>
      <c r="J19">
        <v>1.6828763304858899E-2</v>
      </c>
      <c r="K19">
        <v>1.9086946435763599E-2</v>
      </c>
      <c r="L19">
        <v>-2.25818313090463E-3</v>
      </c>
    </row>
    <row r="20" spans="1:12" x14ac:dyDescent="0.2">
      <c r="A20" s="1">
        <v>42741</v>
      </c>
      <c r="B20" s="1">
        <v>42783</v>
      </c>
      <c r="C20" t="s">
        <v>15</v>
      </c>
      <c r="D20">
        <v>0.106455608695652</v>
      </c>
      <c r="E20">
        <v>3.3910338194790201E-4</v>
      </c>
      <c r="F20">
        <v>1.8465225494703899E-3</v>
      </c>
      <c r="G20">
        <v>1.7471312048744701E-4</v>
      </c>
      <c r="H20">
        <v>0.46656511037003201</v>
      </c>
      <c r="I20">
        <v>6.00442580714734E-2</v>
      </c>
      <c r="J20">
        <v>1.3252988155535E-2</v>
      </c>
      <c r="K20">
        <v>2.3331414324425401E-2</v>
      </c>
      <c r="L20">
        <v>-1.00784261688904E-2</v>
      </c>
    </row>
    <row r="21" spans="1:12" x14ac:dyDescent="0.2">
      <c r="A21" s="1">
        <v>42741</v>
      </c>
      <c r="B21" s="1">
        <v>42783</v>
      </c>
      <c r="C21" t="s">
        <v>16</v>
      </c>
      <c r="D21">
        <v>0.106455608695652</v>
      </c>
      <c r="E21">
        <v>7.1643768332264304E-4</v>
      </c>
      <c r="F21">
        <v>1.1676081588635E-2</v>
      </c>
      <c r="G21" s="2">
        <v>1.4757028111474301E-5</v>
      </c>
      <c r="H21">
        <v>0.445813881459034</v>
      </c>
      <c r="I21">
        <v>5.8584106766842602E-4</v>
      </c>
      <c r="J21">
        <v>1.5805900649371301E-2</v>
      </c>
      <c r="K21">
        <v>1.51059765921185E-2</v>
      </c>
      <c r="L21">
        <v>6.9992405725274496E-4</v>
      </c>
    </row>
    <row r="22" spans="1:12" x14ac:dyDescent="0.2">
      <c r="A22" s="1">
        <v>42744</v>
      </c>
      <c r="B22" s="1">
        <v>42783</v>
      </c>
      <c r="C22" t="s">
        <v>12</v>
      </c>
      <c r="D22">
        <v>0.107079244444444</v>
      </c>
      <c r="E22">
        <v>3.2447449126348697E-4</v>
      </c>
      <c r="F22">
        <v>1.9251192233674999E-3</v>
      </c>
      <c r="G22" s="2">
        <v>8.0536367123140403E-5</v>
      </c>
      <c r="H22">
        <v>0.42907130847629499</v>
      </c>
      <c r="I22">
        <v>1.2959260934802199E-2</v>
      </c>
      <c r="J22">
        <v>1.6255420880474599E-2</v>
      </c>
      <c r="K22">
        <v>1.5608972533540299E-2</v>
      </c>
      <c r="L22">
        <v>6.4644834693432902E-4</v>
      </c>
    </row>
    <row r="23" spans="1:12" x14ac:dyDescent="0.2">
      <c r="A23" s="1">
        <v>42744</v>
      </c>
      <c r="B23" s="1">
        <v>42783</v>
      </c>
      <c r="C23" t="s">
        <v>13</v>
      </c>
      <c r="D23">
        <v>0.107079244444444</v>
      </c>
      <c r="E23">
        <v>3.2447136753271098E-4</v>
      </c>
      <c r="F23">
        <v>1.9250779034142699E-3</v>
      </c>
      <c r="G23" s="2">
        <v>8.0544803291063299E-5</v>
      </c>
      <c r="H23">
        <v>0.42906196094619198</v>
      </c>
      <c r="I23">
        <v>1.29615481666979E-2</v>
      </c>
      <c r="J23">
        <v>1.6255755170235101E-2</v>
      </c>
      <c r="K23">
        <v>1.56092668712334E-2</v>
      </c>
      <c r="L23">
        <v>6.4648829900172504E-4</v>
      </c>
    </row>
    <row r="24" spans="1:12" x14ac:dyDescent="0.2">
      <c r="A24" s="1">
        <v>42744</v>
      </c>
      <c r="B24" s="1">
        <v>42783</v>
      </c>
      <c r="C24" t="s">
        <v>14</v>
      </c>
      <c r="D24">
        <v>0.107079244444444</v>
      </c>
      <c r="E24">
        <v>2.8963422285899399E-4</v>
      </c>
      <c r="F24">
        <v>2.0565118011130301E-3</v>
      </c>
      <c r="G24" s="2">
        <v>9.6356008421569496E-5</v>
      </c>
      <c r="H24">
        <v>0.42066122812926299</v>
      </c>
      <c r="I24">
        <v>2.1175302446530601E-2</v>
      </c>
      <c r="J24">
        <v>1.6792426208128101E-2</v>
      </c>
      <c r="K24">
        <v>1.6909740278292101E-2</v>
      </c>
      <c r="L24">
        <v>-1.1731407016398899E-4</v>
      </c>
    </row>
    <row r="25" spans="1:12" x14ac:dyDescent="0.2">
      <c r="A25" s="1">
        <v>42744</v>
      </c>
      <c r="B25" s="1">
        <v>42783</v>
      </c>
      <c r="C25" t="s">
        <v>15</v>
      </c>
      <c r="D25">
        <v>0.107079244444444</v>
      </c>
      <c r="E25">
        <v>3.20216133406041E-4</v>
      </c>
      <c r="F25">
        <v>1.94839037278741E-3</v>
      </c>
      <c r="G25" s="2">
        <v>8.2634651858569695E-5</v>
      </c>
      <c r="H25">
        <v>0.429152337253695</v>
      </c>
      <c r="I25">
        <v>1.38030143087788E-2</v>
      </c>
      <c r="J25">
        <v>1.6341657316525201E-2</v>
      </c>
      <c r="K25">
        <v>1.5942802855279201E-2</v>
      </c>
      <c r="L25">
        <v>3.98854461246048E-4</v>
      </c>
    </row>
    <row r="26" spans="1:12" x14ac:dyDescent="0.2">
      <c r="A26" s="1">
        <v>42744</v>
      </c>
      <c r="B26" s="1">
        <v>42783</v>
      </c>
      <c r="C26" t="s">
        <v>16</v>
      </c>
      <c r="D26">
        <v>0.107079244444444</v>
      </c>
      <c r="E26">
        <v>1.02093811537057E-3</v>
      </c>
      <c r="F26">
        <v>-1.03154360391237E-3</v>
      </c>
      <c r="G26" s="2">
        <v>1.49530014519616E-6</v>
      </c>
      <c r="H26">
        <v>0.40199111373645202</v>
      </c>
      <c r="I26" s="2">
        <v>4.86945888550204E-5</v>
      </c>
      <c r="J26">
        <v>1.56708246070516E-2</v>
      </c>
      <c r="K26">
        <v>1.50678471876754E-2</v>
      </c>
      <c r="L26">
        <v>6.0297741937619597E-4</v>
      </c>
    </row>
    <row r="27" spans="1:12" x14ac:dyDescent="0.2">
      <c r="A27" s="1">
        <v>42745</v>
      </c>
      <c r="B27" s="1">
        <v>42783</v>
      </c>
      <c r="C27" t="s">
        <v>12</v>
      </c>
      <c r="D27">
        <v>0.10717359999999999</v>
      </c>
      <c r="E27">
        <v>3.4405485635548999E-4</v>
      </c>
      <c r="F27">
        <v>1.58381893834006E-3</v>
      </c>
      <c r="G27">
        <v>1.2183323122034501E-4</v>
      </c>
      <c r="H27">
        <v>0.40532573283053303</v>
      </c>
      <c r="I27">
        <v>2.4348037991784598E-2</v>
      </c>
      <c r="J27">
        <v>1.69991328798712E-2</v>
      </c>
      <c r="K27">
        <v>1.6275318741173401E-2</v>
      </c>
      <c r="L27">
        <v>7.2381413869778203E-4</v>
      </c>
    </row>
    <row r="28" spans="1:12" x14ac:dyDescent="0.2">
      <c r="A28" s="1">
        <v>42745</v>
      </c>
      <c r="B28" s="1">
        <v>42783</v>
      </c>
      <c r="C28" t="s">
        <v>13</v>
      </c>
      <c r="D28">
        <v>0.10717359999999999</v>
      </c>
      <c r="E28">
        <v>3.4400039101637701E-4</v>
      </c>
      <c r="F28">
        <v>1.5835456837806001E-3</v>
      </c>
      <c r="G28">
        <v>1.21922367323428E-4</v>
      </c>
      <c r="H28">
        <v>0.405273050428967</v>
      </c>
      <c r="I28">
        <v>2.4382463033560699E-2</v>
      </c>
      <c r="J28">
        <v>1.7001665431484101E-2</v>
      </c>
      <c r="K28">
        <v>1.62773925874783E-2</v>
      </c>
      <c r="L28">
        <v>7.2427284400580696E-4</v>
      </c>
    </row>
    <row r="29" spans="1:12" x14ac:dyDescent="0.2">
      <c r="A29" s="1">
        <v>42745</v>
      </c>
      <c r="B29" s="1">
        <v>42783</v>
      </c>
      <c r="C29" t="s">
        <v>14</v>
      </c>
      <c r="D29">
        <v>0.10717359999999999</v>
      </c>
      <c r="E29">
        <v>3.2991235226730302E-4</v>
      </c>
      <c r="F29">
        <v>1.6236435631965199E-3</v>
      </c>
      <c r="G29">
        <v>1.25987264290254E-4</v>
      </c>
      <c r="H29">
        <v>0.40573429744505002</v>
      </c>
      <c r="I29">
        <v>2.8131790309443599E-2</v>
      </c>
      <c r="J29">
        <v>1.7102576026606399E-2</v>
      </c>
      <c r="K29">
        <v>1.8576360118964502E-2</v>
      </c>
      <c r="L29">
        <v>-1.47378409235809E-3</v>
      </c>
    </row>
    <row r="30" spans="1:12" x14ac:dyDescent="0.2">
      <c r="A30" s="1">
        <v>42745</v>
      </c>
      <c r="B30" s="1">
        <v>42783</v>
      </c>
      <c r="C30" t="s">
        <v>15</v>
      </c>
      <c r="D30">
        <v>0.10717359999999999</v>
      </c>
      <c r="E30">
        <v>3.2470645800005901E-4</v>
      </c>
      <c r="F30">
        <v>1.64383792528614E-3</v>
      </c>
      <c r="G30">
        <v>1.25712679932155E-4</v>
      </c>
      <c r="H30">
        <v>0.40669922390615199</v>
      </c>
      <c r="I30">
        <v>2.9294965464887801E-2</v>
      </c>
      <c r="J30">
        <v>9.22403791901431E-3</v>
      </c>
      <c r="K30">
        <v>3.6639280506673297E-2</v>
      </c>
      <c r="L30">
        <v>-2.7415242587659001E-2</v>
      </c>
    </row>
    <row r="31" spans="1:12" x14ac:dyDescent="0.2">
      <c r="A31" s="1">
        <v>42745</v>
      </c>
      <c r="B31" s="1">
        <v>42783</v>
      </c>
      <c r="C31" t="s">
        <v>16</v>
      </c>
      <c r="D31">
        <v>0.10717359999999999</v>
      </c>
      <c r="E31">
        <v>6.9247939457938704E-4</v>
      </c>
      <c r="F31">
        <v>5.9073869276126904E-3</v>
      </c>
      <c r="G31" s="2">
        <v>6.2591139369981602E-7</v>
      </c>
      <c r="H31">
        <v>0.36248418841441299</v>
      </c>
      <c r="I31" s="2">
        <v>1.9089771290212199E-5</v>
      </c>
      <c r="J31">
        <v>1.58943748408269E-2</v>
      </c>
      <c r="K31">
        <v>1.5270527727410299E-2</v>
      </c>
      <c r="L31">
        <v>6.2384711341656105E-4</v>
      </c>
    </row>
    <row r="32" spans="1:12" x14ac:dyDescent="0.2">
      <c r="A32" s="1">
        <v>42746</v>
      </c>
      <c r="B32" s="1">
        <v>42783</v>
      </c>
      <c r="C32" t="s">
        <v>12</v>
      </c>
      <c r="D32">
        <v>0.105228866666666</v>
      </c>
      <c r="E32">
        <v>2.4240413821231E-4</v>
      </c>
      <c r="F32">
        <v>1.3079056383342E-3</v>
      </c>
      <c r="G32">
        <v>1.7244531407141001E-4</v>
      </c>
      <c r="H32">
        <v>0.37417154480649001</v>
      </c>
      <c r="I32">
        <v>8.7037441593632803E-2</v>
      </c>
      <c r="J32">
        <v>1.9543680567153301E-2</v>
      </c>
      <c r="K32">
        <v>1.7360286542317201E-2</v>
      </c>
      <c r="L32">
        <v>2.1833940248360399E-3</v>
      </c>
    </row>
    <row r="33" spans="1:12" x14ac:dyDescent="0.2">
      <c r="A33" s="1">
        <v>42746</v>
      </c>
      <c r="B33" s="1">
        <v>42783</v>
      </c>
      <c r="C33" t="s">
        <v>13</v>
      </c>
      <c r="D33">
        <v>0.105228866666666</v>
      </c>
      <c r="E33">
        <v>2.39696809246965E-4</v>
      </c>
      <c r="F33">
        <v>1.30738438296054E-3</v>
      </c>
      <c r="G33">
        <v>1.71033078210662E-4</v>
      </c>
      <c r="H33">
        <v>0.37386887996101398</v>
      </c>
      <c r="I33">
        <v>8.8329257198083794E-2</v>
      </c>
      <c r="J33">
        <v>1.97019516197969E-2</v>
      </c>
      <c r="K33">
        <v>1.7431664618787701E-2</v>
      </c>
      <c r="L33">
        <v>2.2702870010091799E-3</v>
      </c>
    </row>
    <row r="34" spans="1:12" x14ac:dyDescent="0.2">
      <c r="A34" s="1">
        <v>42746</v>
      </c>
      <c r="B34" s="1">
        <v>42783</v>
      </c>
      <c r="C34" t="s">
        <v>14</v>
      </c>
      <c r="D34">
        <v>0.105228866666666</v>
      </c>
      <c r="E34">
        <v>2.0069250166417999E-4</v>
      </c>
      <c r="F34">
        <v>1.3097101682784499E-3</v>
      </c>
      <c r="G34">
        <v>1.34482762465632E-4</v>
      </c>
      <c r="H34">
        <v>0.37110984013731102</v>
      </c>
      <c r="I34">
        <v>0.107547014622714</v>
      </c>
      <c r="J34">
        <v>2.61219322577298E-2</v>
      </c>
      <c r="K34">
        <v>2.0278405371349201E-2</v>
      </c>
      <c r="L34">
        <v>5.8435268863805097E-3</v>
      </c>
    </row>
    <row r="35" spans="1:12" x14ac:dyDescent="0.2">
      <c r="A35" s="1">
        <v>42746</v>
      </c>
      <c r="B35" s="1">
        <v>42783</v>
      </c>
      <c r="C35" t="s">
        <v>15</v>
      </c>
      <c r="D35">
        <v>0.105228866666666</v>
      </c>
      <c r="E35">
        <v>2.42442109149825E-4</v>
      </c>
      <c r="F35">
        <v>1.3309564061989999E-3</v>
      </c>
      <c r="G35">
        <v>1.6108659351243401E-4</v>
      </c>
      <c r="H35">
        <v>0.37708193333763101</v>
      </c>
      <c r="I35">
        <v>8.6208518364946501E-2</v>
      </c>
      <c r="J35">
        <v>1.8903670592118001E-2</v>
      </c>
      <c r="K35">
        <v>1.9349118701834599E-2</v>
      </c>
      <c r="L35">
        <v>-4.4544810971655603E-4</v>
      </c>
    </row>
    <row r="36" spans="1:12" x14ac:dyDescent="0.2">
      <c r="A36" s="1">
        <v>42746</v>
      </c>
      <c r="B36" s="1">
        <v>42783</v>
      </c>
      <c r="C36" t="s">
        <v>16</v>
      </c>
      <c r="D36">
        <v>0.105228866666666</v>
      </c>
      <c r="E36">
        <v>1.4085035622081301E-3</v>
      </c>
      <c r="F36">
        <v>-2.68639757156479E-2</v>
      </c>
      <c r="G36" s="2">
        <v>5.2022366079800403E-6</v>
      </c>
      <c r="H36">
        <v>0.34255571129164097</v>
      </c>
      <c r="I36">
        <v>1.87246190761592E-4</v>
      </c>
      <c r="J36">
        <v>1.5507169382555299E-2</v>
      </c>
      <c r="K36">
        <v>1.47985373827522E-2</v>
      </c>
      <c r="L36">
        <v>7.0863199980312098E-4</v>
      </c>
    </row>
    <row r="37" spans="1:12" x14ac:dyDescent="0.2">
      <c r="A37" s="1">
        <v>42747</v>
      </c>
      <c r="B37" s="1">
        <v>42783</v>
      </c>
      <c r="C37" t="s">
        <v>12</v>
      </c>
      <c r="D37">
        <v>0.104698133333333</v>
      </c>
      <c r="E37">
        <v>2.49759954073021E-4</v>
      </c>
      <c r="F37">
        <v>1.8078170738211E-3</v>
      </c>
      <c r="G37" s="2">
        <v>6.0033967957353301E-5</v>
      </c>
      <c r="H37">
        <v>0.37507842942699998</v>
      </c>
      <c r="I37">
        <v>8.9357099209589307E-3</v>
      </c>
      <c r="J37">
        <v>1.5718423197529498E-2</v>
      </c>
      <c r="K37">
        <v>1.51506388804963E-2</v>
      </c>
      <c r="L37">
        <v>5.6778431703320296E-4</v>
      </c>
    </row>
    <row r="38" spans="1:12" x14ac:dyDescent="0.2">
      <c r="A38" s="1">
        <v>42747</v>
      </c>
      <c r="B38" s="1">
        <v>42783</v>
      </c>
      <c r="C38" t="s">
        <v>13</v>
      </c>
      <c r="D38">
        <v>0.104698133333333</v>
      </c>
      <c r="E38">
        <v>2.4973844904323901E-4</v>
      </c>
      <c r="F38">
        <v>1.80803179495812E-3</v>
      </c>
      <c r="G38" s="2">
        <v>6.0004429445689198E-5</v>
      </c>
      <c r="H38">
        <v>0.37509960605082199</v>
      </c>
      <c r="I38">
        <v>8.9291508588540593E-3</v>
      </c>
      <c r="J38">
        <v>1.57174031266758E-2</v>
      </c>
      <c r="K38">
        <v>1.51497115294346E-2</v>
      </c>
      <c r="L38">
        <v>5.6769159724119004E-4</v>
      </c>
    </row>
    <row r="39" spans="1:12" x14ac:dyDescent="0.2">
      <c r="A39" s="1">
        <v>42747</v>
      </c>
      <c r="B39" s="1">
        <v>42783</v>
      </c>
      <c r="C39" t="s">
        <v>14</v>
      </c>
      <c r="D39">
        <v>0.104698133333333</v>
      </c>
      <c r="E39">
        <v>2.47334161456646E-4</v>
      </c>
      <c r="F39">
        <v>1.8325841324806399E-3</v>
      </c>
      <c r="G39" s="2">
        <v>5.9609106367684502E-5</v>
      </c>
      <c r="H39">
        <v>0.37634510666568299</v>
      </c>
      <c r="I39">
        <v>8.9412857466532603E-3</v>
      </c>
      <c r="J39">
        <v>1.56543987035885E-2</v>
      </c>
      <c r="K39">
        <v>1.51678381216567E-2</v>
      </c>
      <c r="L39">
        <v>4.8656058193178599E-4</v>
      </c>
    </row>
    <row r="40" spans="1:12" x14ac:dyDescent="0.2">
      <c r="A40" s="1">
        <v>42747</v>
      </c>
      <c r="B40" s="1">
        <v>42783</v>
      </c>
      <c r="C40" t="s">
        <v>15</v>
      </c>
      <c r="D40">
        <v>0.104698133333333</v>
      </c>
      <c r="E40">
        <v>2.44984286809672E-4</v>
      </c>
      <c r="F40">
        <v>1.8342048876116E-3</v>
      </c>
      <c r="G40" s="2">
        <v>6.8713817749157103E-5</v>
      </c>
      <c r="H40">
        <v>0.37308880591293903</v>
      </c>
      <c r="I40">
        <v>1.1774300090681001E-2</v>
      </c>
      <c r="J40">
        <v>7.3924233834480099E-3</v>
      </c>
      <c r="K40">
        <v>5.1596036258016398E-2</v>
      </c>
      <c r="L40">
        <v>-4.4203612874568303E-2</v>
      </c>
    </row>
    <row r="41" spans="1:12" x14ac:dyDescent="0.2">
      <c r="A41" s="1">
        <v>42747</v>
      </c>
      <c r="B41" s="1">
        <v>42783</v>
      </c>
      <c r="C41" t="s">
        <v>16</v>
      </c>
      <c r="D41">
        <v>0.104698133333333</v>
      </c>
      <c r="E41">
        <v>1.02570658209275E-4</v>
      </c>
      <c r="F41">
        <v>-1.52406750933989E-2</v>
      </c>
      <c r="G41" s="2">
        <v>2.9566272114661099E-8</v>
      </c>
      <c r="H41">
        <v>0.34967338998891501</v>
      </c>
      <c r="I41" s="2">
        <v>7.3171289307968896E-7</v>
      </c>
      <c r="J41">
        <v>1.4874964722584601E-2</v>
      </c>
      <c r="K41">
        <v>1.43499205883363E-2</v>
      </c>
      <c r="L41">
        <v>5.2504413424822702E-4</v>
      </c>
    </row>
    <row r="42" spans="1:12" x14ac:dyDescent="0.2">
      <c r="A42" s="1">
        <v>42748</v>
      </c>
      <c r="B42" s="1">
        <v>42783</v>
      </c>
      <c r="C42" t="s">
        <v>12</v>
      </c>
      <c r="D42">
        <v>0.102753822222222</v>
      </c>
      <c r="E42">
        <v>2.36396093600027E-4</v>
      </c>
      <c r="F42">
        <v>1.4947808073483601E-3</v>
      </c>
      <c r="G42">
        <v>1.5242795140521699E-4</v>
      </c>
      <c r="H42">
        <v>0.36809508423903697</v>
      </c>
      <c r="I42">
        <v>6.4831837804896597E-2</v>
      </c>
      <c r="J42">
        <v>1.8904888914972599E-2</v>
      </c>
      <c r="K42">
        <v>1.73577113936015E-2</v>
      </c>
      <c r="L42">
        <v>1.54717752137103E-3</v>
      </c>
    </row>
    <row r="43" spans="1:12" x14ac:dyDescent="0.2">
      <c r="A43" s="1">
        <v>42748</v>
      </c>
      <c r="B43" s="1">
        <v>42783</v>
      </c>
      <c r="C43" t="s">
        <v>13</v>
      </c>
      <c r="D43">
        <v>0.102753822222222</v>
      </c>
      <c r="E43">
        <v>2.3618419619056999E-4</v>
      </c>
      <c r="F43">
        <v>1.4948312200332599E-3</v>
      </c>
      <c r="G43">
        <v>1.5233675041523E-4</v>
      </c>
      <c r="H43">
        <v>0.36806221647762499</v>
      </c>
      <c r="I43">
        <v>6.4917738187187199E-2</v>
      </c>
      <c r="J43">
        <v>1.89138864959911E-2</v>
      </c>
      <c r="K43">
        <v>1.7362433587097301E-2</v>
      </c>
      <c r="L43">
        <v>1.55145290889376E-3</v>
      </c>
    </row>
    <row r="44" spans="1:12" x14ac:dyDescent="0.2">
      <c r="A44" s="1">
        <v>42748</v>
      </c>
      <c r="B44" s="1">
        <v>42783</v>
      </c>
      <c r="C44" t="s">
        <v>14</v>
      </c>
      <c r="D44">
        <v>0.102753822222222</v>
      </c>
      <c r="E44">
        <v>2.4132168328657499E-4</v>
      </c>
      <c r="F44">
        <v>1.5155980173492099E-3</v>
      </c>
      <c r="G44">
        <v>1.4626502993176499E-4</v>
      </c>
      <c r="H44">
        <v>0.37253739693982202</v>
      </c>
      <c r="I44">
        <v>6.1890889215392202E-2</v>
      </c>
      <c r="J44">
        <v>1.7549944242123701E-2</v>
      </c>
      <c r="K44">
        <v>1.90955470048534E-2</v>
      </c>
      <c r="L44">
        <v>-1.5456027627296599E-3</v>
      </c>
    </row>
    <row r="45" spans="1:12" x14ac:dyDescent="0.2">
      <c r="A45" s="1">
        <v>42748</v>
      </c>
      <c r="B45" s="1">
        <v>42783</v>
      </c>
      <c r="C45" t="s">
        <v>15</v>
      </c>
      <c r="D45">
        <v>0.102753822222222</v>
      </c>
      <c r="E45">
        <v>2.42135382238938E-4</v>
      </c>
      <c r="F45">
        <v>1.5166768442809099E-3</v>
      </c>
      <c r="G45">
        <v>1.46456633114951E-4</v>
      </c>
      <c r="H45">
        <v>0.37278195766594202</v>
      </c>
      <c r="I45">
        <v>6.14885364652345E-2</v>
      </c>
      <c r="J45">
        <v>1.7477707809962498E-2</v>
      </c>
      <c r="K45">
        <v>1.9124411369119201E-2</v>
      </c>
      <c r="L45">
        <v>-1.64670355915673E-3</v>
      </c>
    </row>
    <row r="46" spans="1:12" x14ac:dyDescent="0.2">
      <c r="A46" s="1">
        <v>42748</v>
      </c>
      <c r="B46" s="1">
        <v>42783</v>
      </c>
      <c r="C46" t="s">
        <v>16</v>
      </c>
      <c r="D46">
        <v>0.102753822222222</v>
      </c>
      <c r="E46" s="2">
        <v>5.4561800567703197E-6</v>
      </c>
      <c r="F46">
        <v>8.6756837061454598E-3</v>
      </c>
      <c r="G46" s="2">
        <v>4.8749320350859301E-5</v>
      </c>
      <c r="H46">
        <v>0.388635027528208</v>
      </c>
      <c r="I46">
        <v>2.1569017721301698E-3</v>
      </c>
      <c r="J46">
        <v>1.5208534758087099E-2</v>
      </c>
      <c r="K46">
        <v>1.44850085512524E-2</v>
      </c>
      <c r="L46">
        <v>7.2352620683469699E-4</v>
      </c>
    </row>
    <row r="47" spans="1:12" x14ac:dyDescent="0.2">
      <c r="A47" s="1">
        <v>42752</v>
      </c>
      <c r="B47" s="1">
        <v>42783</v>
      </c>
      <c r="C47" t="s">
        <v>12</v>
      </c>
      <c r="D47">
        <v>0.105013782608695</v>
      </c>
      <c r="E47">
        <v>2.3074476254806201E-4</v>
      </c>
      <c r="F47">
        <v>1.6952200531921799E-3</v>
      </c>
      <c r="G47" s="2">
        <v>6.2495244257506003E-5</v>
      </c>
      <c r="H47">
        <v>0.34355711200974598</v>
      </c>
      <c r="I47">
        <v>1.0220959916261201E-2</v>
      </c>
      <c r="J47">
        <v>1.75820796762623E-2</v>
      </c>
      <c r="K47">
        <v>1.6881313684284999E-2</v>
      </c>
      <c r="L47">
        <v>7.0076599197734998E-4</v>
      </c>
    </row>
    <row r="48" spans="1:12" x14ac:dyDescent="0.2">
      <c r="A48" s="1">
        <v>42752</v>
      </c>
      <c r="B48" s="1">
        <v>42783</v>
      </c>
      <c r="C48" t="s">
        <v>13</v>
      </c>
      <c r="D48">
        <v>0.105013782608695</v>
      </c>
      <c r="E48">
        <v>2.30744787059399E-4</v>
      </c>
      <c r="F48">
        <v>1.6952275321430799E-3</v>
      </c>
      <c r="G48" s="2">
        <v>6.2492832133790406E-5</v>
      </c>
      <c r="H48">
        <v>0.34355868724171701</v>
      </c>
      <c r="I48">
        <v>1.02202803377768E-2</v>
      </c>
      <c r="J48">
        <v>1.75819762897843E-2</v>
      </c>
      <c r="K48">
        <v>1.6881222388058399E-2</v>
      </c>
      <c r="L48">
        <v>7.0075390172591099E-4</v>
      </c>
    </row>
    <row r="49" spans="1:12" x14ac:dyDescent="0.2">
      <c r="A49" s="1">
        <v>42752</v>
      </c>
      <c r="B49" s="1">
        <v>42783</v>
      </c>
      <c r="C49" t="s">
        <v>14</v>
      </c>
      <c r="D49">
        <v>0.105013782608695</v>
      </c>
      <c r="E49">
        <v>2.2442550839116599E-4</v>
      </c>
      <c r="F49">
        <v>1.7395478112252399E-3</v>
      </c>
      <c r="G49" s="2">
        <v>6.3588022563597802E-5</v>
      </c>
      <c r="H49">
        <v>0.345779149298509</v>
      </c>
      <c r="I49">
        <v>1.1193066336004601E-2</v>
      </c>
      <c r="J49">
        <v>1.3656122337137E-2</v>
      </c>
      <c r="K49">
        <v>3.3130048994157703E-2</v>
      </c>
      <c r="L49">
        <v>-1.94739266570206E-2</v>
      </c>
    </row>
    <row r="50" spans="1:12" x14ac:dyDescent="0.2">
      <c r="A50" s="1">
        <v>42752</v>
      </c>
      <c r="B50" s="1">
        <v>42783</v>
      </c>
      <c r="C50" t="s">
        <v>15</v>
      </c>
      <c r="D50">
        <v>0.105013782608695</v>
      </c>
      <c r="E50">
        <v>2.2440448612748401E-4</v>
      </c>
      <c r="F50">
        <v>1.7397081184957401E-3</v>
      </c>
      <c r="G50" s="2">
        <v>6.3560161984146306E-5</v>
      </c>
      <c r="H50">
        <v>0.34578332304671899</v>
      </c>
      <c r="I50">
        <v>1.1185213051610099E-2</v>
      </c>
      <c r="J50">
        <v>1.3654939860901501E-2</v>
      </c>
      <c r="K50">
        <v>3.3149340177457999E-2</v>
      </c>
      <c r="L50">
        <v>-1.9494400316556401E-2</v>
      </c>
    </row>
    <row r="51" spans="1:12" x14ac:dyDescent="0.2">
      <c r="A51" s="1">
        <v>42752</v>
      </c>
      <c r="B51" s="1">
        <v>42783</v>
      </c>
      <c r="C51" t="s">
        <v>16</v>
      </c>
      <c r="D51">
        <v>0.105013782608695</v>
      </c>
      <c r="E51">
        <v>1.96194912699883E-4</v>
      </c>
      <c r="F51">
        <v>1.3494373704937899E-3</v>
      </c>
      <c r="G51" s="2">
        <v>9.8188975322603306E-8</v>
      </c>
      <c r="H51">
        <v>0.32757965779894399</v>
      </c>
      <c r="I51" s="2">
        <v>2.6195469813077598E-6</v>
      </c>
      <c r="J51">
        <v>1.5636355372049601E-2</v>
      </c>
      <c r="K51">
        <v>1.50009921933627E-2</v>
      </c>
      <c r="L51">
        <v>6.3536317868697397E-4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Sheet5</vt:lpstr>
      <vt:lpstr>lehman</vt:lpstr>
      <vt:lpstr>summary</vt:lpstr>
      <vt:lpstr>low_vol_env</vt:lpstr>
    </vt:vector>
  </TitlesOfParts>
  <Company>Harvard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Sigalov</dc:creator>
  <cp:lastModifiedBy>Roman Sigalov</cp:lastModifiedBy>
  <dcterms:created xsi:type="dcterms:W3CDTF">2019-02-01T21:39:32Z</dcterms:created>
  <dcterms:modified xsi:type="dcterms:W3CDTF">2019-02-02T01:38:44Z</dcterms:modified>
</cp:coreProperties>
</file>