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rsims_clemson_edu/Documents/Desktop/Randi Folders/Personal Folder/Kea/Taxa_Data/"/>
    </mc:Choice>
  </mc:AlternateContent>
  <xr:revisionPtr revIDLastSave="0" documentId="10_ncr:8_{A7316B0C-7DAF-452E-94D4-67CA0055ED2E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biomass_tidy" sheetId="3" r:id="rId1"/>
    <sheet name="biomass_glance" sheetId="1" r:id="rId2"/>
    <sheet name="Summary" sheetId="2" r:id="rId3"/>
  </sheets>
  <definedNames>
    <definedName name="_xlnm._FilterDatabase" localSheetId="2" hidden="1">Summary!$I$1:$I$83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39" i="2" l="1"/>
  <c r="J3" i="3" a="1"/>
  <c r="J3" i="3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<sst xmlns="http://purl.oclc.org/ooxml/spreadsheetml/main" count="3026" uniqueCount="188">
  <si>
    <t>Taxa</t>
  </si>
  <si>
    <t>r.squared</t>
  </si>
  <si>
    <t>adj.r.squared</t>
  </si>
  <si>
    <t>sigma</t>
  </si>
  <si>
    <t>statistic</t>
  </si>
  <si>
    <t>p.value</t>
  </si>
  <si>
    <t>df</t>
  </si>
  <si>
    <t>logLik</t>
  </si>
  <si>
    <t>AIC</t>
  </si>
  <si>
    <t>BIC</t>
  </si>
  <si>
    <t>deviance</t>
  </si>
  <si>
    <t>df.residual</t>
  </si>
  <si>
    <t>nobs</t>
  </si>
  <si>
    <t>Model</t>
  </si>
  <si>
    <t>BIVL</t>
  </si>
  <si>
    <t>Code_LM</t>
  </si>
  <si>
    <t>CARD</t>
  </si>
  <si>
    <t>ECHN</t>
  </si>
  <si>
    <t>FISH</t>
  </si>
  <si>
    <t>GAST</t>
  </si>
  <si>
    <t>GLRH</t>
  </si>
  <si>
    <t>MTHR</t>
  </si>
  <si>
    <t>OPHR</t>
  </si>
  <si>
    <t>OTSI</t>
  </si>
  <si>
    <t>PAGR</t>
  </si>
  <si>
    <t>PLMN</t>
  </si>
  <si>
    <t>POLY</t>
  </si>
  <si>
    <t>SIPN</t>
  </si>
  <si>
    <t>STOM</t>
  </si>
  <si>
    <t>APOG</t>
  </si>
  <si>
    <t>Subcode_LM</t>
  </si>
  <si>
    <t>ASCD</t>
  </si>
  <si>
    <t>CLAM</t>
  </si>
  <si>
    <t>CLNG</t>
  </si>
  <si>
    <t>DECO</t>
  </si>
  <si>
    <t>DIAD</t>
  </si>
  <si>
    <t>FIRE</t>
  </si>
  <si>
    <t>LIMP</t>
  </si>
  <si>
    <t>MUSS</t>
  </si>
  <si>
    <t>OOYS</t>
  </si>
  <si>
    <t>OSNL</t>
  </si>
  <si>
    <t>PALA</t>
  </si>
  <si>
    <t>PEPP</t>
  </si>
  <si>
    <t>PORC</t>
  </si>
  <si>
    <t>SABE</t>
  </si>
  <si>
    <t>SCAL</t>
  </si>
  <si>
    <t>SEAS</t>
  </si>
  <si>
    <t>SERP</t>
  </si>
  <si>
    <t>SNAP</t>
  </si>
  <si>
    <t>TERB</t>
  </si>
  <si>
    <t>TOYS</t>
  </si>
  <si>
    <t>Subcode_WLM</t>
  </si>
  <si>
    <t>Code_WLM</t>
  </si>
  <si>
    <t>Subcode_LPOLY</t>
  </si>
  <si>
    <t>Code_LPOLY</t>
  </si>
  <si>
    <t>Subcode_LPOLY3</t>
  </si>
  <si>
    <t>Code_LPOLY3</t>
  </si>
  <si>
    <t>Subcode_WPOLY</t>
  </si>
  <si>
    <t>Code_WPOLY</t>
  </si>
  <si>
    <t>Subcode_WPOLY3</t>
  </si>
  <si>
    <t>Code_WPOLY3</t>
  </si>
  <si>
    <t>Median</t>
  </si>
  <si>
    <t>poly(Width, 3)3</t>
  </si>
  <si>
    <t>poly(Width, 3)2</t>
  </si>
  <si>
    <t>poly(Width, 3)1</t>
  </si>
  <si>
    <t>(Intercept)</t>
  </si>
  <si>
    <t>poly(Width, 2)2</t>
  </si>
  <si>
    <t>poly(Width, 2)1</t>
  </si>
  <si>
    <t>poly(Length, 3)3</t>
  </si>
  <si>
    <t>poly(Length, 3)2</t>
  </si>
  <si>
    <t>poly(Length, 3)1</t>
  </si>
  <si>
    <t>poly(Length, 2)2</t>
  </si>
  <si>
    <t>poly(Length, 2)1</t>
  </si>
  <si>
    <t>Width</t>
  </si>
  <si>
    <t>Length</t>
  </si>
  <si>
    <t>std.error</t>
  </si>
  <si>
    <t>estimate</t>
  </si>
  <si>
    <t>term</t>
  </si>
  <si>
    <t>wt=2.343577314-0.591546109*Length</t>
  </si>
  <si>
    <t>wt=0.06809752+0.070492157*Length</t>
  </si>
  <si>
    <t>2.343577314 - 0.591546109 *Length</t>
  </si>
  <si>
    <t>0.06809752 + 0.070492157 *Length</t>
  </si>
  <si>
    <t>wt= 0.241897619047618 + 3.201633578*Length + 0.726131431 *Length^2</t>
  </si>
  <si>
    <t>0.241897619047618 + 3.201633578*Length + 0.726131431 *Length^2</t>
  </si>
  <si>
    <t>wt= -0.201677627 + 0.493681717 *Length</t>
  </si>
  <si>
    <t>wt= -0.636008412 + 0.959548817 *Length</t>
  </si>
  <si>
    <t>wt= -0.190951828 + 0.154009526 *Length</t>
  </si>
  <si>
    <t>wt= 2.343577314 -0.591546109* Length</t>
  </si>
  <si>
    <t>wt= -0.072221601 + 0.13233886 *Length</t>
  </si>
  <si>
    <t>wt= -0.058321054 + 0.290669726 *Width</t>
  </si>
  <si>
    <t>wt= -0.26615655 + 1.085240657 *Width</t>
  </si>
  <si>
    <t>wt= 1.4699375 + 2.71207313 *Length + 2.921313086 *Length^2</t>
  </si>
  <si>
    <t>wt= 0.548370588 + 2.546119386 *Length + 0.771616574 *Length^2</t>
  </si>
  <si>
    <t>wt= 0.320065306 + 2.335039542 *Length -2.397022669 *Length^2</t>
  </si>
  <si>
    <t>wt= 1.203560606 + 6.511861485*Length + 2.516666137*Length^2</t>
  </si>
  <si>
    <t>wt= 0.356444444 + 0.275574351*Length -0.421059296*Length^2</t>
  </si>
  <si>
    <t>wt= 0.753210256 + 8.014745526*Width + 2.686176312*Width^2</t>
  </si>
  <si>
    <t>wt= 0.488142857 + 2.505325697*Width -1.33689618*Width^2</t>
  </si>
  <si>
    <t>wt= 0.800003252 + 5.672289248*Width -4.303411587*Width^2</t>
  </si>
  <si>
    <t>wt= 0.2073 + 0.166644556*Width -0.567722019*Width^2</t>
  </si>
  <si>
    <t>wt= 2.317727273 + 6.168425025*Width + 2.213903546*Width^2</t>
  </si>
  <si>
    <t>wt= 1.091642857 + 1.403522252*Width -1.965101752*Width^2</t>
  </si>
  <si>
    <t>wt= 2.031 + 2.353007384 *Length + 1.683452675*Length^2</t>
  </si>
  <si>
    <t>wt= 0.445063265 + 2.500153361*Length -2.239849489*Length^2</t>
  </si>
  <si>
    <t>wt= 0.195067347 + 0.694090426*Length -0.871695685*Length^2</t>
  </si>
  <si>
    <t>wt= 3.166166667 -0.161679823*Length -2.205236376*Length^2</t>
  </si>
  <si>
    <t>wt= 0.207972131 + 1.199990179*Length + 0.362937066*Length^2</t>
  </si>
  <si>
    <t>wt= 0.392454545 + 1.132437795*Length + 0.541505479*Length^2</t>
  </si>
  <si>
    <t>wt= 0.373385714 + 0.959800751*Length + 0.360651281*Length^2</t>
  </si>
  <si>
    <t>wt= 0.459125 + 0.216252827*Length -1.366085814*Length^2</t>
  </si>
  <si>
    <t>wt= 0.494 + 2.887682279*Width + 0.527616008*Width^2</t>
  </si>
  <si>
    <t>wt= 0.397125 + 0.607945682*Width -0.324974017*Width^2</t>
  </si>
  <si>
    <t>wt= 0.287034831 + 2.621388825*Width -2.078604862*Width^2</t>
  </si>
  <si>
    <t>wt= 0.203758333 + 0.335313395*Width -1.082496836*Width^2</t>
  </si>
  <si>
    <t>wt= 1.323222222 + 4.608287302*Width + 0.711110543*Width^2</t>
  </si>
  <si>
    <t>wt= -0.025803195 + 0.080734067*Length</t>
  </si>
  <si>
    <t>1.4699375 + 2.71207313 *Length + 2.921313086 *Length^2</t>
  </si>
  <si>
    <t>0.548370588 + 2.546119386 *Length + 0.771616574 *Length^2</t>
  </si>
  <si>
    <t>0.320065306 + 2.335039542 *Length -2.397022669 *Length^2</t>
  </si>
  <si>
    <t>1.203560606 + 6.511861485*Length + 2.516666137*Length^2</t>
  </si>
  <si>
    <t>0.356444444 + 0.275574351*Length -0.421059296*Length^2</t>
  </si>
  <si>
    <t>0.753210256 + 8.014745526*Width + 2.686176312*Width^2</t>
  </si>
  <si>
    <t>Biomass Equation</t>
  </si>
  <si>
    <t>0.488142857 + 2.505325697*Width -1.33689618*Width^2</t>
  </si>
  <si>
    <t>0.800003252 + 5.672289248*Width -4.303411587*Width^2</t>
  </si>
  <si>
    <t>0.2073 + 0.166644556*Width -0.567722019*Width^2</t>
  </si>
  <si>
    <t>2.317727273 + 6.168425025*Width + 2.213903546*Width^2</t>
  </si>
  <si>
    <t>1.091642857 + 1.403522252*Width -1.965101752*Width^2</t>
  </si>
  <si>
    <t>1.323222222 + 4.608287302*Width + 0.711110543*Width^2</t>
  </si>
  <si>
    <t>0.203758333 + 0.335313395*Width -1.082496836*Width^2</t>
  </si>
  <si>
    <t>0.287034831 + 2.621388825*Width -2.078604862*Width^2</t>
  </si>
  <si>
    <t>0.397125 + 0.607945682*Width -0.324974017*Width^2</t>
  </si>
  <si>
    <t>0.494 + 2.887682279*Width + 0.527616008*Width^2</t>
  </si>
  <si>
    <t>0.459125 + 0.216252827*Length -1.366085814*Length^2</t>
  </si>
  <si>
    <t>0.373385714 + 0.959800751*Length + 0.360651281*Length^2</t>
  </si>
  <si>
    <t>0.392454545 + 1.132437795*Length + 0.541505479*Length^2</t>
  </si>
  <si>
    <t>0.207972131 + 1.199990179*Length + 0.362937066*Length^2</t>
  </si>
  <si>
    <t>3.166166667 -0.161679823*Length -2.205236376*Length^2</t>
  </si>
  <si>
    <t>0.195067347 + 0.694090426*Length -0.871695685*Length^2</t>
  </si>
  <si>
    <t>0.445063265 + 2.500153361*Length -2.239849489*Length^2</t>
  </si>
  <si>
    <t>2.031 + 2.353007384 *Length + 1.683452675*Length^2</t>
  </si>
  <si>
    <t>2.343577314 -0.591546109* Length</t>
  </si>
  <si>
    <t>1.085240657 *Width - 0.26615655</t>
  </si>
  <si>
    <t>0.290669726 *Width - 0.058321054</t>
  </si>
  <si>
    <t>0.13233886 *Length  - 0.072221601</t>
  </si>
  <si>
    <t>0.154009526 *Length - 0.190951828</t>
  </si>
  <si>
    <t>0.959548817 *Length - 0.636008412</t>
  </si>
  <si>
    <t>0.493681717 *Length  - 0.201677627</t>
  </si>
  <si>
    <t xml:space="preserve">0.080734067*Length - 0.025803195 </t>
  </si>
  <si>
    <t>Code</t>
  </si>
  <si>
    <t>LM</t>
  </si>
  <si>
    <t>LPOLY</t>
  </si>
  <si>
    <t>WPOLY</t>
  </si>
  <si>
    <t>Subcode</t>
  </si>
  <si>
    <t>WLM</t>
  </si>
  <si>
    <t>Taxa_Level</t>
  </si>
  <si>
    <t>AMPH</t>
  </si>
  <si>
    <t>CEPH</t>
  </si>
  <si>
    <t>HCOR</t>
  </si>
  <si>
    <t>HOLO</t>
  </si>
  <si>
    <t>ISOP</t>
  </si>
  <si>
    <t>OTHR</t>
  </si>
  <si>
    <t>PALN</t>
  </si>
  <si>
    <t>PENA</t>
  </si>
  <si>
    <t>PLGS</t>
  </si>
  <si>
    <t>PLYC</t>
  </si>
  <si>
    <t>PNNO</t>
  </si>
  <si>
    <t>SCOR</t>
  </si>
  <si>
    <t>XNTH</t>
  </si>
  <si>
    <t>MYSD</t>
  </si>
  <si>
    <t>AGSP</t>
  </si>
  <si>
    <t>BLNN</t>
  </si>
  <si>
    <t>CIDR</t>
  </si>
  <si>
    <t>ECHM</t>
  </si>
  <si>
    <t>FILE</t>
  </si>
  <si>
    <t>FVSP</t>
  </si>
  <si>
    <t>GOBY</t>
  </si>
  <si>
    <t>OCTE</t>
  </si>
  <si>
    <t>OCTO</t>
  </si>
  <si>
    <t>PROC</t>
  </si>
  <si>
    <t>PSPP</t>
  </si>
  <si>
    <t>UNKN</t>
  </si>
  <si>
    <t>TERE</t>
  </si>
  <si>
    <t>TOXO</t>
  </si>
  <si>
    <t>SSPP</t>
  </si>
  <si>
    <t>SEAH</t>
  </si>
  <si>
    <t>Yes</t>
  </si>
  <si>
    <t>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</si>
</sst>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6" fillId="0" borderId="0" xfId="0" applyFont="1"/>
    <xf numFmtId="0" fontId="0" fillId="34" borderId="0" xfId="0" applyFill="1"/>
    <xf numFmtId="11" fontId="0" fillId="34" borderId="0" xfId="0" applyNumberFormat="1" applyFill="1"/>
    <xf numFmtId="0" fontId="18" fillId="0" borderId="0" xfId="0" applyFont="1"/>
    <xf numFmtId="0" fontId="19" fillId="0" borderId="0" xfId="0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9"/>
  <sheetViews>
    <sheetView tabSelected="1" workbookViewId="0">
      <pane ySplit="1" topLeftCell="A480" activePane="bottomLeft" state="frozen"/>
      <selection pane="bottomLeft" activeCell="C525" sqref="C525"/>
    </sheetView>
  </sheetViews>
  <sheetFormatPr defaultColWidth="11" defaultRowHeight="15.9" x14ac:dyDescent="0.45"/>
  <cols>
    <col min="2" max="2" width="17.85546875" customWidth="1"/>
    <col min="3" max="3" width="13.85546875" customWidth="1"/>
    <col min="6" max="6" width="15.140625" customWidth="1"/>
    <col min="7" max="7" width="17.640625" customWidth="1"/>
    <col min="8" max="8" width="65.140625" customWidth="1"/>
    <col min="10" max="10" width="14.140625" bestFit="1" customWidth="1"/>
  </cols>
  <sheetData>
    <row r="1" spans="1:10" x14ac:dyDescent="0.45">
      <c r="A1" t="s">
        <v>0</v>
      </c>
      <c r="B1" t="s">
        <v>77</v>
      </c>
      <c r="C1" t="s">
        <v>76</v>
      </c>
      <c r="D1" t="s">
        <v>75</v>
      </c>
      <c r="E1" t="s">
        <v>4</v>
      </c>
      <c r="F1" t="s">
        <v>5</v>
      </c>
      <c r="G1" t="s">
        <v>13</v>
      </c>
    </row>
    <row r="2" spans="1:10" x14ac:dyDescent="0.45">
      <c r="A2" t="s">
        <v>14</v>
      </c>
      <c r="B2" t="s">
        <v>65</v>
      </c>
      <c r="C2">
        <v>-0.50559101928667205</v>
      </c>
      <c r="D2">
        <v>0.15015106725983399</v>
      </c>
      <c r="E2">
        <v>-3.3672156216629099</v>
      </c>
      <c r="F2">
        <v>1.1875912256676499E-3</v>
      </c>
      <c r="G2" t="s">
        <v>15</v>
      </c>
    </row>
    <row r="3" spans="1:10" x14ac:dyDescent="0.45">
      <c r="A3" t="s">
        <v>14</v>
      </c>
      <c r="B3" t="s">
        <v>74</v>
      </c>
      <c r="C3">
        <v>0.791480781737537</v>
      </c>
      <c r="D3">
        <v>7.9171735209469796E-2</v>
      </c>
      <c r="E3">
        <v>9.9970119341639396</v>
      </c>
      <c r="F3" s="1">
        <v>1.46472408614497E-15</v>
      </c>
      <c r="G3" t="s">
        <v>15</v>
      </c>
      <c r="J3" t="str" cm="1">
        <f t="array" ref="J3:J17">_xlfn.UNIQUE(B:B)</f>
        <v>term</v>
      </c>
    </row>
    <row r="4" spans="1:10" x14ac:dyDescent="0.45">
      <c r="A4" t="s">
        <v>16</v>
      </c>
      <c r="B4" t="s">
        <v>65</v>
      </c>
      <c r="C4">
        <v>-0.24934973887324599</v>
      </c>
      <c r="D4">
        <v>4.5334011247417198E-2</v>
      </c>
      <c r="E4">
        <v>-5.5002796357988801</v>
      </c>
      <c r="F4" s="1">
        <v>2.0729467706116001E-7</v>
      </c>
      <c r="G4" t="s">
        <v>15</v>
      </c>
      <c r="J4" t="str">
        <v>(Intercept)</v>
      </c>
    </row>
    <row r="5" spans="1:10" x14ac:dyDescent="0.45">
      <c r="A5" t="s">
        <v>16</v>
      </c>
      <c r="B5" t="s">
        <v>74</v>
      </c>
      <c r="C5">
        <v>0.23469054539812501</v>
      </c>
      <c r="D5">
        <v>1.8729917676738699E-2</v>
      </c>
      <c r="E5">
        <v>12.530249702570501</v>
      </c>
      <c r="F5" s="1">
        <v>8.9071316988909596E-24</v>
      </c>
      <c r="G5" t="s">
        <v>15</v>
      </c>
      <c r="J5" t="str">
        <v>Length</v>
      </c>
    </row>
    <row r="6" spans="1:10" x14ac:dyDescent="0.45">
      <c r="A6" t="s">
        <v>17</v>
      </c>
      <c r="B6" t="s">
        <v>65</v>
      </c>
      <c r="C6">
        <v>0.104549769125397</v>
      </c>
      <c r="D6">
        <v>0.22532788527292799</v>
      </c>
      <c r="E6">
        <v>0.46398948358638098</v>
      </c>
      <c r="F6">
        <v>0.65095939220459398</v>
      </c>
      <c r="G6" t="s">
        <v>15</v>
      </c>
      <c r="J6" t="str">
        <v>Width</v>
      </c>
    </row>
    <row r="7" spans="1:10" x14ac:dyDescent="0.45">
      <c r="A7" t="s">
        <v>17</v>
      </c>
      <c r="B7" t="s">
        <v>74</v>
      </c>
      <c r="C7">
        <v>0.26009333928613598</v>
      </c>
      <c r="D7">
        <v>7.7945201064652095E-2</v>
      </c>
      <c r="E7">
        <v>3.33687431340898</v>
      </c>
      <c r="F7">
        <v>5.92226105944876E-3</v>
      </c>
      <c r="G7" t="s">
        <v>15</v>
      </c>
      <c r="J7" t="str">
        <v>poly(Length, 2)1</v>
      </c>
    </row>
    <row r="8" spans="1:10" x14ac:dyDescent="0.45">
      <c r="A8" t="s">
        <v>18</v>
      </c>
      <c r="B8" t="s">
        <v>65</v>
      </c>
      <c r="C8">
        <v>-0.29130626932590797</v>
      </c>
      <c r="D8">
        <v>0.69804239119103595</v>
      </c>
      <c r="E8">
        <v>-0.41731888063254502</v>
      </c>
      <c r="F8">
        <v>0.68277414242436496</v>
      </c>
      <c r="G8" t="s">
        <v>15</v>
      </c>
      <c r="J8" t="str">
        <v>poly(Length, 2)2</v>
      </c>
    </row>
    <row r="9" spans="1:10" x14ac:dyDescent="0.45">
      <c r="A9" t="s">
        <v>18</v>
      </c>
      <c r="B9" t="s">
        <v>74</v>
      </c>
      <c r="C9">
        <v>0.47364361149009199</v>
      </c>
      <c r="D9">
        <v>0.17518847016042499</v>
      </c>
      <c r="E9">
        <v>2.70362319538701</v>
      </c>
      <c r="F9">
        <v>1.7134630794936E-2</v>
      </c>
      <c r="G9" t="s">
        <v>15</v>
      </c>
      <c r="J9" t="str">
        <v>poly(Length, 3)1</v>
      </c>
    </row>
    <row r="10" spans="1:10" x14ac:dyDescent="0.45">
      <c r="A10" t="s">
        <v>19</v>
      </c>
      <c r="B10" t="s">
        <v>65</v>
      </c>
      <c r="C10">
        <v>-0.25887829187431599</v>
      </c>
      <c r="D10">
        <v>0.148960734646892</v>
      </c>
      <c r="E10">
        <v>-1.7378961810841</v>
      </c>
      <c r="F10">
        <v>8.4691811077867094E-2</v>
      </c>
      <c r="G10" t="s">
        <v>15</v>
      </c>
      <c r="J10" t="str">
        <v>poly(Length, 3)2</v>
      </c>
    </row>
    <row r="11" spans="1:10" x14ac:dyDescent="0.45">
      <c r="A11" t="s">
        <v>19</v>
      </c>
      <c r="B11" t="s">
        <v>74</v>
      </c>
      <c r="C11">
        <v>0.69649344734406005</v>
      </c>
      <c r="D11">
        <v>8.7304413058072503E-2</v>
      </c>
      <c r="E11">
        <v>7.9777576292823902</v>
      </c>
      <c r="F11" s="1">
        <v>8.1504040174391297E-13</v>
      </c>
      <c r="G11" t="s">
        <v>15</v>
      </c>
      <c r="J11" t="str">
        <v>poly(Length, 3)3</v>
      </c>
    </row>
    <row r="12" spans="1:10" x14ac:dyDescent="0.45">
      <c r="A12" t="s">
        <v>20</v>
      </c>
      <c r="B12" t="s">
        <v>65</v>
      </c>
      <c r="C12">
        <v>-0.292485134677478</v>
      </c>
      <c r="D12">
        <v>0.12483589839428</v>
      </c>
      <c r="E12">
        <v>-2.3429569413895299</v>
      </c>
      <c r="F12">
        <v>2.2155297216823001E-2</v>
      </c>
      <c r="G12" t="s">
        <v>15</v>
      </c>
      <c r="J12" t="str">
        <v>poly(Width, 2)1</v>
      </c>
    </row>
    <row r="13" spans="1:10" x14ac:dyDescent="0.45">
      <c r="A13" t="s">
        <v>20</v>
      </c>
      <c r="B13" t="s">
        <v>74</v>
      </c>
      <c r="C13">
        <v>0.91216415579179699</v>
      </c>
      <c r="D13">
        <v>0.12712309842847</v>
      </c>
      <c r="E13">
        <v>7.17543992451579</v>
      </c>
      <c r="F13" s="1">
        <v>7.89077243898482E-10</v>
      </c>
      <c r="G13" t="s">
        <v>15</v>
      </c>
      <c r="J13" t="str">
        <v>poly(Width, 2)2</v>
      </c>
    </row>
    <row r="14" spans="1:10" x14ac:dyDescent="0.45">
      <c r="A14" t="s">
        <v>21</v>
      </c>
      <c r="B14" t="s">
        <v>65</v>
      </c>
      <c r="C14">
        <v>-1.33848882179448E-2</v>
      </c>
      <c r="D14">
        <v>9.0127242646451902E-2</v>
      </c>
      <c r="E14">
        <v>-0.14851101426070001</v>
      </c>
      <c r="F14">
        <v>0.88225100339786999</v>
      </c>
      <c r="G14" t="s">
        <v>15</v>
      </c>
      <c r="J14" t="str">
        <v>poly(Width, 3)1</v>
      </c>
    </row>
    <row r="15" spans="1:10" x14ac:dyDescent="0.45">
      <c r="A15" t="s">
        <v>21</v>
      </c>
      <c r="B15" t="s">
        <v>74</v>
      </c>
      <c r="C15">
        <v>0.38406484635180399</v>
      </c>
      <c r="D15">
        <v>8.4747900704309903E-2</v>
      </c>
      <c r="E15">
        <v>4.5318508560091297</v>
      </c>
      <c r="F15" s="1">
        <v>1.6847868162999501E-5</v>
      </c>
      <c r="G15" t="s">
        <v>15</v>
      </c>
      <c r="J15" t="str">
        <v>poly(Width, 3)2</v>
      </c>
    </row>
    <row r="16" spans="1:10" x14ac:dyDescent="0.45">
      <c r="A16" t="s">
        <v>22</v>
      </c>
      <c r="B16" t="s">
        <v>65</v>
      </c>
      <c r="C16">
        <v>0.20853973867814901</v>
      </c>
      <c r="D16">
        <v>6.1708651100968397E-2</v>
      </c>
      <c r="E16">
        <v>3.3794246828849701</v>
      </c>
      <c r="F16">
        <v>1.7587868009956199E-3</v>
      </c>
      <c r="G16" t="s">
        <v>15</v>
      </c>
      <c r="J16" t="str">
        <v>poly(Width, 3)3</v>
      </c>
    </row>
    <row r="17" spans="1:10" x14ac:dyDescent="0.45">
      <c r="A17" t="s">
        <v>22</v>
      </c>
      <c r="B17" t="s">
        <v>74</v>
      </c>
      <c r="C17">
        <v>7.1821722496858698E-2</v>
      </c>
      <c r="D17">
        <v>4.5049470122589398E-2</v>
      </c>
      <c r="E17">
        <v>1.59428562203764</v>
      </c>
      <c r="F17">
        <v>0.119615215657577</v>
      </c>
      <c r="G17" t="s">
        <v>15</v>
      </c>
      <c r="J17">
        <v>0</v>
      </c>
    </row>
    <row r="18" spans="1:10" x14ac:dyDescent="0.45">
      <c r="A18" t="s">
        <v>23</v>
      </c>
      <c r="B18" t="s">
        <v>65</v>
      </c>
      <c r="C18">
        <v>-9.7819556514317604E-2</v>
      </c>
      <c r="D18">
        <v>0.97498280873806398</v>
      </c>
      <c r="E18">
        <v>-0.100329519287552</v>
      </c>
      <c r="F18">
        <v>0.92228213863733599</v>
      </c>
      <c r="G18" t="s">
        <v>15</v>
      </c>
    </row>
    <row r="19" spans="1:10" x14ac:dyDescent="0.45">
      <c r="A19" t="s">
        <v>23</v>
      </c>
      <c r="B19" t="s">
        <v>74</v>
      </c>
      <c r="C19">
        <v>0.72339481967976504</v>
      </c>
      <c r="D19">
        <v>0.24812153191471301</v>
      </c>
      <c r="E19">
        <v>2.9154858673386599</v>
      </c>
      <c r="F19">
        <v>1.7157382258274501E-2</v>
      </c>
      <c r="G19" t="s">
        <v>15</v>
      </c>
    </row>
    <row r="20" spans="1:10" x14ac:dyDescent="0.45">
      <c r="A20" t="s">
        <v>24</v>
      </c>
      <c r="B20" t="s">
        <v>65</v>
      </c>
      <c r="C20">
        <v>-0.73946067751872102</v>
      </c>
      <c r="D20">
        <v>0.206983381294809</v>
      </c>
      <c r="E20">
        <v>-3.57256062246609</v>
      </c>
      <c r="F20" s="1">
        <v>6.7796256596218797E-4</v>
      </c>
      <c r="G20" t="s">
        <v>15</v>
      </c>
    </row>
    <row r="21" spans="1:10" x14ac:dyDescent="0.45">
      <c r="A21" t="s">
        <v>24</v>
      </c>
      <c r="B21" t="s">
        <v>74</v>
      </c>
      <c r="C21">
        <v>1.08256545496185</v>
      </c>
      <c r="D21">
        <v>0.106606957584365</v>
      </c>
      <c r="E21">
        <v>10.154735483424201</v>
      </c>
      <c r="F21" s="1">
        <v>5.74068768083778E-15</v>
      </c>
      <c r="G21" t="s">
        <v>15</v>
      </c>
    </row>
    <row r="22" spans="1:10" x14ac:dyDescent="0.45">
      <c r="A22" s="2" t="s">
        <v>25</v>
      </c>
      <c r="B22" s="2" t="s">
        <v>65</v>
      </c>
      <c r="C22" s="2">
        <v>2.3435773136798002</v>
      </c>
      <c r="D22" s="2">
        <v>1.3997417623925399</v>
      </c>
      <c r="E22" s="2">
        <v>1.67429262785871</v>
      </c>
      <c r="F22" s="2">
        <v>0.13798514446044</v>
      </c>
      <c r="G22" s="2" t="s">
        <v>15</v>
      </c>
      <c r="H22" t="s">
        <v>78</v>
      </c>
    </row>
    <row r="23" spans="1:10" x14ac:dyDescent="0.45">
      <c r="A23" s="2" t="s">
        <v>25</v>
      </c>
      <c r="B23" s="2" t="s">
        <v>74</v>
      </c>
      <c r="C23" s="2">
        <v>-0.59154610916729899</v>
      </c>
      <c r="D23" s="2">
        <v>0.77919638959693505</v>
      </c>
      <c r="E23" s="2">
        <v>-0.75917460227619304</v>
      </c>
      <c r="F23" s="2">
        <v>0.47253320321709902</v>
      </c>
      <c r="G23" s="2" t="s">
        <v>15</v>
      </c>
    </row>
    <row r="24" spans="1:10" x14ac:dyDescent="0.45">
      <c r="A24" t="s">
        <v>26</v>
      </c>
      <c r="B24" t="s">
        <v>65</v>
      </c>
      <c r="C24">
        <v>6.8097520295396702E-2</v>
      </c>
      <c r="D24">
        <v>5.5807040153012501E-2</v>
      </c>
      <c r="E24">
        <v>1.22023171464901</v>
      </c>
      <c r="F24">
        <v>0.225010444879578</v>
      </c>
      <c r="G24" t="s">
        <v>15</v>
      </c>
      <c r="H24" t="s">
        <v>79</v>
      </c>
    </row>
    <row r="25" spans="1:10" x14ac:dyDescent="0.45">
      <c r="A25" t="s">
        <v>26</v>
      </c>
      <c r="B25" t="s">
        <v>74</v>
      </c>
      <c r="C25">
        <v>7.0492157358304802E-2</v>
      </c>
      <c r="D25">
        <v>1.40072109819961E-2</v>
      </c>
      <c r="E25">
        <v>5.0325619746079697</v>
      </c>
      <c r="F25" s="1">
        <v>1.9228527412677999E-6</v>
      </c>
      <c r="G25" t="s">
        <v>15</v>
      </c>
    </row>
    <row r="26" spans="1:10" x14ac:dyDescent="0.45">
      <c r="A26" t="s">
        <v>27</v>
      </c>
      <c r="B26" t="s">
        <v>65</v>
      </c>
      <c r="C26">
        <v>5.6660339509681697E-2</v>
      </c>
      <c r="D26">
        <v>0.22823228479558599</v>
      </c>
      <c r="E26">
        <v>0.248257338178202</v>
      </c>
      <c r="F26">
        <v>0.81106085325090505</v>
      </c>
      <c r="G26" t="s">
        <v>15</v>
      </c>
    </row>
    <row r="27" spans="1:10" x14ac:dyDescent="0.45">
      <c r="A27" t="s">
        <v>27</v>
      </c>
      <c r="B27" t="s">
        <v>74</v>
      </c>
      <c r="C27">
        <v>0.10493253985107701</v>
      </c>
      <c r="D27">
        <v>7.6382153329742505E-2</v>
      </c>
      <c r="E27">
        <v>1.3737834726664799</v>
      </c>
      <c r="F27">
        <v>0.211885135937986</v>
      </c>
      <c r="G27" t="s">
        <v>15</v>
      </c>
    </row>
    <row r="28" spans="1:10" x14ac:dyDescent="0.45">
      <c r="A28" t="s">
        <v>28</v>
      </c>
      <c r="B28" t="s">
        <v>65</v>
      </c>
      <c r="C28">
        <v>0.26640106104654099</v>
      </c>
      <c r="D28">
        <v>0.35938794183970502</v>
      </c>
      <c r="E28">
        <v>0.741263214572073</v>
      </c>
      <c r="F28">
        <v>0.47279146126472099</v>
      </c>
      <c r="G28" t="s">
        <v>15</v>
      </c>
    </row>
    <row r="29" spans="1:10" x14ac:dyDescent="0.45">
      <c r="A29" t="s">
        <v>28</v>
      </c>
      <c r="B29" t="s">
        <v>74</v>
      </c>
      <c r="C29">
        <v>0.25959454776035301</v>
      </c>
      <c r="D29">
        <v>9.3538338227801193E-2</v>
      </c>
      <c r="E29">
        <v>2.7752743172338801</v>
      </c>
      <c r="F29">
        <v>1.6796892586400901E-2</v>
      </c>
      <c r="G29" t="s">
        <v>15</v>
      </c>
    </row>
    <row r="30" spans="1:10" x14ac:dyDescent="0.45">
      <c r="A30" t="s">
        <v>29</v>
      </c>
      <c r="B30" t="s">
        <v>65</v>
      </c>
      <c r="C30">
        <v>-5.9916212131966899E-2</v>
      </c>
      <c r="D30">
        <v>1.02090501279743</v>
      </c>
      <c r="E30">
        <v>-5.8689311327590699E-2</v>
      </c>
      <c r="F30">
        <v>0.95601457414865798</v>
      </c>
      <c r="G30" t="s">
        <v>30</v>
      </c>
    </row>
    <row r="31" spans="1:10" x14ac:dyDescent="0.45">
      <c r="A31" t="s">
        <v>29</v>
      </c>
      <c r="B31" t="s">
        <v>74</v>
      </c>
      <c r="C31">
        <v>0.588852254062041</v>
      </c>
      <c r="D31">
        <v>0.26125873037345199</v>
      </c>
      <c r="E31">
        <v>2.25390459955277</v>
      </c>
      <c r="F31">
        <v>8.7267068685048896E-2</v>
      </c>
      <c r="G31" t="s">
        <v>30</v>
      </c>
    </row>
    <row r="32" spans="1:10" x14ac:dyDescent="0.45">
      <c r="A32" t="s">
        <v>31</v>
      </c>
      <c r="B32" t="s">
        <v>65</v>
      </c>
      <c r="C32">
        <v>-9.7819556514317604E-2</v>
      </c>
      <c r="D32">
        <v>0.97498280873806398</v>
      </c>
      <c r="E32">
        <v>-0.100329519287552</v>
      </c>
      <c r="F32">
        <v>0.92228213863733599</v>
      </c>
      <c r="G32" t="s">
        <v>30</v>
      </c>
    </row>
    <row r="33" spans="1:8" x14ac:dyDescent="0.45">
      <c r="A33" t="s">
        <v>31</v>
      </c>
      <c r="B33" t="s">
        <v>74</v>
      </c>
      <c r="C33">
        <v>0.72339481967976504</v>
      </c>
      <c r="D33">
        <v>0.24812153191471301</v>
      </c>
      <c r="E33">
        <v>2.9154858673386599</v>
      </c>
      <c r="F33">
        <v>1.7157382258274501E-2</v>
      </c>
      <c r="G33" t="s">
        <v>30</v>
      </c>
    </row>
    <row r="34" spans="1:8" x14ac:dyDescent="0.45">
      <c r="A34" t="s">
        <v>32</v>
      </c>
      <c r="B34" t="s">
        <v>65</v>
      </c>
      <c r="C34">
        <v>-0.69741624287143</v>
      </c>
      <c r="D34">
        <v>0.15124857260774399</v>
      </c>
      <c r="E34">
        <v>-4.6110599977703099</v>
      </c>
      <c r="F34" s="1">
        <v>2.8910717430727601E-4</v>
      </c>
      <c r="G34" t="s">
        <v>30</v>
      </c>
    </row>
    <row r="35" spans="1:8" x14ac:dyDescent="0.45">
      <c r="A35" t="s">
        <v>32</v>
      </c>
      <c r="B35" t="s">
        <v>74</v>
      </c>
      <c r="C35">
        <v>0.92787018213813</v>
      </c>
      <c r="D35">
        <v>0.102909317397059</v>
      </c>
      <c r="E35">
        <v>9.0163865197753204</v>
      </c>
      <c r="F35" s="1">
        <v>1.13684283916669E-7</v>
      </c>
      <c r="G35" t="s">
        <v>30</v>
      </c>
    </row>
    <row r="36" spans="1:8" x14ac:dyDescent="0.45">
      <c r="A36" t="s">
        <v>33</v>
      </c>
      <c r="B36" t="s">
        <v>65</v>
      </c>
      <c r="C36">
        <v>-9.4130366598936296E-2</v>
      </c>
      <c r="D36">
        <v>0.172672671516931</v>
      </c>
      <c r="E36">
        <v>-0.54513760499562602</v>
      </c>
      <c r="F36">
        <v>0.58823661637494995</v>
      </c>
      <c r="G36" t="s">
        <v>30</v>
      </c>
    </row>
    <row r="37" spans="1:8" x14ac:dyDescent="0.45">
      <c r="A37" t="s">
        <v>33</v>
      </c>
      <c r="B37" t="s">
        <v>74</v>
      </c>
      <c r="C37">
        <v>0.58893981563866904</v>
      </c>
      <c r="D37">
        <v>0.15723616353241801</v>
      </c>
      <c r="E37">
        <v>3.7455748245679099</v>
      </c>
      <c r="F37" s="1">
        <v>4.9096648755336304E-4</v>
      </c>
      <c r="G37" t="s">
        <v>30</v>
      </c>
    </row>
    <row r="38" spans="1:8" x14ac:dyDescent="0.45">
      <c r="A38" t="s">
        <v>34</v>
      </c>
      <c r="B38" t="s">
        <v>65</v>
      </c>
      <c r="C38">
        <v>6.3388975249336801E-2</v>
      </c>
      <c r="D38">
        <v>4.5618652541054301E-2</v>
      </c>
      <c r="E38">
        <v>1.38954071894802</v>
      </c>
      <c r="F38">
        <v>0.17121617251257201</v>
      </c>
      <c r="G38" t="s">
        <v>30</v>
      </c>
    </row>
    <row r="39" spans="1:8" x14ac:dyDescent="0.45">
      <c r="A39" t="s">
        <v>34</v>
      </c>
      <c r="B39" t="s">
        <v>74</v>
      </c>
      <c r="C39">
        <v>0.16040851965210801</v>
      </c>
      <c r="D39">
        <v>4.4393213434483603E-2</v>
      </c>
      <c r="E39">
        <v>3.6133568003326202</v>
      </c>
      <c r="F39" s="1">
        <v>7.3366364424738402E-4</v>
      </c>
      <c r="G39" t="s">
        <v>30</v>
      </c>
    </row>
    <row r="40" spans="1:8" x14ac:dyDescent="0.45">
      <c r="A40" t="s">
        <v>35</v>
      </c>
      <c r="B40" t="s">
        <v>65</v>
      </c>
      <c r="C40" s="1">
        <v>2.5295967641818202E-4</v>
      </c>
      <c r="D40">
        <v>0.117381761547119</v>
      </c>
      <c r="E40">
        <v>2.15501687045851E-3</v>
      </c>
      <c r="F40">
        <v>0.99836388387824304</v>
      </c>
      <c r="G40" t="s">
        <v>30</v>
      </c>
    </row>
    <row r="41" spans="1:8" x14ac:dyDescent="0.45">
      <c r="A41" t="s">
        <v>35</v>
      </c>
      <c r="B41" t="s">
        <v>74</v>
      </c>
      <c r="C41">
        <v>0.163477484168606</v>
      </c>
      <c r="D41">
        <v>0.20204224259311099</v>
      </c>
      <c r="E41">
        <v>0.80912527039125404</v>
      </c>
      <c r="F41">
        <v>0.45520576149832298</v>
      </c>
      <c r="G41" t="s">
        <v>30</v>
      </c>
    </row>
    <row r="42" spans="1:8" x14ac:dyDescent="0.45">
      <c r="A42" t="s">
        <v>36</v>
      </c>
      <c r="B42" t="s">
        <v>65</v>
      </c>
      <c r="C42">
        <v>-3.2828473777222401E-2</v>
      </c>
      <c r="D42">
        <v>0.107774991044885</v>
      </c>
      <c r="E42">
        <v>-0.30460196246780702</v>
      </c>
      <c r="F42">
        <v>0.76635475697193001</v>
      </c>
      <c r="G42" t="s">
        <v>30</v>
      </c>
    </row>
    <row r="43" spans="1:8" x14ac:dyDescent="0.45">
      <c r="A43" t="s">
        <v>36</v>
      </c>
      <c r="B43" t="s">
        <v>74</v>
      </c>
      <c r="C43">
        <v>0.140469607777223</v>
      </c>
      <c r="D43">
        <v>3.9679724891125201E-2</v>
      </c>
      <c r="E43">
        <v>3.5400852239436902</v>
      </c>
      <c r="F43">
        <v>4.6320232158509299E-3</v>
      </c>
      <c r="G43" t="s">
        <v>30</v>
      </c>
    </row>
    <row r="44" spans="1:8" x14ac:dyDescent="0.45">
      <c r="A44" t="s">
        <v>37</v>
      </c>
      <c r="B44" t="s">
        <v>65</v>
      </c>
      <c r="C44">
        <v>-0.32341574179840399</v>
      </c>
      <c r="D44">
        <v>0.43907522309059099</v>
      </c>
      <c r="E44">
        <v>-0.73658390360067305</v>
      </c>
      <c r="F44">
        <v>0.46797010328897798</v>
      </c>
      <c r="G44" t="s">
        <v>30</v>
      </c>
    </row>
    <row r="45" spans="1:8" x14ac:dyDescent="0.45">
      <c r="A45" t="s">
        <v>37</v>
      </c>
      <c r="B45" t="s">
        <v>74</v>
      </c>
      <c r="C45">
        <v>0.89862907872773301</v>
      </c>
      <c r="D45">
        <v>0.26212065354142899</v>
      </c>
      <c r="E45">
        <v>3.4283032129923301</v>
      </c>
      <c r="F45">
        <v>2.0341305662356702E-3</v>
      </c>
      <c r="G45" t="s">
        <v>30</v>
      </c>
    </row>
    <row r="46" spans="1:8" x14ac:dyDescent="0.45">
      <c r="A46" s="2" t="s">
        <v>38</v>
      </c>
      <c r="B46" s="2" t="s">
        <v>65</v>
      </c>
      <c r="C46" s="2">
        <v>-0.20167762747592199</v>
      </c>
      <c r="D46" s="2">
        <v>0.120402549595476</v>
      </c>
      <c r="E46" s="2">
        <v>-1.6750278806679</v>
      </c>
      <c r="F46" s="2">
        <v>0.111213839208019</v>
      </c>
      <c r="G46" s="2" t="s">
        <v>30</v>
      </c>
      <c r="H46" t="s">
        <v>84</v>
      </c>
    </row>
    <row r="47" spans="1:8" x14ac:dyDescent="0.45">
      <c r="A47" s="2" t="s">
        <v>38</v>
      </c>
      <c r="B47" s="2" t="s">
        <v>74</v>
      </c>
      <c r="C47" s="2">
        <v>0.49368171681946599</v>
      </c>
      <c r="D47" s="2">
        <v>7.4327404834150498E-2</v>
      </c>
      <c r="E47" s="2">
        <v>6.6419878094901303</v>
      </c>
      <c r="F47" s="3">
        <v>3.10965771059839E-6</v>
      </c>
      <c r="G47" s="2" t="s">
        <v>30</v>
      </c>
    </row>
    <row r="48" spans="1:8" x14ac:dyDescent="0.45">
      <c r="A48" t="s">
        <v>39</v>
      </c>
      <c r="B48" t="s">
        <v>65</v>
      </c>
      <c r="C48">
        <v>3.45427440922299</v>
      </c>
      <c r="D48">
        <v>2.45386170357816</v>
      </c>
      <c r="E48">
        <v>1.4076891147476001</v>
      </c>
      <c r="F48">
        <v>0.23198221171778999</v>
      </c>
      <c r="G48" t="s">
        <v>30</v>
      </c>
    </row>
    <row r="49" spans="1:8" x14ac:dyDescent="0.45">
      <c r="A49" t="s">
        <v>39</v>
      </c>
      <c r="B49" t="s">
        <v>74</v>
      </c>
      <c r="C49">
        <v>-7.1195432319121399E-2</v>
      </c>
      <c r="D49">
        <v>0.59107003758641297</v>
      </c>
      <c r="E49">
        <v>-0.12045177016558301</v>
      </c>
      <c r="F49">
        <v>0.90993319738843204</v>
      </c>
      <c r="G49" t="s">
        <v>30</v>
      </c>
    </row>
    <row r="50" spans="1:8" x14ac:dyDescent="0.45">
      <c r="A50" t="s">
        <v>22</v>
      </c>
      <c r="B50" t="s">
        <v>65</v>
      </c>
      <c r="C50">
        <v>0.20853973867814901</v>
      </c>
      <c r="D50">
        <v>6.1708651100968397E-2</v>
      </c>
      <c r="E50">
        <v>3.3794246828849701</v>
      </c>
      <c r="F50">
        <v>1.7587868009956199E-3</v>
      </c>
      <c r="G50" t="s">
        <v>30</v>
      </c>
    </row>
    <row r="51" spans="1:8" x14ac:dyDescent="0.45">
      <c r="A51" t="s">
        <v>22</v>
      </c>
      <c r="B51" t="s">
        <v>74</v>
      </c>
      <c r="C51">
        <v>7.1821722496858698E-2</v>
      </c>
      <c r="D51">
        <v>4.5049470122589398E-2</v>
      </c>
      <c r="E51">
        <v>1.59428562203764</v>
      </c>
      <c r="F51">
        <v>0.119615215657577</v>
      </c>
      <c r="G51" t="s">
        <v>30</v>
      </c>
    </row>
    <row r="52" spans="1:8" x14ac:dyDescent="0.45">
      <c r="A52" s="2" t="s">
        <v>40</v>
      </c>
      <c r="B52" s="2" t="s">
        <v>65</v>
      </c>
      <c r="C52" s="2">
        <v>-0.63600841190073198</v>
      </c>
      <c r="D52" s="2">
        <v>0.13393761204063401</v>
      </c>
      <c r="E52" s="2">
        <v>-4.7485422668859902</v>
      </c>
      <c r="F52" s="3">
        <v>8.3423771801324003E-6</v>
      </c>
      <c r="G52" s="2" t="s">
        <v>30</v>
      </c>
      <c r="H52" t="s">
        <v>85</v>
      </c>
    </row>
    <row r="53" spans="1:8" x14ac:dyDescent="0.45">
      <c r="A53" s="2" t="s">
        <v>40</v>
      </c>
      <c r="B53" s="2" t="s">
        <v>74</v>
      </c>
      <c r="C53" s="2">
        <v>0.95954881675340198</v>
      </c>
      <c r="D53" s="2">
        <v>8.05666966585354E-2</v>
      </c>
      <c r="E53" s="2">
        <v>11.909993291896299</v>
      </c>
      <c r="F53" s="3">
        <v>9.9086589602262395E-20</v>
      </c>
      <c r="G53" s="2" t="s">
        <v>30</v>
      </c>
    </row>
    <row r="54" spans="1:8" x14ac:dyDescent="0.45">
      <c r="A54" t="s">
        <v>24</v>
      </c>
      <c r="B54" t="s">
        <v>65</v>
      </c>
      <c r="C54">
        <v>-0.73946067751872102</v>
      </c>
      <c r="D54">
        <v>0.206983381294809</v>
      </c>
      <c r="E54">
        <v>-3.57256062246609</v>
      </c>
      <c r="F54" s="1">
        <v>6.7796256596218797E-4</v>
      </c>
      <c r="G54" t="s">
        <v>30</v>
      </c>
    </row>
    <row r="55" spans="1:8" x14ac:dyDescent="0.45">
      <c r="A55" t="s">
        <v>24</v>
      </c>
      <c r="B55" t="s">
        <v>74</v>
      </c>
      <c r="C55">
        <v>1.08256545496185</v>
      </c>
      <c r="D55">
        <v>0.106606957584365</v>
      </c>
      <c r="E55">
        <v>10.154735483424201</v>
      </c>
      <c r="F55" s="1">
        <v>5.74068768083778E-15</v>
      </c>
      <c r="G55" t="s">
        <v>30</v>
      </c>
    </row>
    <row r="56" spans="1:8" x14ac:dyDescent="0.45">
      <c r="A56" t="s">
        <v>41</v>
      </c>
      <c r="B56" t="s">
        <v>65</v>
      </c>
      <c r="C56">
        <v>-0.27251078047656202</v>
      </c>
      <c r="D56">
        <v>5.3791918668592703E-2</v>
      </c>
      <c r="E56">
        <v>-5.0660171122632098</v>
      </c>
      <c r="F56" s="1">
        <v>2.2556629605551401E-6</v>
      </c>
      <c r="G56" t="s">
        <v>30</v>
      </c>
    </row>
    <row r="57" spans="1:8" x14ac:dyDescent="0.45">
      <c r="A57" t="s">
        <v>41</v>
      </c>
      <c r="B57" t="s">
        <v>74</v>
      </c>
      <c r="C57">
        <v>0.26518071566632301</v>
      </c>
      <c r="D57">
        <v>2.16392163134667E-2</v>
      </c>
      <c r="E57">
        <v>12.2546358345377</v>
      </c>
      <c r="F57" s="1">
        <v>1.2047209549708801E-20</v>
      </c>
      <c r="G57" t="s">
        <v>30</v>
      </c>
    </row>
    <row r="58" spans="1:8" x14ac:dyDescent="0.45">
      <c r="A58" s="2" t="s">
        <v>42</v>
      </c>
      <c r="B58" s="2" t="s">
        <v>65</v>
      </c>
      <c r="C58" s="2">
        <v>-0.19095182750477499</v>
      </c>
      <c r="D58" s="2">
        <v>3.64342000382838E-2</v>
      </c>
      <c r="E58" s="2">
        <v>-5.2410050805048298</v>
      </c>
      <c r="F58" s="2">
        <v>1.3522177536472E-2</v>
      </c>
      <c r="G58" s="2" t="s">
        <v>30</v>
      </c>
      <c r="H58" t="s">
        <v>86</v>
      </c>
    </row>
    <row r="59" spans="1:8" x14ac:dyDescent="0.45">
      <c r="A59" s="2" t="s">
        <v>42</v>
      </c>
      <c r="B59" s="2" t="s">
        <v>74</v>
      </c>
      <c r="C59" s="2">
        <v>0.154009525625319</v>
      </c>
      <c r="D59" s="2">
        <v>2.0718691899177001E-2</v>
      </c>
      <c r="E59" s="2">
        <v>7.4333614484337804</v>
      </c>
      <c r="F59" s="2">
        <v>5.0387093505790698E-3</v>
      </c>
      <c r="G59" s="2" t="s">
        <v>30</v>
      </c>
    </row>
    <row r="60" spans="1:8" x14ac:dyDescent="0.45">
      <c r="A60" s="2" t="s">
        <v>25</v>
      </c>
      <c r="B60" s="2" t="s">
        <v>65</v>
      </c>
      <c r="C60" s="2">
        <v>2.3435773136798002</v>
      </c>
      <c r="D60" s="2">
        <v>1.3997417623925399</v>
      </c>
      <c r="E60" s="2">
        <v>1.67429262785871</v>
      </c>
      <c r="F60" s="2">
        <v>0.13798514446044</v>
      </c>
      <c r="G60" s="2" t="s">
        <v>30</v>
      </c>
      <c r="H60" t="s">
        <v>87</v>
      </c>
    </row>
    <row r="61" spans="1:8" x14ac:dyDescent="0.45">
      <c r="A61" s="2" t="s">
        <v>25</v>
      </c>
      <c r="B61" s="2" t="s">
        <v>74</v>
      </c>
      <c r="C61" s="2">
        <v>-0.59154610916729899</v>
      </c>
      <c r="D61" s="2">
        <v>0.77919638959693505</v>
      </c>
      <c r="E61" s="2">
        <v>-0.75917460227619304</v>
      </c>
      <c r="F61" s="2">
        <v>0.47253320321709902</v>
      </c>
      <c r="G61" s="2" t="s">
        <v>30</v>
      </c>
    </row>
    <row r="62" spans="1:8" x14ac:dyDescent="0.45">
      <c r="A62" t="s">
        <v>26</v>
      </c>
      <c r="B62" t="s">
        <v>65</v>
      </c>
      <c r="C62">
        <v>-9.2286426476235906E-3</v>
      </c>
      <c r="D62">
        <v>3.7490262406745703E-2</v>
      </c>
      <c r="E62">
        <v>-0.246161057703427</v>
      </c>
      <c r="F62">
        <v>0.80641195127167897</v>
      </c>
      <c r="G62" t="s">
        <v>30</v>
      </c>
    </row>
    <row r="63" spans="1:8" x14ac:dyDescent="0.45">
      <c r="A63" t="s">
        <v>26</v>
      </c>
      <c r="B63" t="s">
        <v>74</v>
      </c>
      <c r="C63">
        <v>6.3215616153509693E-2</v>
      </c>
      <c r="D63">
        <v>8.9080034336944496E-3</v>
      </c>
      <c r="E63">
        <v>7.0964966082519796</v>
      </c>
      <c r="F63" s="1">
        <v>1.8571679152484301E-9</v>
      </c>
      <c r="G63" t="s">
        <v>30</v>
      </c>
    </row>
    <row r="64" spans="1:8" x14ac:dyDescent="0.45">
      <c r="A64" t="s">
        <v>43</v>
      </c>
      <c r="B64" t="s">
        <v>65</v>
      </c>
      <c r="C64">
        <v>-0.292485134677478</v>
      </c>
      <c r="D64">
        <v>0.12483589839428</v>
      </c>
      <c r="E64">
        <v>-2.3429569413895299</v>
      </c>
      <c r="F64">
        <v>2.2155297216823001E-2</v>
      </c>
      <c r="G64" t="s">
        <v>30</v>
      </c>
    </row>
    <row r="65" spans="1:8" x14ac:dyDescent="0.45">
      <c r="A65" t="s">
        <v>43</v>
      </c>
      <c r="B65" t="s">
        <v>74</v>
      </c>
      <c r="C65">
        <v>0.91216415579179699</v>
      </c>
      <c r="D65">
        <v>0.12712309842847</v>
      </c>
      <c r="E65">
        <v>7.17543992451579</v>
      </c>
      <c r="F65" s="1">
        <v>7.89077243898482E-10</v>
      </c>
      <c r="G65" t="s">
        <v>30</v>
      </c>
    </row>
    <row r="66" spans="1:8" x14ac:dyDescent="0.45">
      <c r="A66" t="s">
        <v>44</v>
      </c>
      <c r="B66" t="s">
        <v>65</v>
      </c>
      <c r="C66">
        <v>-0.24745065332793401</v>
      </c>
      <c r="D66">
        <v>0.21556444867164901</v>
      </c>
      <c r="E66">
        <v>-1.14791958902673</v>
      </c>
      <c r="F66">
        <v>0.28059802761986902</v>
      </c>
      <c r="G66" t="s">
        <v>30</v>
      </c>
    </row>
    <row r="67" spans="1:8" x14ac:dyDescent="0.45">
      <c r="A67" t="s">
        <v>44</v>
      </c>
      <c r="B67" t="s">
        <v>74</v>
      </c>
      <c r="C67">
        <v>0.24312759480815499</v>
      </c>
      <c r="D67">
        <v>7.2259171197255598E-2</v>
      </c>
      <c r="E67">
        <v>3.3646607175227201</v>
      </c>
      <c r="F67">
        <v>8.3272834688550099E-3</v>
      </c>
      <c r="G67" t="s">
        <v>30</v>
      </c>
    </row>
    <row r="68" spans="1:8" x14ac:dyDescent="0.45">
      <c r="A68" t="s">
        <v>45</v>
      </c>
      <c r="B68" t="s">
        <v>65</v>
      </c>
      <c r="C68">
        <v>-0.49888710798268099</v>
      </c>
      <c r="D68">
        <v>0.17431780590146301</v>
      </c>
      <c r="E68">
        <v>-2.8619400376384201</v>
      </c>
      <c r="F68">
        <v>1.4302231067534499E-2</v>
      </c>
      <c r="G68" t="s">
        <v>30</v>
      </c>
    </row>
    <row r="69" spans="1:8" x14ac:dyDescent="0.45">
      <c r="A69" t="s">
        <v>45</v>
      </c>
      <c r="B69" t="s">
        <v>74</v>
      </c>
      <c r="C69">
        <v>0.60840679519313301</v>
      </c>
      <c r="D69">
        <v>0.11664659057306399</v>
      </c>
      <c r="E69">
        <v>5.2158129286431398</v>
      </c>
      <c r="F69" s="1">
        <v>2.16200532787043E-4</v>
      </c>
      <c r="G69" t="s">
        <v>30</v>
      </c>
    </row>
    <row r="70" spans="1:8" x14ac:dyDescent="0.45">
      <c r="A70" t="s">
        <v>46</v>
      </c>
      <c r="B70" t="s">
        <v>65</v>
      </c>
      <c r="C70">
        <v>0.11238610313259</v>
      </c>
      <c r="D70">
        <v>0.160740105362733</v>
      </c>
      <c r="E70">
        <v>0.69917898136856005</v>
      </c>
      <c r="F70">
        <v>0.50037883903316105</v>
      </c>
      <c r="G70" t="s">
        <v>30</v>
      </c>
    </row>
    <row r="71" spans="1:8" x14ac:dyDescent="0.45">
      <c r="A71" t="s">
        <v>46</v>
      </c>
      <c r="B71" t="s">
        <v>74</v>
      </c>
      <c r="C71">
        <v>5.8328595039334297E-2</v>
      </c>
      <c r="D71">
        <v>7.6834167952777505E-2</v>
      </c>
      <c r="E71">
        <v>0.75914917273761795</v>
      </c>
      <c r="F71">
        <v>0.465281394745168</v>
      </c>
      <c r="G71" t="s">
        <v>30</v>
      </c>
    </row>
    <row r="72" spans="1:8" x14ac:dyDescent="0.45">
      <c r="A72" s="2" t="s">
        <v>47</v>
      </c>
      <c r="B72" s="2" t="s">
        <v>65</v>
      </c>
      <c r="C72" s="2">
        <v>-7.2221600754877005E-2</v>
      </c>
      <c r="D72" s="2">
        <v>0.172536539984353</v>
      </c>
      <c r="E72" s="2">
        <v>-0.41858727873774598</v>
      </c>
      <c r="F72" s="2">
        <v>0.68652930131763301</v>
      </c>
      <c r="G72" s="2" t="s">
        <v>30</v>
      </c>
      <c r="H72" t="s">
        <v>88</v>
      </c>
    </row>
    <row r="73" spans="1:8" x14ac:dyDescent="0.45">
      <c r="A73" s="2" t="s">
        <v>47</v>
      </c>
      <c r="B73" s="2" t="s">
        <v>74</v>
      </c>
      <c r="C73" s="2">
        <v>0.13233886031632699</v>
      </c>
      <c r="D73" s="2">
        <v>3.5986249048735597E-2</v>
      </c>
      <c r="E73" s="2">
        <v>3.67748414504393</v>
      </c>
      <c r="F73" s="2">
        <v>6.2417483895828296E-3</v>
      </c>
      <c r="G73" s="2" t="s">
        <v>30</v>
      </c>
    </row>
    <row r="74" spans="1:8" x14ac:dyDescent="0.45">
      <c r="A74" t="s">
        <v>27</v>
      </c>
      <c r="B74" t="s">
        <v>65</v>
      </c>
      <c r="C74">
        <v>5.6660339509681697E-2</v>
      </c>
      <c r="D74">
        <v>0.22823228479558599</v>
      </c>
      <c r="E74">
        <v>0.248257338178202</v>
      </c>
      <c r="F74">
        <v>0.81106085325090505</v>
      </c>
      <c r="G74" t="s">
        <v>30</v>
      </c>
    </row>
    <row r="75" spans="1:8" x14ac:dyDescent="0.45">
      <c r="A75" t="s">
        <v>27</v>
      </c>
      <c r="B75" t="s">
        <v>74</v>
      </c>
      <c r="C75">
        <v>0.10493253985107701</v>
      </c>
      <c r="D75">
        <v>7.6382153329742505E-2</v>
      </c>
      <c r="E75">
        <v>1.3737834726664799</v>
      </c>
      <c r="F75">
        <v>0.211885135937986</v>
      </c>
      <c r="G75" t="s">
        <v>30</v>
      </c>
    </row>
    <row r="76" spans="1:8" x14ac:dyDescent="0.45">
      <c r="A76" s="2" t="s">
        <v>48</v>
      </c>
      <c r="B76" s="2" t="s">
        <v>65</v>
      </c>
      <c r="C76" s="2">
        <v>-2.58031948907579E-2</v>
      </c>
      <c r="D76" s="2">
        <v>5.1780986238594402E-2</v>
      </c>
      <c r="E76" s="2">
        <v>-0.49831408717985698</v>
      </c>
      <c r="F76" s="2">
        <v>0.62229780097018395</v>
      </c>
      <c r="G76" s="2" t="s">
        <v>30</v>
      </c>
      <c r="H76" t="s">
        <v>115</v>
      </c>
    </row>
    <row r="77" spans="1:8" x14ac:dyDescent="0.45">
      <c r="A77" s="2" t="s">
        <v>48</v>
      </c>
      <c r="B77" s="2" t="s">
        <v>74</v>
      </c>
      <c r="C77" s="2">
        <v>8.0734066682085506E-2</v>
      </c>
      <c r="D77" s="2">
        <v>2.2930047293169099E-2</v>
      </c>
      <c r="E77" s="2">
        <v>3.52088531043441</v>
      </c>
      <c r="F77" s="2">
        <v>1.54801846525998E-3</v>
      </c>
      <c r="G77" s="2" t="s">
        <v>30</v>
      </c>
    </row>
    <row r="78" spans="1:8" x14ac:dyDescent="0.45">
      <c r="A78" t="s">
        <v>28</v>
      </c>
      <c r="B78" t="s">
        <v>65</v>
      </c>
      <c r="C78">
        <v>0.26640106104654099</v>
      </c>
      <c r="D78">
        <v>0.35938794183970502</v>
      </c>
      <c r="E78">
        <v>0.741263214572073</v>
      </c>
      <c r="F78">
        <v>0.47279146126472099</v>
      </c>
      <c r="G78" t="s">
        <v>30</v>
      </c>
    </row>
    <row r="79" spans="1:8" x14ac:dyDescent="0.45">
      <c r="A79" t="s">
        <v>28</v>
      </c>
      <c r="B79" t="s">
        <v>74</v>
      </c>
      <c r="C79">
        <v>0.25959454776035301</v>
      </c>
      <c r="D79">
        <v>9.3538338227801193E-2</v>
      </c>
      <c r="E79">
        <v>2.7752743172338801</v>
      </c>
      <c r="F79">
        <v>1.6796892586400901E-2</v>
      </c>
      <c r="G79" t="s">
        <v>30</v>
      </c>
    </row>
    <row r="80" spans="1:8" x14ac:dyDescent="0.45">
      <c r="A80" t="s">
        <v>49</v>
      </c>
      <c r="B80" t="s">
        <v>65</v>
      </c>
      <c r="C80">
        <v>0.373828422925857</v>
      </c>
      <c r="D80">
        <v>0.294877190575911</v>
      </c>
      <c r="E80">
        <v>1.2677427582504699</v>
      </c>
      <c r="F80">
        <v>0.225569548233476</v>
      </c>
      <c r="G80" t="s">
        <v>30</v>
      </c>
    </row>
    <row r="81" spans="1:8" x14ac:dyDescent="0.45">
      <c r="A81" t="s">
        <v>49</v>
      </c>
      <c r="B81" t="s">
        <v>74</v>
      </c>
      <c r="C81">
        <v>2.51565014172534E-2</v>
      </c>
      <c r="D81">
        <v>7.3455912185476202E-2</v>
      </c>
      <c r="E81">
        <v>0.34247075107764202</v>
      </c>
      <c r="F81">
        <v>0.73708393685052198</v>
      </c>
      <c r="G81" t="s">
        <v>30</v>
      </c>
    </row>
    <row r="82" spans="1:8" x14ac:dyDescent="0.45">
      <c r="A82" t="s">
        <v>50</v>
      </c>
      <c r="B82" t="s">
        <v>65</v>
      </c>
      <c r="C82">
        <v>-1.6016018750243699</v>
      </c>
      <c r="D82">
        <v>0.92530487826652197</v>
      </c>
      <c r="E82">
        <v>-1.7308909880869101</v>
      </c>
      <c r="F82">
        <v>0.127084958481333</v>
      </c>
      <c r="G82" t="s">
        <v>30</v>
      </c>
    </row>
    <row r="83" spans="1:8" x14ac:dyDescent="0.45">
      <c r="A83" t="s">
        <v>50</v>
      </c>
      <c r="B83" t="s">
        <v>74</v>
      </c>
      <c r="C83">
        <v>1.9697111571463399</v>
      </c>
      <c r="D83">
        <v>0.57024884762766104</v>
      </c>
      <c r="E83">
        <v>3.4541256248753398</v>
      </c>
      <c r="F83">
        <v>1.0631757048549E-2</v>
      </c>
      <c r="G83" t="s">
        <v>30</v>
      </c>
    </row>
    <row r="84" spans="1:8" x14ac:dyDescent="0.45">
      <c r="A84" t="s">
        <v>29</v>
      </c>
      <c r="B84" t="s">
        <v>65</v>
      </c>
      <c r="C84">
        <v>2.5701656820524099</v>
      </c>
      <c r="D84">
        <v>1.10041277841216</v>
      </c>
      <c r="E84">
        <v>2.3356378010813499</v>
      </c>
      <c r="F84">
        <v>7.97581707584719E-2</v>
      </c>
      <c r="G84" t="s">
        <v>51</v>
      </c>
    </row>
    <row r="85" spans="1:8" x14ac:dyDescent="0.45">
      <c r="A85" t="s">
        <v>29</v>
      </c>
      <c r="B85" t="s">
        <v>73</v>
      </c>
      <c r="C85">
        <v>-0.227095218167261</v>
      </c>
      <c r="D85">
        <v>0.38412297336666701</v>
      </c>
      <c r="E85">
        <v>-0.59120446813392102</v>
      </c>
      <c r="F85">
        <v>0.58617532436782704</v>
      </c>
      <c r="G85" t="s">
        <v>51</v>
      </c>
    </row>
    <row r="86" spans="1:8" x14ac:dyDescent="0.45">
      <c r="A86" t="s">
        <v>31</v>
      </c>
      <c r="B86" t="s">
        <v>65</v>
      </c>
      <c r="C86">
        <v>-2.9252523185988801</v>
      </c>
      <c r="D86">
        <v>1.0754473623510199</v>
      </c>
      <c r="E86">
        <v>-2.7200330030137398</v>
      </c>
      <c r="F86">
        <v>2.3606538631496799E-2</v>
      </c>
      <c r="G86" t="s">
        <v>51</v>
      </c>
    </row>
    <row r="87" spans="1:8" x14ac:dyDescent="0.45">
      <c r="A87" t="s">
        <v>31</v>
      </c>
      <c r="B87" t="s">
        <v>73</v>
      </c>
      <c r="C87">
        <v>3.0547020924039998</v>
      </c>
      <c r="D87">
        <v>0.59053084478306395</v>
      </c>
      <c r="E87">
        <v>5.1728070081185598</v>
      </c>
      <c r="F87" s="1">
        <v>5.8495904927001496E-4</v>
      </c>
      <c r="G87" t="s">
        <v>51</v>
      </c>
    </row>
    <row r="88" spans="1:8" x14ac:dyDescent="0.45">
      <c r="A88" t="s">
        <v>32</v>
      </c>
      <c r="B88" t="s">
        <v>65</v>
      </c>
      <c r="C88">
        <v>-0.66038392074450203</v>
      </c>
      <c r="D88">
        <v>0.12416621405198799</v>
      </c>
      <c r="E88">
        <v>-5.3185476080312597</v>
      </c>
      <c r="F88" s="1">
        <v>6.9245683628412294E-5</v>
      </c>
      <c r="G88" t="s">
        <v>51</v>
      </c>
    </row>
    <row r="89" spans="1:8" x14ac:dyDescent="0.45">
      <c r="A89" t="s">
        <v>32</v>
      </c>
      <c r="B89" t="s">
        <v>73</v>
      </c>
      <c r="C89">
        <v>1.2540003122130201</v>
      </c>
      <c r="D89">
        <v>0.11618883050446201</v>
      </c>
      <c r="E89">
        <v>10.7927785034798</v>
      </c>
      <c r="F89" s="1">
        <v>9.4067095692960792E-9</v>
      </c>
      <c r="G89" t="s">
        <v>51</v>
      </c>
    </row>
    <row r="90" spans="1:8" x14ac:dyDescent="0.45">
      <c r="A90" t="s">
        <v>33</v>
      </c>
      <c r="B90" t="s">
        <v>65</v>
      </c>
      <c r="C90">
        <v>-0.281569727607765</v>
      </c>
      <c r="D90">
        <v>0.158507380127132</v>
      </c>
      <c r="E90">
        <v>-1.7763824459273001</v>
      </c>
      <c r="F90">
        <v>8.2143147575173395E-2</v>
      </c>
      <c r="G90" t="s">
        <v>51</v>
      </c>
    </row>
    <row r="91" spans="1:8" x14ac:dyDescent="0.45">
      <c r="A91" t="s">
        <v>33</v>
      </c>
      <c r="B91" t="s">
        <v>73</v>
      </c>
      <c r="C91">
        <v>0.76174639243625097</v>
      </c>
      <c r="D91">
        <v>0.14015546940634099</v>
      </c>
      <c r="E91">
        <v>5.4350101045845198</v>
      </c>
      <c r="F91" s="1">
        <v>1.9062847146817001E-6</v>
      </c>
      <c r="G91" t="s">
        <v>51</v>
      </c>
    </row>
    <row r="92" spans="1:8" x14ac:dyDescent="0.45">
      <c r="A92" t="s">
        <v>34</v>
      </c>
      <c r="B92" t="s">
        <v>65</v>
      </c>
      <c r="C92">
        <v>2.67343007267998E-2</v>
      </c>
      <c r="D92">
        <v>3.8757289219455503E-2</v>
      </c>
      <c r="E92">
        <v>0.68978768291616399</v>
      </c>
      <c r="F92">
        <v>0.493719682896752</v>
      </c>
      <c r="G92" t="s">
        <v>51</v>
      </c>
    </row>
    <row r="93" spans="1:8" x14ac:dyDescent="0.45">
      <c r="A93" t="s">
        <v>34</v>
      </c>
      <c r="B93" t="s">
        <v>73</v>
      </c>
      <c r="C93">
        <v>0.2148178823336</v>
      </c>
      <c r="D93">
        <v>3.8721560881569903E-2</v>
      </c>
      <c r="E93">
        <v>5.5477588568968601</v>
      </c>
      <c r="F93" s="1">
        <v>1.29257683691342E-6</v>
      </c>
      <c r="G93" t="s">
        <v>51</v>
      </c>
    </row>
    <row r="94" spans="1:8" x14ac:dyDescent="0.45">
      <c r="A94" s="2" t="s">
        <v>35</v>
      </c>
      <c r="B94" s="2" t="s">
        <v>65</v>
      </c>
      <c r="C94" s="2">
        <v>-5.83210535605505E-2</v>
      </c>
      <c r="D94" s="2">
        <v>8.4878152101082599E-2</v>
      </c>
      <c r="E94" s="2">
        <v>-0.687115024501182</v>
      </c>
      <c r="F94" s="2">
        <v>0.52257523724679</v>
      </c>
      <c r="G94" s="2" t="s">
        <v>51</v>
      </c>
      <c r="H94" t="s">
        <v>89</v>
      </c>
    </row>
    <row r="95" spans="1:8" x14ac:dyDescent="0.45">
      <c r="A95" s="2" t="s">
        <v>35</v>
      </c>
      <c r="B95" s="2" t="s">
        <v>73</v>
      </c>
      <c r="C95" s="2">
        <v>0.29066972645544598</v>
      </c>
      <c r="D95" s="2">
        <v>0.15742452771058599</v>
      </c>
      <c r="E95" s="2">
        <v>1.8464068508423399</v>
      </c>
      <c r="F95" s="2">
        <v>0.124120802536806</v>
      </c>
      <c r="G95" s="2" t="s">
        <v>51</v>
      </c>
    </row>
    <row r="96" spans="1:8" x14ac:dyDescent="0.45">
      <c r="A96" t="s">
        <v>36</v>
      </c>
      <c r="B96" t="s">
        <v>65</v>
      </c>
      <c r="C96">
        <v>4.5894864627442501E-2</v>
      </c>
      <c r="D96">
        <v>0.108595756763576</v>
      </c>
      <c r="E96">
        <v>0.422621159382499</v>
      </c>
      <c r="F96">
        <v>0.68729857059019595</v>
      </c>
      <c r="G96" t="s">
        <v>51</v>
      </c>
    </row>
    <row r="97" spans="1:8" x14ac:dyDescent="0.45">
      <c r="A97" t="s">
        <v>36</v>
      </c>
      <c r="B97" t="s">
        <v>73</v>
      </c>
      <c r="C97">
        <v>0.47293371534520301</v>
      </c>
      <c r="D97">
        <v>0.124723536269974</v>
      </c>
      <c r="E97">
        <v>3.7918562084505001</v>
      </c>
      <c r="F97">
        <v>9.0536820370438198E-3</v>
      </c>
      <c r="G97" t="s">
        <v>51</v>
      </c>
    </row>
    <row r="98" spans="1:8" x14ac:dyDescent="0.45">
      <c r="A98" s="2" t="s">
        <v>37</v>
      </c>
      <c r="B98" s="2" t="s">
        <v>65</v>
      </c>
      <c r="C98" s="2">
        <v>-0.26615655013581002</v>
      </c>
      <c r="D98" s="2">
        <v>0.54830114876257996</v>
      </c>
      <c r="E98" s="2">
        <v>-0.48542037662419502</v>
      </c>
      <c r="F98" s="2">
        <v>0.63217727661622103</v>
      </c>
      <c r="G98" s="2" t="s">
        <v>51</v>
      </c>
      <c r="H98" t="s">
        <v>90</v>
      </c>
    </row>
    <row r="99" spans="1:8" x14ac:dyDescent="0.45">
      <c r="A99" s="2" t="s">
        <v>37</v>
      </c>
      <c r="B99" s="2" t="s">
        <v>73</v>
      </c>
      <c r="C99" s="2">
        <v>1.0852406569075901</v>
      </c>
      <c r="D99" s="2">
        <v>0.380326733716355</v>
      </c>
      <c r="E99" s="2">
        <v>2.8534430022922401</v>
      </c>
      <c r="F99" s="2">
        <v>9.2396670142631202E-3</v>
      </c>
      <c r="G99" s="2" t="s">
        <v>51</v>
      </c>
    </row>
    <row r="100" spans="1:8" x14ac:dyDescent="0.45">
      <c r="A100" t="s">
        <v>38</v>
      </c>
      <c r="B100" t="s">
        <v>65</v>
      </c>
      <c r="C100">
        <v>-0.19377072463143699</v>
      </c>
      <c r="D100">
        <v>0.15261000706762201</v>
      </c>
      <c r="E100">
        <v>-1.2697117859746601</v>
      </c>
      <c r="F100">
        <v>0.22035770985588199</v>
      </c>
      <c r="G100" t="s">
        <v>51</v>
      </c>
    </row>
    <row r="101" spans="1:8" x14ac:dyDescent="0.45">
      <c r="A101" t="s">
        <v>38</v>
      </c>
      <c r="B101" t="s">
        <v>73</v>
      </c>
      <c r="C101">
        <v>0.73342214165002795</v>
      </c>
      <c r="D101">
        <v>0.14609039704903601</v>
      </c>
      <c r="E101">
        <v>5.0203309489524397</v>
      </c>
      <c r="F101" s="1">
        <v>8.88466498381791E-5</v>
      </c>
      <c r="G101" t="s">
        <v>51</v>
      </c>
    </row>
    <row r="102" spans="1:8" x14ac:dyDescent="0.45">
      <c r="A102" t="s">
        <v>39</v>
      </c>
      <c r="B102" t="s">
        <v>65</v>
      </c>
      <c r="C102">
        <v>-0.30846212977579002</v>
      </c>
      <c r="D102">
        <v>2.9143478516690999</v>
      </c>
      <c r="E102">
        <v>-0.10584259171365799</v>
      </c>
      <c r="F102">
        <v>0.92080278145719496</v>
      </c>
      <c r="G102" t="s">
        <v>51</v>
      </c>
    </row>
    <row r="103" spans="1:8" x14ac:dyDescent="0.45">
      <c r="A103" t="s">
        <v>39</v>
      </c>
      <c r="B103" t="s">
        <v>73</v>
      </c>
      <c r="C103">
        <v>1.691516586638</v>
      </c>
      <c r="D103">
        <v>1.4001970977607101</v>
      </c>
      <c r="E103">
        <v>1.2080560582100801</v>
      </c>
      <c r="F103">
        <v>0.29356266268887099</v>
      </c>
      <c r="G103" t="s">
        <v>51</v>
      </c>
    </row>
    <row r="104" spans="1:8" x14ac:dyDescent="0.45">
      <c r="A104" t="s">
        <v>22</v>
      </c>
      <c r="B104" t="s">
        <v>65</v>
      </c>
      <c r="C104">
        <v>0.17529811468193601</v>
      </c>
      <c r="D104">
        <v>7.2955670361238206E-2</v>
      </c>
      <c r="E104">
        <v>2.4028031517488899</v>
      </c>
      <c r="F104">
        <v>2.40172103626674E-2</v>
      </c>
      <c r="G104" t="s">
        <v>51</v>
      </c>
    </row>
    <row r="105" spans="1:8" x14ac:dyDescent="0.45">
      <c r="A105" t="s">
        <v>22</v>
      </c>
      <c r="B105" t="s">
        <v>73</v>
      </c>
      <c r="C105">
        <v>4.94953889276466E-2</v>
      </c>
      <c r="D105">
        <v>7.97013884917602E-2</v>
      </c>
      <c r="E105">
        <v>0.62101037214381205</v>
      </c>
      <c r="F105">
        <v>0.54021407533518095</v>
      </c>
      <c r="G105" t="s">
        <v>51</v>
      </c>
    </row>
    <row r="106" spans="1:8" x14ac:dyDescent="0.45">
      <c r="A106" t="s">
        <v>40</v>
      </c>
      <c r="B106" t="s">
        <v>65</v>
      </c>
      <c r="C106">
        <v>-0.413803641922253</v>
      </c>
      <c r="D106">
        <v>0.16990531355661401</v>
      </c>
      <c r="E106">
        <v>-2.4354955902210098</v>
      </c>
      <c r="F106">
        <v>1.6986648678970501E-2</v>
      </c>
      <c r="G106" t="s">
        <v>51</v>
      </c>
    </row>
    <row r="107" spans="1:8" x14ac:dyDescent="0.45">
      <c r="A107" t="s">
        <v>40</v>
      </c>
      <c r="B107" t="s">
        <v>73</v>
      </c>
      <c r="C107">
        <v>1.46803977859326</v>
      </c>
      <c r="D107">
        <v>0.18554626435973701</v>
      </c>
      <c r="E107">
        <v>7.91198779268887</v>
      </c>
      <c r="F107" s="1">
        <v>9.0972782157012503E-12</v>
      </c>
      <c r="G107" t="s">
        <v>51</v>
      </c>
    </row>
    <row r="108" spans="1:8" x14ac:dyDescent="0.45">
      <c r="A108" t="s">
        <v>24</v>
      </c>
      <c r="B108" t="s">
        <v>65</v>
      </c>
      <c r="C108">
        <v>-0.77605873168675299</v>
      </c>
      <c r="D108">
        <v>0.21075481058297399</v>
      </c>
      <c r="E108">
        <v>-3.6822824093081299</v>
      </c>
      <c r="F108" s="1">
        <v>4.81734452058104E-4</v>
      </c>
      <c r="G108" t="s">
        <v>51</v>
      </c>
    </row>
    <row r="109" spans="1:8" x14ac:dyDescent="0.45">
      <c r="A109" t="s">
        <v>24</v>
      </c>
      <c r="B109" t="s">
        <v>73</v>
      </c>
      <c r="C109">
        <v>2.14815395574024</v>
      </c>
      <c r="D109">
        <v>0.210307222016624</v>
      </c>
      <c r="E109">
        <v>10.214361328829799</v>
      </c>
      <c r="F109" s="1">
        <v>5.4396500942080498E-15</v>
      </c>
      <c r="G109" t="s">
        <v>51</v>
      </c>
    </row>
    <row r="110" spans="1:8" x14ac:dyDescent="0.45">
      <c r="A110" t="s">
        <v>41</v>
      </c>
      <c r="B110" t="s">
        <v>65</v>
      </c>
      <c r="C110">
        <v>-0.11291735861050101</v>
      </c>
      <c r="D110">
        <v>6.3611597879544193E-2</v>
      </c>
      <c r="E110">
        <v>-1.7751064644582999</v>
      </c>
      <c r="F110">
        <v>7.9377705950736205E-2</v>
      </c>
      <c r="G110" t="s">
        <v>51</v>
      </c>
    </row>
    <row r="111" spans="1:8" x14ac:dyDescent="0.45">
      <c r="A111" t="s">
        <v>41</v>
      </c>
      <c r="B111" t="s">
        <v>73</v>
      </c>
      <c r="C111">
        <v>0.91213606074974796</v>
      </c>
      <c r="D111">
        <v>0.119141909653127</v>
      </c>
      <c r="E111">
        <v>7.6558791394679204</v>
      </c>
      <c r="F111" s="1">
        <v>2.46328486369582E-11</v>
      </c>
      <c r="G111" t="s">
        <v>51</v>
      </c>
    </row>
    <row r="112" spans="1:8" x14ac:dyDescent="0.45">
      <c r="A112" t="s">
        <v>42</v>
      </c>
      <c r="B112" t="s">
        <v>65</v>
      </c>
      <c r="C112">
        <v>-0.117995670770262</v>
      </c>
      <c r="D112">
        <v>9.6998815243373407E-2</v>
      </c>
      <c r="E112">
        <v>-1.2164650720135699</v>
      </c>
      <c r="F112">
        <v>0.31078535011341801</v>
      </c>
      <c r="G112" t="s">
        <v>51</v>
      </c>
    </row>
    <row r="113" spans="1:7" x14ac:dyDescent="0.45">
      <c r="A113" t="s">
        <v>42</v>
      </c>
      <c r="B113" t="s">
        <v>73</v>
      </c>
      <c r="C113">
        <v>0.678046584158292</v>
      </c>
      <c r="D113">
        <v>0.33396557053322101</v>
      </c>
      <c r="E113">
        <v>2.0302888800055001</v>
      </c>
      <c r="F113">
        <v>0.13530630626609</v>
      </c>
      <c r="G113" t="s">
        <v>51</v>
      </c>
    </row>
    <row r="114" spans="1:7" x14ac:dyDescent="0.45">
      <c r="A114" t="s">
        <v>25</v>
      </c>
      <c r="B114" t="s">
        <v>65</v>
      </c>
      <c r="C114">
        <v>1.95363591589171</v>
      </c>
      <c r="D114">
        <v>1.28824035222376</v>
      </c>
      <c r="E114">
        <v>1.51651507618073</v>
      </c>
      <c r="F114">
        <v>0.17317244017317299</v>
      </c>
      <c r="G114" t="s">
        <v>51</v>
      </c>
    </row>
    <row r="115" spans="1:7" x14ac:dyDescent="0.45">
      <c r="A115" t="s">
        <v>25</v>
      </c>
      <c r="B115" t="s">
        <v>73</v>
      </c>
      <c r="C115">
        <v>-0.26705190231525699</v>
      </c>
      <c r="D115">
        <v>0.544220081408753</v>
      </c>
      <c r="E115">
        <v>-0.49070571160103899</v>
      </c>
      <c r="F115">
        <v>0.63864225693153898</v>
      </c>
      <c r="G115" t="s">
        <v>51</v>
      </c>
    </row>
    <row r="116" spans="1:7" x14ac:dyDescent="0.45">
      <c r="A116" t="s">
        <v>26</v>
      </c>
      <c r="B116" t="s">
        <v>65</v>
      </c>
      <c r="C116">
        <v>0.204936884325507</v>
      </c>
      <c r="D116">
        <v>3.9819174027434401E-2</v>
      </c>
      <c r="E116">
        <v>5.1466884818934302</v>
      </c>
      <c r="F116" s="1">
        <v>3.1865091952160899E-6</v>
      </c>
      <c r="G116" t="s">
        <v>51</v>
      </c>
    </row>
    <row r="117" spans="1:7" x14ac:dyDescent="0.45">
      <c r="A117" t="s">
        <v>26</v>
      </c>
      <c r="B117" t="s">
        <v>73</v>
      </c>
      <c r="C117">
        <v>9.2740105459753006E-3</v>
      </c>
      <c r="D117">
        <v>8.1809634972312598E-2</v>
      </c>
      <c r="E117">
        <v>0.113360859623856</v>
      </c>
      <c r="F117">
        <v>0.91012932457893503</v>
      </c>
      <c r="G117" t="s">
        <v>51</v>
      </c>
    </row>
    <row r="118" spans="1:7" x14ac:dyDescent="0.45">
      <c r="A118" t="s">
        <v>43</v>
      </c>
      <c r="B118" t="s">
        <v>65</v>
      </c>
      <c r="C118">
        <v>-0.261817279289069</v>
      </c>
      <c r="D118">
        <v>0.116069792588972</v>
      </c>
      <c r="E118">
        <v>-2.2556883530947598</v>
      </c>
      <c r="F118">
        <v>2.7410446150811899E-2</v>
      </c>
      <c r="G118" t="s">
        <v>51</v>
      </c>
    </row>
    <row r="119" spans="1:7" x14ac:dyDescent="0.45">
      <c r="A119" t="s">
        <v>43</v>
      </c>
      <c r="B119" t="s">
        <v>73</v>
      </c>
      <c r="C119">
        <v>1.0879987477813899</v>
      </c>
      <c r="D119">
        <v>0.145201827637366</v>
      </c>
      <c r="E119">
        <v>7.49301000879003</v>
      </c>
      <c r="F119" s="1">
        <v>2.1385365010490399E-10</v>
      </c>
      <c r="G119" t="s">
        <v>51</v>
      </c>
    </row>
    <row r="120" spans="1:7" x14ac:dyDescent="0.45">
      <c r="A120" t="s">
        <v>44</v>
      </c>
      <c r="B120" t="s">
        <v>65</v>
      </c>
      <c r="C120">
        <v>0.271263499146221</v>
      </c>
      <c r="D120">
        <v>0.221991112535568</v>
      </c>
      <c r="E120">
        <v>1.22195657316127</v>
      </c>
      <c r="F120">
        <v>0.25276227095784798</v>
      </c>
      <c r="G120" t="s">
        <v>51</v>
      </c>
    </row>
    <row r="121" spans="1:7" x14ac:dyDescent="0.45">
      <c r="A121" t="s">
        <v>44</v>
      </c>
      <c r="B121" t="s">
        <v>73</v>
      </c>
      <c r="C121">
        <v>0.15829175584691699</v>
      </c>
      <c r="D121">
        <v>0.21595949034886999</v>
      </c>
      <c r="E121">
        <v>0.73296966755758297</v>
      </c>
      <c r="F121">
        <v>0.482230141114872</v>
      </c>
      <c r="G121" t="s">
        <v>51</v>
      </c>
    </row>
    <row r="122" spans="1:7" x14ac:dyDescent="0.45">
      <c r="A122" t="s">
        <v>45</v>
      </c>
      <c r="B122" t="s">
        <v>65</v>
      </c>
      <c r="C122">
        <v>-0.23201621918989901</v>
      </c>
      <c r="D122">
        <v>0.12165393666359001</v>
      </c>
      <c r="E122">
        <v>-1.9071821722587801</v>
      </c>
      <c r="F122">
        <v>8.0714446940973295E-2</v>
      </c>
      <c r="G122" t="s">
        <v>51</v>
      </c>
    </row>
    <row r="123" spans="1:7" x14ac:dyDescent="0.45">
      <c r="A123" t="s">
        <v>45</v>
      </c>
      <c r="B123" t="s">
        <v>73</v>
      </c>
      <c r="C123">
        <v>0.516192762791716</v>
      </c>
      <c r="D123">
        <v>9.5344800747993494E-2</v>
      </c>
      <c r="E123">
        <v>5.4139581680606597</v>
      </c>
      <c r="F123" s="1">
        <v>1.5650930454144901E-4</v>
      </c>
      <c r="G123" t="s">
        <v>51</v>
      </c>
    </row>
    <row r="124" spans="1:7" x14ac:dyDescent="0.45">
      <c r="A124" t="s">
        <v>46</v>
      </c>
      <c r="B124" t="s">
        <v>65</v>
      </c>
      <c r="C124">
        <v>0.12806438785386601</v>
      </c>
      <c r="D124">
        <v>0.133550314280349</v>
      </c>
      <c r="E124">
        <v>0.95892239972594095</v>
      </c>
      <c r="F124">
        <v>0.36020813384320399</v>
      </c>
      <c r="G124" t="s">
        <v>51</v>
      </c>
    </row>
    <row r="125" spans="1:7" x14ac:dyDescent="0.45">
      <c r="A125" t="s">
        <v>46</v>
      </c>
      <c r="B125" t="s">
        <v>73</v>
      </c>
      <c r="C125">
        <v>9.5458661302058004E-2</v>
      </c>
      <c r="D125">
        <v>0.103748976265832</v>
      </c>
      <c r="E125">
        <v>0.92009256127469896</v>
      </c>
      <c r="F125">
        <v>0.37918487750424001</v>
      </c>
      <c r="G125" t="s">
        <v>51</v>
      </c>
    </row>
    <row r="126" spans="1:7" x14ac:dyDescent="0.45">
      <c r="A126" t="s">
        <v>47</v>
      </c>
      <c r="B126" t="s">
        <v>65</v>
      </c>
      <c r="C126">
        <v>-0.41029286583975699</v>
      </c>
      <c r="D126">
        <v>0.28878854549003702</v>
      </c>
      <c r="E126">
        <v>-1.4207380183432901</v>
      </c>
      <c r="F126">
        <v>0.193174549866026</v>
      </c>
      <c r="G126" t="s">
        <v>51</v>
      </c>
    </row>
    <row r="127" spans="1:7" x14ac:dyDescent="0.45">
      <c r="A127" t="s">
        <v>47</v>
      </c>
      <c r="B127" t="s">
        <v>73</v>
      </c>
      <c r="C127">
        <v>2.2238672028484201</v>
      </c>
      <c r="D127">
        <v>0.67023356069876605</v>
      </c>
      <c r="E127">
        <v>3.3180481152419201</v>
      </c>
      <c r="F127">
        <v>1.05707468058076E-2</v>
      </c>
      <c r="G127" t="s">
        <v>51</v>
      </c>
    </row>
    <row r="128" spans="1:7" x14ac:dyDescent="0.45">
      <c r="A128" t="s">
        <v>27</v>
      </c>
      <c r="B128" t="s">
        <v>65</v>
      </c>
      <c r="C128">
        <v>0.14383433032889401</v>
      </c>
      <c r="D128">
        <v>0.238219707702269</v>
      </c>
      <c r="E128">
        <v>0.60378854342588895</v>
      </c>
      <c r="F128">
        <v>0.56502954859960497</v>
      </c>
      <c r="G128" t="s">
        <v>51</v>
      </c>
    </row>
    <row r="129" spans="1:7" x14ac:dyDescent="0.45">
      <c r="A129" t="s">
        <v>27</v>
      </c>
      <c r="B129" t="s">
        <v>73</v>
      </c>
      <c r="C129">
        <v>0.63594370934226796</v>
      </c>
      <c r="D129">
        <v>0.68012798419006903</v>
      </c>
      <c r="E129">
        <v>0.93503535235295698</v>
      </c>
      <c r="F129">
        <v>0.38089539574932202</v>
      </c>
      <c r="G129" t="s">
        <v>51</v>
      </c>
    </row>
    <row r="130" spans="1:7" x14ac:dyDescent="0.45">
      <c r="A130" t="s">
        <v>48</v>
      </c>
      <c r="B130" t="s">
        <v>65</v>
      </c>
      <c r="C130">
        <v>-9.2751989976672996E-3</v>
      </c>
      <c r="D130">
        <v>7.2968758241029302E-2</v>
      </c>
      <c r="E130">
        <v>-0.12711192051575801</v>
      </c>
      <c r="F130">
        <v>0.89986869997158903</v>
      </c>
      <c r="G130" t="s">
        <v>51</v>
      </c>
    </row>
    <row r="131" spans="1:7" x14ac:dyDescent="0.45">
      <c r="A131" t="s">
        <v>48</v>
      </c>
      <c r="B131" t="s">
        <v>73</v>
      </c>
      <c r="C131">
        <v>0.32041720154228398</v>
      </c>
      <c r="D131">
        <v>0.14705094588078699</v>
      </c>
      <c r="E131">
        <v>2.17895369270214</v>
      </c>
      <c r="F131">
        <v>3.8968944672313002E-2</v>
      </c>
      <c r="G131" t="s">
        <v>51</v>
      </c>
    </row>
    <row r="132" spans="1:7" x14ac:dyDescent="0.45">
      <c r="A132" t="s">
        <v>28</v>
      </c>
      <c r="B132" t="s">
        <v>65</v>
      </c>
      <c r="C132">
        <v>0.60050766004864198</v>
      </c>
      <c r="D132">
        <v>0.38694889911925701</v>
      </c>
      <c r="E132">
        <v>1.55190429903139</v>
      </c>
      <c r="F132">
        <v>0.146647860814414</v>
      </c>
      <c r="G132" t="s">
        <v>51</v>
      </c>
    </row>
    <row r="133" spans="1:7" x14ac:dyDescent="0.45">
      <c r="A133" t="s">
        <v>28</v>
      </c>
      <c r="B133" t="s">
        <v>73</v>
      </c>
      <c r="C133">
        <v>0.65900177876890498</v>
      </c>
      <c r="D133">
        <v>0.41262401699734103</v>
      </c>
      <c r="E133">
        <v>1.5970999060220701</v>
      </c>
      <c r="F133">
        <v>0.13622667291367199</v>
      </c>
      <c r="G133" t="s">
        <v>51</v>
      </c>
    </row>
    <row r="134" spans="1:7" x14ac:dyDescent="0.45">
      <c r="A134" t="s">
        <v>49</v>
      </c>
      <c r="B134" t="s">
        <v>65</v>
      </c>
      <c r="C134">
        <v>0.39060050316821798</v>
      </c>
      <c r="D134">
        <v>0.20992465258847401</v>
      </c>
      <c r="E134">
        <v>1.86066999922077</v>
      </c>
      <c r="F134">
        <v>8.3923591726919503E-2</v>
      </c>
      <c r="G134" t="s">
        <v>51</v>
      </c>
    </row>
    <row r="135" spans="1:7" x14ac:dyDescent="0.45">
      <c r="A135" t="s">
        <v>49</v>
      </c>
      <c r="B135" t="s">
        <v>73</v>
      </c>
      <c r="C135">
        <v>8.9386093798081004E-2</v>
      </c>
      <c r="D135">
        <v>0.18153230759392699</v>
      </c>
      <c r="E135">
        <v>0.49239771687379402</v>
      </c>
      <c r="F135">
        <v>0.63007007861145403</v>
      </c>
      <c r="G135" t="s">
        <v>51</v>
      </c>
    </row>
    <row r="136" spans="1:7" x14ac:dyDescent="0.45">
      <c r="A136" t="s">
        <v>50</v>
      </c>
      <c r="B136" t="s">
        <v>65</v>
      </c>
      <c r="C136">
        <v>-1.1734039515040799</v>
      </c>
      <c r="D136">
        <v>0.37842243050218299</v>
      </c>
      <c r="E136">
        <v>-3.1007780113533898</v>
      </c>
      <c r="F136">
        <v>1.7303403928035199E-2</v>
      </c>
      <c r="G136" t="s">
        <v>51</v>
      </c>
    </row>
    <row r="137" spans="1:7" x14ac:dyDescent="0.45">
      <c r="A137" t="s">
        <v>50</v>
      </c>
      <c r="B137" t="s">
        <v>73</v>
      </c>
      <c r="C137">
        <v>1.8510895460379799</v>
      </c>
      <c r="D137">
        <v>0.238967397549806</v>
      </c>
      <c r="E137">
        <v>7.7462012183154698</v>
      </c>
      <c r="F137" s="1">
        <v>1.11917721932767E-4</v>
      </c>
      <c r="G137" t="s">
        <v>51</v>
      </c>
    </row>
    <row r="138" spans="1:7" x14ac:dyDescent="0.45">
      <c r="A138" t="s">
        <v>14</v>
      </c>
      <c r="B138" t="s">
        <v>65</v>
      </c>
      <c r="C138">
        <v>-0.697874100133417</v>
      </c>
      <c r="D138">
        <v>0.138425274113187</v>
      </c>
      <c r="E138">
        <v>-5.04152225526951</v>
      </c>
      <c r="F138" s="1">
        <v>3.0478279174917702E-6</v>
      </c>
      <c r="G138" t="s">
        <v>52</v>
      </c>
    </row>
    <row r="139" spans="1:7" x14ac:dyDescent="0.45">
      <c r="A139" t="s">
        <v>14</v>
      </c>
      <c r="B139" t="s">
        <v>73</v>
      </c>
      <c r="C139">
        <v>1.34407049743803</v>
      </c>
      <c r="D139">
        <v>0.108708613134126</v>
      </c>
      <c r="E139">
        <v>12.3639742858249</v>
      </c>
      <c r="F139" s="1">
        <v>7.1073255559196399E-20</v>
      </c>
      <c r="G139" t="s">
        <v>52</v>
      </c>
    </row>
    <row r="140" spans="1:7" x14ac:dyDescent="0.45">
      <c r="A140" t="s">
        <v>16</v>
      </c>
      <c r="B140" t="s">
        <v>65</v>
      </c>
      <c r="C140">
        <v>-0.125060150323859</v>
      </c>
      <c r="D140">
        <v>5.1857561580396699E-2</v>
      </c>
      <c r="E140">
        <v>-2.4116087704967399</v>
      </c>
      <c r="F140">
        <v>1.7372553740216901E-2</v>
      </c>
      <c r="G140" t="s">
        <v>52</v>
      </c>
    </row>
    <row r="141" spans="1:7" x14ac:dyDescent="0.45">
      <c r="A141" t="s">
        <v>16</v>
      </c>
      <c r="B141" t="s">
        <v>73</v>
      </c>
      <c r="C141">
        <v>0.84786042136974005</v>
      </c>
      <c r="D141">
        <v>0.100819396764355</v>
      </c>
      <c r="E141">
        <v>8.4096954413587195</v>
      </c>
      <c r="F141" s="1">
        <v>9.0513832403857203E-14</v>
      </c>
      <c r="G141" t="s">
        <v>52</v>
      </c>
    </row>
    <row r="142" spans="1:7" x14ac:dyDescent="0.45">
      <c r="A142" t="s">
        <v>17</v>
      </c>
      <c r="B142" t="s">
        <v>65</v>
      </c>
      <c r="C142">
        <v>9.9740521507303101E-2</v>
      </c>
      <c r="D142">
        <v>0.21642315934161499</v>
      </c>
      <c r="E142">
        <v>0.46085881848655003</v>
      </c>
      <c r="F142">
        <v>0.65314050762641696</v>
      </c>
      <c r="G142" t="s">
        <v>52</v>
      </c>
    </row>
    <row r="143" spans="1:7" x14ac:dyDescent="0.45">
      <c r="A143" t="s">
        <v>17</v>
      </c>
      <c r="B143" t="s">
        <v>73</v>
      </c>
      <c r="C143">
        <v>0.30036693303970802</v>
      </c>
      <c r="D143">
        <v>8.3979625657003995E-2</v>
      </c>
      <c r="E143">
        <v>3.5766643479275499</v>
      </c>
      <c r="F143">
        <v>3.8055142158828202E-3</v>
      </c>
      <c r="G143" t="s">
        <v>52</v>
      </c>
    </row>
    <row r="144" spans="1:7" x14ac:dyDescent="0.45">
      <c r="A144" t="s">
        <v>18</v>
      </c>
      <c r="B144" t="s">
        <v>65</v>
      </c>
      <c r="C144">
        <v>1.3334914218418199</v>
      </c>
      <c r="D144">
        <v>0.47452095901306501</v>
      </c>
      <c r="E144">
        <v>2.8101844534228602</v>
      </c>
      <c r="F144">
        <v>1.38988426300268E-2</v>
      </c>
      <c r="G144" t="s">
        <v>52</v>
      </c>
    </row>
    <row r="145" spans="1:7" x14ac:dyDescent="0.45">
      <c r="A145" t="s">
        <v>18</v>
      </c>
      <c r="B145" t="s">
        <v>73</v>
      </c>
      <c r="C145">
        <v>9.0852001303843105E-2</v>
      </c>
      <c r="D145">
        <v>0.240451190858752</v>
      </c>
      <c r="E145">
        <v>0.377839681223338</v>
      </c>
      <c r="F145">
        <v>0.711216494209575</v>
      </c>
      <c r="G145" t="s">
        <v>52</v>
      </c>
    </row>
    <row r="146" spans="1:7" x14ac:dyDescent="0.45">
      <c r="A146" t="s">
        <v>19</v>
      </c>
      <c r="B146" t="s">
        <v>65</v>
      </c>
      <c r="C146">
        <v>-2.1743189091566E-3</v>
      </c>
      <c r="D146">
        <v>0.14651072287269001</v>
      </c>
      <c r="E146">
        <v>-1.4840681054082001E-2</v>
      </c>
      <c r="F146">
        <v>0.98818372670075305</v>
      </c>
      <c r="G146" t="s">
        <v>52</v>
      </c>
    </row>
    <row r="147" spans="1:7" x14ac:dyDescent="0.45">
      <c r="A147" t="s">
        <v>19</v>
      </c>
      <c r="B147" t="s">
        <v>73</v>
      </c>
      <c r="C147">
        <v>0.88572522281253496</v>
      </c>
      <c r="D147">
        <v>0.13640383744684201</v>
      </c>
      <c r="E147">
        <v>6.4934039935475099</v>
      </c>
      <c r="F147" s="1">
        <v>1.94346179907521E-9</v>
      </c>
      <c r="G147" t="s">
        <v>52</v>
      </c>
    </row>
    <row r="148" spans="1:7" x14ac:dyDescent="0.45">
      <c r="A148" t="s">
        <v>20</v>
      </c>
      <c r="B148" t="s">
        <v>65</v>
      </c>
      <c r="C148">
        <v>-0.261817279289069</v>
      </c>
      <c r="D148">
        <v>0.116069792588972</v>
      </c>
      <c r="E148">
        <v>-2.2556883530947598</v>
      </c>
      <c r="F148">
        <v>2.7410446150811899E-2</v>
      </c>
      <c r="G148" t="s">
        <v>52</v>
      </c>
    </row>
    <row r="149" spans="1:7" x14ac:dyDescent="0.45">
      <c r="A149" t="s">
        <v>20</v>
      </c>
      <c r="B149" t="s">
        <v>73</v>
      </c>
      <c r="C149">
        <v>1.0879987477813899</v>
      </c>
      <c r="D149">
        <v>0.145201827637366</v>
      </c>
      <c r="E149">
        <v>7.49301000879003</v>
      </c>
      <c r="F149" s="1">
        <v>2.1385365010490399E-10</v>
      </c>
      <c r="G149" t="s">
        <v>52</v>
      </c>
    </row>
    <row r="150" spans="1:7" x14ac:dyDescent="0.45">
      <c r="A150" t="s">
        <v>21</v>
      </c>
      <c r="B150" t="s">
        <v>65</v>
      </c>
      <c r="C150">
        <v>-0.11436899631094</v>
      </c>
      <c r="D150">
        <v>8.2176628988520503E-2</v>
      </c>
      <c r="E150">
        <v>-1.3917460197462701</v>
      </c>
      <c r="F150">
        <v>0.16721561509069</v>
      </c>
      <c r="G150" t="s">
        <v>52</v>
      </c>
    </row>
    <row r="151" spans="1:7" x14ac:dyDescent="0.45">
      <c r="A151" t="s">
        <v>21</v>
      </c>
      <c r="B151" t="s">
        <v>73</v>
      </c>
      <c r="C151">
        <v>0.50006473762595305</v>
      </c>
      <c r="D151">
        <v>7.6950771545550301E-2</v>
      </c>
      <c r="E151">
        <v>6.4985019328876303</v>
      </c>
      <c r="F151" s="1">
        <v>3.61104569996887E-9</v>
      </c>
      <c r="G151" t="s">
        <v>52</v>
      </c>
    </row>
    <row r="152" spans="1:7" x14ac:dyDescent="0.45">
      <c r="A152" t="s">
        <v>22</v>
      </c>
      <c r="B152" t="s">
        <v>65</v>
      </c>
      <c r="C152">
        <v>0.17529811468193601</v>
      </c>
      <c r="D152">
        <v>7.2955670361238206E-2</v>
      </c>
      <c r="E152">
        <v>2.4028031517488899</v>
      </c>
      <c r="F152">
        <v>2.40172103626674E-2</v>
      </c>
      <c r="G152" t="s">
        <v>52</v>
      </c>
    </row>
    <row r="153" spans="1:7" x14ac:dyDescent="0.45">
      <c r="A153" t="s">
        <v>22</v>
      </c>
      <c r="B153" t="s">
        <v>73</v>
      </c>
      <c r="C153">
        <v>4.94953889276466E-2</v>
      </c>
      <c r="D153">
        <v>7.97013884917602E-2</v>
      </c>
      <c r="E153">
        <v>0.62101037214381205</v>
      </c>
      <c r="F153">
        <v>0.54021407533518095</v>
      </c>
      <c r="G153" t="s">
        <v>52</v>
      </c>
    </row>
    <row r="154" spans="1:7" x14ac:dyDescent="0.45">
      <c r="A154" t="s">
        <v>23</v>
      </c>
      <c r="B154" t="s">
        <v>65</v>
      </c>
      <c r="C154">
        <v>-2.9252523185988801</v>
      </c>
      <c r="D154">
        <v>1.0754473623510199</v>
      </c>
      <c r="E154">
        <v>-2.7200330030137398</v>
      </c>
      <c r="F154">
        <v>2.3606538631496799E-2</v>
      </c>
      <c r="G154" t="s">
        <v>52</v>
      </c>
    </row>
    <row r="155" spans="1:7" x14ac:dyDescent="0.45">
      <c r="A155" t="s">
        <v>23</v>
      </c>
      <c r="B155" t="s">
        <v>73</v>
      </c>
      <c r="C155">
        <v>3.0547020924039998</v>
      </c>
      <c r="D155">
        <v>0.59053084478306395</v>
      </c>
      <c r="E155">
        <v>5.1728070081185598</v>
      </c>
      <c r="F155" s="1">
        <v>5.8495904927001496E-4</v>
      </c>
      <c r="G155" t="s">
        <v>52</v>
      </c>
    </row>
    <row r="156" spans="1:7" x14ac:dyDescent="0.45">
      <c r="A156" t="s">
        <v>24</v>
      </c>
      <c r="B156" t="s">
        <v>65</v>
      </c>
      <c r="C156">
        <v>-0.77605873168675299</v>
      </c>
      <c r="D156">
        <v>0.21075481058297399</v>
      </c>
      <c r="E156">
        <v>-3.6822824093081299</v>
      </c>
      <c r="F156" s="1">
        <v>4.81734452058104E-4</v>
      </c>
      <c r="G156" t="s">
        <v>52</v>
      </c>
    </row>
    <row r="157" spans="1:7" x14ac:dyDescent="0.45">
      <c r="A157" t="s">
        <v>24</v>
      </c>
      <c r="B157" t="s">
        <v>73</v>
      </c>
      <c r="C157">
        <v>2.14815395574024</v>
      </c>
      <c r="D157">
        <v>0.210307222016624</v>
      </c>
      <c r="E157">
        <v>10.214361328829799</v>
      </c>
      <c r="F157" s="1">
        <v>5.4396500942080498E-15</v>
      </c>
      <c r="G157" t="s">
        <v>52</v>
      </c>
    </row>
    <row r="158" spans="1:7" x14ac:dyDescent="0.45">
      <c r="A158" t="s">
        <v>25</v>
      </c>
      <c r="B158" t="s">
        <v>65</v>
      </c>
      <c r="C158">
        <v>1.95363591589171</v>
      </c>
      <c r="D158">
        <v>1.28824035222376</v>
      </c>
      <c r="E158">
        <v>1.51651507618073</v>
      </c>
      <c r="F158">
        <v>0.17317244017317299</v>
      </c>
      <c r="G158" t="s">
        <v>52</v>
      </c>
    </row>
    <row r="159" spans="1:7" x14ac:dyDescent="0.45">
      <c r="A159" t="s">
        <v>25</v>
      </c>
      <c r="B159" t="s">
        <v>73</v>
      </c>
      <c r="C159">
        <v>-0.26705190231525699</v>
      </c>
      <c r="D159">
        <v>0.544220081408753</v>
      </c>
      <c r="E159">
        <v>-0.49070571160103899</v>
      </c>
      <c r="F159">
        <v>0.63864225693153898</v>
      </c>
      <c r="G159" t="s">
        <v>52</v>
      </c>
    </row>
    <row r="160" spans="1:7" x14ac:dyDescent="0.45">
      <c r="A160" t="s">
        <v>26</v>
      </c>
      <c r="B160" t="s">
        <v>65</v>
      </c>
      <c r="C160">
        <v>0.234013041170093</v>
      </c>
      <c r="D160">
        <v>4.6072941145616997E-2</v>
      </c>
      <c r="E160">
        <v>5.0791860764972103</v>
      </c>
      <c r="F160" s="1">
        <v>1.6741358265563801E-6</v>
      </c>
      <c r="G160" t="s">
        <v>52</v>
      </c>
    </row>
    <row r="161" spans="1:8" x14ac:dyDescent="0.45">
      <c r="A161" t="s">
        <v>26</v>
      </c>
      <c r="B161" t="s">
        <v>73</v>
      </c>
      <c r="C161">
        <v>0.15716702068426</v>
      </c>
      <c r="D161">
        <v>6.3734622628235801E-2</v>
      </c>
      <c r="E161">
        <v>2.4659598535793501</v>
      </c>
      <c r="F161">
        <v>1.5299833489263601E-2</v>
      </c>
      <c r="G161" t="s">
        <v>52</v>
      </c>
    </row>
    <row r="162" spans="1:8" x14ac:dyDescent="0.45">
      <c r="A162" t="s">
        <v>27</v>
      </c>
      <c r="B162" t="s">
        <v>65</v>
      </c>
      <c r="C162">
        <v>0.14383433032889401</v>
      </c>
      <c r="D162">
        <v>0.238219707702269</v>
      </c>
      <c r="E162">
        <v>0.60378854342588895</v>
      </c>
      <c r="F162">
        <v>0.56502954859960497</v>
      </c>
      <c r="G162" t="s">
        <v>52</v>
      </c>
    </row>
    <row r="163" spans="1:8" x14ac:dyDescent="0.45">
      <c r="A163" t="s">
        <v>27</v>
      </c>
      <c r="B163" t="s">
        <v>73</v>
      </c>
      <c r="C163">
        <v>0.63594370934226796</v>
      </c>
      <c r="D163">
        <v>0.68012798419006903</v>
      </c>
      <c r="E163">
        <v>0.93503535235295698</v>
      </c>
      <c r="F163">
        <v>0.38089539574932202</v>
      </c>
      <c r="G163" t="s">
        <v>52</v>
      </c>
    </row>
    <row r="164" spans="1:8" x14ac:dyDescent="0.45">
      <c r="A164" t="s">
        <v>28</v>
      </c>
      <c r="B164" t="s">
        <v>65</v>
      </c>
      <c r="C164">
        <v>0.60050766004864198</v>
      </c>
      <c r="D164">
        <v>0.38694889911925701</v>
      </c>
      <c r="E164">
        <v>1.55190429903139</v>
      </c>
      <c r="F164">
        <v>0.146647860814414</v>
      </c>
      <c r="G164" t="s">
        <v>52</v>
      </c>
    </row>
    <row r="165" spans="1:8" x14ac:dyDescent="0.45">
      <c r="A165" t="s">
        <v>28</v>
      </c>
      <c r="B165" t="s">
        <v>73</v>
      </c>
      <c r="C165">
        <v>0.65900177876890498</v>
      </c>
      <c r="D165">
        <v>0.41262401699734103</v>
      </c>
      <c r="E165">
        <v>1.5970999060220701</v>
      </c>
      <c r="F165">
        <v>0.13622667291367199</v>
      </c>
      <c r="G165" t="s">
        <v>52</v>
      </c>
    </row>
    <row r="166" spans="1:8" x14ac:dyDescent="0.45">
      <c r="A166" s="2" t="s">
        <v>29</v>
      </c>
      <c r="B166" s="2" t="s">
        <v>65</v>
      </c>
      <c r="C166" s="2">
        <v>2.0310000000000001</v>
      </c>
      <c r="D166" s="2">
        <v>0.29111617988979199</v>
      </c>
      <c r="E166" s="2">
        <v>6.9765960819109001</v>
      </c>
      <c r="F166" s="2">
        <v>6.0438813666872501E-3</v>
      </c>
      <c r="G166" s="2" t="s">
        <v>53</v>
      </c>
      <c r="H166" t="s">
        <v>102</v>
      </c>
    </row>
    <row r="167" spans="1:8" x14ac:dyDescent="0.45">
      <c r="A167" s="2" t="s">
        <v>29</v>
      </c>
      <c r="B167" s="2" t="s">
        <v>72</v>
      </c>
      <c r="C167" s="2">
        <v>2.35300738374253</v>
      </c>
      <c r="D167" s="2">
        <v>0.71308609659827005</v>
      </c>
      <c r="E167" s="2">
        <v>3.2997521547080999</v>
      </c>
      <c r="F167" s="2">
        <v>4.5741950643907098E-2</v>
      </c>
      <c r="G167" s="2" t="s">
        <v>53</v>
      </c>
    </row>
    <row r="168" spans="1:8" x14ac:dyDescent="0.45">
      <c r="A168" s="2" t="s">
        <v>29</v>
      </c>
      <c r="B168" s="2" t="s">
        <v>71</v>
      </c>
      <c r="C168" s="2">
        <v>1.6834526748821399</v>
      </c>
      <c r="D168" s="2">
        <v>0.71308609659827005</v>
      </c>
      <c r="E168" s="2">
        <v>2.3607986229333902</v>
      </c>
      <c r="F168" s="2">
        <v>9.9328012918047298E-2</v>
      </c>
      <c r="G168" s="2" t="s">
        <v>53</v>
      </c>
    </row>
    <row r="169" spans="1:8" x14ac:dyDescent="0.45">
      <c r="A169" t="s">
        <v>31</v>
      </c>
      <c r="B169" t="s">
        <v>65</v>
      </c>
      <c r="C169">
        <v>2.3177272727272702</v>
      </c>
      <c r="D169">
        <v>0.508506560300101</v>
      </c>
      <c r="E169">
        <v>4.5579102683737904</v>
      </c>
      <c r="F169">
        <v>1.8549931123348199E-3</v>
      </c>
      <c r="G169" t="s">
        <v>53</v>
      </c>
    </row>
    <row r="170" spans="1:8" x14ac:dyDescent="0.45">
      <c r="A170" t="s">
        <v>31</v>
      </c>
      <c r="B170" t="s">
        <v>72</v>
      </c>
      <c r="C170">
        <v>4.9696455241794997</v>
      </c>
      <c r="D170">
        <v>1.6865254639496601</v>
      </c>
      <c r="E170">
        <v>2.9466768396968699</v>
      </c>
      <c r="F170">
        <v>1.8519551803820498E-2</v>
      </c>
      <c r="G170" t="s">
        <v>53</v>
      </c>
    </row>
    <row r="171" spans="1:8" x14ac:dyDescent="0.45">
      <c r="A171" t="s">
        <v>31</v>
      </c>
      <c r="B171" t="s">
        <v>71</v>
      </c>
      <c r="C171">
        <v>-1.8425635460997101</v>
      </c>
      <c r="D171">
        <v>1.6865254639496601</v>
      </c>
      <c r="E171">
        <v>-1.09252044246318</v>
      </c>
      <c r="F171">
        <v>0.30640923561292699</v>
      </c>
      <c r="G171" t="s">
        <v>53</v>
      </c>
    </row>
    <row r="172" spans="1:8" x14ac:dyDescent="0.45">
      <c r="A172" t="s">
        <v>32</v>
      </c>
      <c r="B172" t="s">
        <v>65</v>
      </c>
      <c r="C172">
        <v>0.49399999999999999</v>
      </c>
      <c r="D172">
        <v>7.1169874930523402E-2</v>
      </c>
      <c r="E172">
        <v>6.9411390772043102</v>
      </c>
      <c r="F172" s="1">
        <v>4.7231304137675396E-6</v>
      </c>
      <c r="G172" t="s">
        <v>53</v>
      </c>
    </row>
    <row r="173" spans="1:8" x14ac:dyDescent="0.45">
      <c r="A173" t="s">
        <v>32</v>
      </c>
      <c r="B173" t="s">
        <v>72</v>
      </c>
      <c r="C173">
        <v>2.8150410117907501</v>
      </c>
      <c r="D173">
        <v>0.30194820707742898</v>
      </c>
      <c r="E173">
        <v>9.3229267331561996</v>
      </c>
      <c r="F173" s="1">
        <v>1.24667614096108E-7</v>
      </c>
      <c r="G173" t="s">
        <v>53</v>
      </c>
    </row>
    <row r="174" spans="1:8" x14ac:dyDescent="0.45">
      <c r="A174" t="s">
        <v>32</v>
      </c>
      <c r="B174" t="s">
        <v>71</v>
      </c>
      <c r="C174">
        <v>0.438234304427425</v>
      </c>
      <c r="D174">
        <v>0.30194820707742898</v>
      </c>
      <c r="E174">
        <v>1.4513558754632601</v>
      </c>
      <c r="F174">
        <v>0.16727331585944</v>
      </c>
      <c r="G174" t="s">
        <v>53</v>
      </c>
    </row>
    <row r="175" spans="1:8" x14ac:dyDescent="0.45">
      <c r="A175" s="2" t="s">
        <v>33</v>
      </c>
      <c r="B175" s="2" t="s">
        <v>65</v>
      </c>
      <c r="C175" s="2">
        <v>0.445063265306122</v>
      </c>
      <c r="D175" s="2">
        <v>8.4051995287749703E-2</v>
      </c>
      <c r="E175" s="2">
        <v>5.2950945873736899</v>
      </c>
      <c r="F175" s="3">
        <v>3.24513445088367E-6</v>
      </c>
      <c r="G175" s="2" t="s">
        <v>53</v>
      </c>
      <c r="H175" t="s">
        <v>103</v>
      </c>
    </row>
    <row r="176" spans="1:8" x14ac:dyDescent="0.45">
      <c r="A176" s="2" t="s">
        <v>33</v>
      </c>
      <c r="B176" s="2" t="s">
        <v>72</v>
      </c>
      <c r="C176" s="2">
        <v>2.5001533606324799</v>
      </c>
      <c r="D176" s="2">
        <v>0.58836396701424798</v>
      </c>
      <c r="E176" s="2">
        <v>4.2493311976937198</v>
      </c>
      <c r="F176" s="3">
        <v>1.03495649566817E-4</v>
      </c>
      <c r="G176" s="2" t="s">
        <v>53</v>
      </c>
    </row>
    <row r="177" spans="1:8" x14ac:dyDescent="0.45">
      <c r="A177" s="2" t="s">
        <v>33</v>
      </c>
      <c r="B177" s="2" t="s">
        <v>71</v>
      </c>
      <c r="C177" s="2">
        <v>-2.23984948911336</v>
      </c>
      <c r="D177" s="2">
        <v>0.58836396701424798</v>
      </c>
      <c r="E177" s="2">
        <v>-3.8069113927555098</v>
      </c>
      <c r="F177" s="3">
        <v>4.1456449271486898E-4</v>
      </c>
      <c r="G177" s="2" t="s">
        <v>53</v>
      </c>
    </row>
    <row r="178" spans="1:8" x14ac:dyDescent="0.45">
      <c r="A178" s="2" t="s">
        <v>34</v>
      </c>
      <c r="B178" s="2" t="s">
        <v>65</v>
      </c>
      <c r="C178" s="2">
        <v>0.195067346938775</v>
      </c>
      <c r="D178" s="2">
        <v>2.0791598298552001E-2</v>
      </c>
      <c r="E178" s="2">
        <v>9.3820274967682593</v>
      </c>
      <c r="F178" s="3">
        <v>2.9732320786169698E-12</v>
      </c>
      <c r="G178" s="2" t="s">
        <v>53</v>
      </c>
      <c r="H178" t="s">
        <v>104</v>
      </c>
    </row>
    <row r="179" spans="1:8" x14ac:dyDescent="0.45">
      <c r="A179" s="2" t="s">
        <v>34</v>
      </c>
      <c r="B179" s="2" t="s">
        <v>72</v>
      </c>
      <c r="C179" s="2">
        <v>0.69409042576821001</v>
      </c>
      <c r="D179" s="2">
        <v>0.14554118808986399</v>
      </c>
      <c r="E179" s="2">
        <v>4.7690309174860097</v>
      </c>
      <c r="F179" s="3">
        <v>1.8998702661627298E-5</v>
      </c>
      <c r="G179" s="2" t="s">
        <v>53</v>
      </c>
    </row>
    <row r="180" spans="1:8" x14ac:dyDescent="0.45">
      <c r="A180" s="2" t="s">
        <v>34</v>
      </c>
      <c r="B180" s="2" t="s">
        <v>71</v>
      </c>
      <c r="C180" s="2">
        <v>-0.87169568474553105</v>
      </c>
      <c r="D180" s="2">
        <v>0.14554118808986399</v>
      </c>
      <c r="E180" s="2">
        <v>-5.98934017363732</v>
      </c>
      <c r="F180" s="3">
        <v>3.0042858442260999E-7</v>
      </c>
      <c r="G180" s="2" t="s">
        <v>53</v>
      </c>
    </row>
    <row r="181" spans="1:8" x14ac:dyDescent="0.45">
      <c r="A181" t="s">
        <v>35</v>
      </c>
      <c r="B181" t="s">
        <v>65</v>
      </c>
      <c r="C181">
        <v>9.2428571428571402E-2</v>
      </c>
      <c r="D181">
        <v>2.3291855467680301E-2</v>
      </c>
      <c r="E181">
        <v>3.9682785923527999</v>
      </c>
      <c r="F181">
        <v>1.6562510277864699E-2</v>
      </c>
      <c r="G181" t="s">
        <v>53</v>
      </c>
    </row>
    <row r="182" spans="1:8" x14ac:dyDescent="0.45">
      <c r="A182" t="s">
        <v>35</v>
      </c>
      <c r="B182" t="s">
        <v>72</v>
      </c>
      <c r="C182">
        <v>6.0575662925495703E-2</v>
      </c>
      <c r="D182">
        <v>6.1624457140742099E-2</v>
      </c>
      <c r="E182">
        <v>0.98298087701038594</v>
      </c>
      <c r="F182">
        <v>0.38127001781970199</v>
      </c>
      <c r="G182" t="s">
        <v>53</v>
      </c>
    </row>
    <row r="183" spans="1:8" x14ac:dyDescent="0.45">
      <c r="A183" t="s">
        <v>35</v>
      </c>
      <c r="B183" t="s">
        <v>71</v>
      </c>
      <c r="C183">
        <v>0.113287282937169</v>
      </c>
      <c r="D183">
        <v>6.1624457140742099E-2</v>
      </c>
      <c r="E183">
        <v>1.8383493858361499</v>
      </c>
      <c r="F183">
        <v>0.139865947393636</v>
      </c>
      <c r="G183" t="s">
        <v>53</v>
      </c>
    </row>
    <row r="184" spans="1:8" x14ac:dyDescent="0.45">
      <c r="A184" t="s">
        <v>36</v>
      </c>
      <c r="B184" t="s">
        <v>65</v>
      </c>
      <c r="C184">
        <v>0.30693076923076901</v>
      </c>
      <c r="D184">
        <v>5.0793463430021703E-2</v>
      </c>
      <c r="E184">
        <v>6.0427218091482997</v>
      </c>
      <c r="F184" s="1">
        <v>1.24808280809955E-4</v>
      </c>
      <c r="G184" t="s">
        <v>53</v>
      </c>
    </row>
    <row r="185" spans="1:8" x14ac:dyDescent="0.45">
      <c r="A185" t="s">
        <v>36</v>
      </c>
      <c r="B185" t="s">
        <v>72</v>
      </c>
      <c r="C185">
        <v>0.62585996062057603</v>
      </c>
      <c r="D185">
        <v>0.183138436855348</v>
      </c>
      <c r="E185">
        <v>3.4174145600844601</v>
      </c>
      <c r="F185">
        <v>6.5759071815500196E-3</v>
      </c>
      <c r="G185" t="s">
        <v>53</v>
      </c>
    </row>
    <row r="186" spans="1:8" x14ac:dyDescent="0.45">
      <c r="A186" t="s">
        <v>36</v>
      </c>
      <c r="B186" t="s">
        <v>71</v>
      </c>
      <c r="C186">
        <v>9.1727786663114805E-2</v>
      </c>
      <c r="D186">
        <v>0.183138436855348</v>
      </c>
      <c r="E186">
        <v>0.50086583809583296</v>
      </c>
      <c r="F186">
        <v>0.62730550046421596</v>
      </c>
      <c r="G186" t="s">
        <v>53</v>
      </c>
    </row>
    <row r="187" spans="1:8" x14ac:dyDescent="0.45">
      <c r="A187" t="s">
        <v>37</v>
      </c>
      <c r="B187" t="s">
        <v>65</v>
      </c>
      <c r="C187">
        <v>0.94939285714285604</v>
      </c>
      <c r="D187">
        <v>0.238954716736896</v>
      </c>
      <c r="E187">
        <v>3.97310783443625</v>
      </c>
      <c r="F187" s="1">
        <v>5.3085508620350603E-4</v>
      </c>
      <c r="G187" t="s">
        <v>53</v>
      </c>
    </row>
    <row r="188" spans="1:8" x14ac:dyDescent="0.45">
      <c r="A188" t="s">
        <v>37</v>
      </c>
      <c r="B188" t="s">
        <v>72</v>
      </c>
      <c r="C188">
        <v>4.2524563363360199</v>
      </c>
      <c r="D188">
        <v>1.26442951018342</v>
      </c>
      <c r="E188">
        <v>3.3631422725329601</v>
      </c>
      <c r="F188">
        <v>2.4844554454160998E-3</v>
      </c>
      <c r="G188" t="s">
        <v>53</v>
      </c>
    </row>
    <row r="189" spans="1:8" x14ac:dyDescent="0.45">
      <c r="A189" t="s">
        <v>37</v>
      </c>
      <c r="B189" t="s">
        <v>71</v>
      </c>
      <c r="C189">
        <v>0.183412460208766</v>
      </c>
      <c r="D189">
        <v>1.26442951018342</v>
      </c>
      <c r="E189">
        <v>0.14505550426623601</v>
      </c>
      <c r="F189">
        <v>0.88583019292941501</v>
      </c>
      <c r="G189" t="s">
        <v>53</v>
      </c>
    </row>
    <row r="190" spans="1:8" x14ac:dyDescent="0.45">
      <c r="A190" t="s">
        <v>38</v>
      </c>
      <c r="B190" t="s">
        <v>65</v>
      </c>
      <c r="C190">
        <v>0.43159999999999998</v>
      </c>
      <c r="D190">
        <v>7.4869193280094101E-2</v>
      </c>
      <c r="E190">
        <v>5.7647208563518904</v>
      </c>
      <c r="F190" s="1">
        <v>2.28804448692702E-5</v>
      </c>
      <c r="G190" t="s">
        <v>53</v>
      </c>
    </row>
    <row r="191" spans="1:8" x14ac:dyDescent="0.45">
      <c r="A191" t="s">
        <v>38</v>
      </c>
      <c r="B191" t="s">
        <v>72</v>
      </c>
      <c r="C191">
        <v>2.1840291021890899</v>
      </c>
      <c r="D191">
        <v>0.33482521118972097</v>
      </c>
      <c r="E191">
        <v>6.5228932266738902</v>
      </c>
      <c r="F191" s="1">
        <v>5.2122255956820399E-6</v>
      </c>
      <c r="G191" t="s">
        <v>53</v>
      </c>
    </row>
    <row r="192" spans="1:8" x14ac:dyDescent="0.45">
      <c r="A192" t="s">
        <v>38</v>
      </c>
      <c r="B192" t="s">
        <v>71</v>
      </c>
      <c r="C192">
        <v>0.20097513769365999</v>
      </c>
      <c r="D192">
        <v>0.33482521118972203</v>
      </c>
      <c r="E192">
        <v>0.60023896342674798</v>
      </c>
      <c r="F192">
        <v>0.55626474141404503</v>
      </c>
      <c r="G192" t="s">
        <v>53</v>
      </c>
    </row>
    <row r="193" spans="1:8" x14ac:dyDescent="0.45">
      <c r="A193" s="2" t="s">
        <v>39</v>
      </c>
      <c r="B193" s="2" t="s">
        <v>65</v>
      </c>
      <c r="C193" s="2">
        <v>3.1661666666666601</v>
      </c>
      <c r="D193" s="2">
        <v>0.36084615022919098</v>
      </c>
      <c r="E193" s="2">
        <v>8.77428417805117</v>
      </c>
      <c r="F193" s="2">
        <v>3.1181121846984802E-3</v>
      </c>
      <c r="G193" s="2" t="s">
        <v>53</v>
      </c>
      <c r="H193" t="s">
        <v>105</v>
      </c>
    </row>
    <row r="194" spans="1:8" x14ac:dyDescent="0.45">
      <c r="A194" s="2" t="s">
        <v>39</v>
      </c>
      <c r="B194" s="2" t="s">
        <v>72</v>
      </c>
      <c r="C194" s="2">
        <v>-0.16167982341928999</v>
      </c>
      <c r="D194" s="2">
        <v>0.88388894370920101</v>
      </c>
      <c r="E194" s="2">
        <v>-0.18291870779694</v>
      </c>
      <c r="F194" s="2">
        <v>0.86652537346676395</v>
      </c>
      <c r="G194" s="2" t="s">
        <v>53</v>
      </c>
    </row>
    <row r="195" spans="1:8" x14ac:dyDescent="0.45">
      <c r="A195" s="2" t="s">
        <v>39</v>
      </c>
      <c r="B195" s="2" t="s">
        <v>71</v>
      </c>
      <c r="C195" s="2">
        <v>-2.2052363759013098</v>
      </c>
      <c r="D195" s="2">
        <v>0.88388894370920101</v>
      </c>
      <c r="E195" s="2">
        <v>-2.4949247205730698</v>
      </c>
      <c r="F195" s="2">
        <v>8.8100161528755896E-2</v>
      </c>
      <c r="G195" s="2" t="s">
        <v>53</v>
      </c>
    </row>
    <row r="196" spans="1:8" x14ac:dyDescent="0.45">
      <c r="A196" t="s">
        <v>22</v>
      </c>
      <c r="B196" t="s">
        <v>65</v>
      </c>
      <c r="C196">
        <v>0.27634473684210498</v>
      </c>
      <c r="D196">
        <v>4.5066296091306503E-2</v>
      </c>
      <c r="E196">
        <v>6.1319602632134904</v>
      </c>
      <c r="F196" s="1">
        <v>5.1764846632087797E-7</v>
      </c>
      <c r="G196" t="s">
        <v>53</v>
      </c>
    </row>
    <row r="197" spans="1:8" x14ac:dyDescent="0.45">
      <c r="A197" t="s">
        <v>22</v>
      </c>
      <c r="B197" t="s">
        <v>72</v>
      </c>
      <c r="C197">
        <v>0.43942136692941303</v>
      </c>
      <c r="D197">
        <v>0.277807306687195</v>
      </c>
      <c r="E197">
        <v>1.5817487746072501</v>
      </c>
      <c r="F197">
        <v>0.122702817115961</v>
      </c>
      <c r="G197" t="s">
        <v>53</v>
      </c>
    </row>
    <row r="198" spans="1:8" x14ac:dyDescent="0.45">
      <c r="A198" t="s">
        <v>22</v>
      </c>
      <c r="B198" t="s">
        <v>71</v>
      </c>
      <c r="C198">
        <v>0.183446636724347</v>
      </c>
      <c r="D198">
        <v>0.277807306687196</v>
      </c>
      <c r="E198">
        <v>0.66033769562045397</v>
      </c>
      <c r="F198">
        <v>0.51335992303413902</v>
      </c>
      <c r="G198" t="s">
        <v>53</v>
      </c>
    </row>
    <row r="199" spans="1:8" x14ac:dyDescent="0.45">
      <c r="A199" t="s">
        <v>40</v>
      </c>
      <c r="B199" t="s">
        <v>65</v>
      </c>
      <c r="C199">
        <v>0.81196860465116205</v>
      </c>
      <c r="D199">
        <v>5.6366825757952703E-2</v>
      </c>
      <c r="E199">
        <v>14.4050794724164</v>
      </c>
      <c r="F199" s="1">
        <v>2.7096840550024101E-24</v>
      </c>
      <c r="G199" t="s">
        <v>53</v>
      </c>
    </row>
    <row r="200" spans="1:8" x14ac:dyDescent="0.45">
      <c r="A200" t="s">
        <v>40</v>
      </c>
      <c r="B200" t="s">
        <v>72</v>
      </c>
      <c r="C200">
        <v>6.2071829990255702</v>
      </c>
      <c r="D200">
        <v>0.52272443788133405</v>
      </c>
      <c r="E200">
        <v>11.8746753532014</v>
      </c>
      <c r="F200" s="1">
        <v>1.3946194621395201E-19</v>
      </c>
      <c r="G200" t="s">
        <v>53</v>
      </c>
    </row>
    <row r="201" spans="1:8" x14ac:dyDescent="0.45">
      <c r="A201" t="s">
        <v>40</v>
      </c>
      <c r="B201" t="s">
        <v>71</v>
      </c>
      <c r="C201">
        <v>0.37056364000909198</v>
      </c>
      <c r="D201">
        <v>0.52272443788133405</v>
      </c>
      <c r="E201">
        <v>0.70890819933927596</v>
      </c>
      <c r="F201">
        <v>0.48036793136245998</v>
      </c>
      <c r="G201" t="s">
        <v>53</v>
      </c>
    </row>
    <row r="202" spans="1:8" x14ac:dyDescent="0.45">
      <c r="A202" s="2" t="s">
        <v>24</v>
      </c>
      <c r="B202" s="2" t="s">
        <v>65</v>
      </c>
      <c r="C202" s="2">
        <v>1.2035606060605999</v>
      </c>
      <c r="D202" s="2">
        <v>6.9327147942408199E-2</v>
      </c>
      <c r="E202" s="2">
        <v>17.360595982694001</v>
      </c>
      <c r="F202" s="3">
        <v>1.0721422455999899E-25</v>
      </c>
      <c r="G202" s="2" t="s">
        <v>53</v>
      </c>
      <c r="H202" t="s">
        <v>94</v>
      </c>
    </row>
    <row r="203" spans="1:8" x14ac:dyDescent="0.45">
      <c r="A203" s="2" t="s">
        <v>24</v>
      </c>
      <c r="B203" s="2" t="s">
        <v>72</v>
      </c>
      <c r="C203" s="2">
        <v>6.5118614852496597</v>
      </c>
      <c r="D203" s="2">
        <v>0.56321641236800402</v>
      </c>
      <c r="E203" s="2">
        <v>11.561917128570499</v>
      </c>
      <c r="F203" s="3">
        <v>3.2153186039152501E-17</v>
      </c>
      <c r="G203" s="2" t="s">
        <v>53</v>
      </c>
    </row>
    <row r="204" spans="1:8" x14ac:dyDescent="0.45">
      <c r="A204" s="2" t="s">
        <v>24</v>
      </c>
      <c r="B204" s="2" t="s">
        <v>71</v>
      </c>
      <c r="C204" s="2">
        <v>2.5166661366527299</v>
      </c>
      <c r="D204" s="2">
        <v>0.56321641236800302</v>
      </c>
      <c r="E204" s="2">
        <v>4.4683821021329697</v>
      </c>
      <c r="F204" s="3">
        <v>3.3466200636205798E-5</v>
      </c>
      <c r="G204" s="2" t="s">
        <v>53</v>
      </c>
    </row>
    <row r="205" spans="1:8" x14ac:dyDescent="0.45">
      <c r="A205" t="s">
        <v>41</v>
      </c>
      <c r="B205" t="s">
        <v>65</v>
      </c>
      <c r="C205">
        <v>0.28703483146067399</v>
      </c>
      <c r="D205">
        <v>2.8370076647150799E-2</v>
      </c>
      <c r="E205">
        <v>10.117520478729499</v>
      </c>
      <c r="F205" s="1">
        <v>2.6320926908142702E-16</v>
      </c>
      <c r="G205" t="s">
        <v>53</v>
      </c>
    </row>
    <row r="206" spans="1:8" x14ac:dyDescent="0.45">
      <c r="A206" t="s">
        <v>41</v>
      </c>
      <c r="B206" t="s">
        <v>72</v>
      </c>
      <c r="C206">
        <v>3.2877639643537102</v>
      </c>
      <c r="D206">
        <v>0.26764276780422003</v>
      </c>
      <c r="E206">
        <v>12.2841502175717</v>
      </c>
      <c r="F206" s="1">
        <v>1.27557206944406E-20</v>
      </c>
      <c r="G206" t="s">
        <v>53</v>
      </c>
    </row>
    <row r="207" spans="1:8" x14ac:dyDescent="0.45">
      <c r="A207" t="s">
        <v>41</v>
      </c>
      <c r="B207" t="s">
        <v>71</v>
      </c>
      <c r="C207">
        <v>0.31888495909950698</v>
      </c>
      <c r="D207">
        <v>0.26764276780422003</v>
      </c>
      <c r="E207">
        <v>1.1914574106211899</v>
      </c>
      <c r="F207">
        <v>0.23675185107546501</v>
      </c>
      <c r="G207" t="s">
        <v>53</v>
      </c>
    </row>
    <row r="208" spans="1:8" x14ac:dyDescent="0.45">
      <c r="A208" t="s">
        <v>42</v>
      </c>
      <c r="B208" t="s">
        <v>65</v>
      </c>
      <c r="C208">
        <v>7.3999999999999899E-2</v>
      </c>
      <c r="D208">
        <v>7.9804541966510406E-3</v>
      </c>
      <c r="E208">
        <v>9.2726551868505993</v>
      </c>
      <c r="F208">
        <v>1.1431280973236301E-2</v>
      </c>
      <c r="G208" t="s">
        <v>53</v>
      </c>
    </row>
    <row r="209" spans="1:8" x14ac:dyDescent="0.45">
      <c r="A209" t="s">
        <v>42</v>
      </c>
      <c r="B209" t="s">
        <v>72</v>
      </c>
      <c r="C209">
        <v>0.125472063556929</v>
      </c>
      <c r="D209">
        <v>1.7844838075035199E-2</v>
      </c>
      <c r="E209">
        <v>7.0312805882203104</v>
      </c>
      <c r="F209">
        <v>1.9633270250279201E-2</v>
      </c>
      <c r="G209" t="s">
        <v>53</v>
      </c>
    </row>
    <row r="210" spans="1:8" x14ac:dyDescent="0.45">
      <c r="A210" t="s">
        <v>42</v>
      </c>
      <c r="B210" t="s">
        <v>71</v>
      </c>
      <c r="C210">
        <v>1.4760920530823399E-2</v>
      </c>
      <c r="D210">
        <v>1.7844838075035199E-2</v>
      </c>
      <c r="E210">
        <v>0.82718153388423599</v>
      </c>
      <c r="F210">
        <v>0.49511667756288702</v>
      </c>
      <c r="G210" t="s">
        <v>53</v>
      </c>
    </row>
    <row r="211" spans="1:8" x14ac:dyDescent="0.45">
      <c r="A211" t="s">
        <v>25</v>
      </c>
      <c r="B211" t="s">
        <v>65</v>
      </c>
      <c r="C211">
        <v>1.44399999999999</v>
      </c>
      <c r="D211">
        <v>0.75512930571347303</v>
      </c>
      <c r="E211">
        <v>1.9122552774397401</v>
      </c>
      <c r="F211">
        <v>0.10438100711635501</v>
      </c>
      <c r="G211" t="s">
        <v>53</v>
      </c>
    </row>
    <row r="212" spans="1:8" x14ac:dyDescent="0.45">
      <c r="A212" t="s">
        <v>25</v>
      </c>
      <c r="B212" t="s">
        <v>72</v>
      </c>
      <c r="C212">
        <v>-1.6970092596670201</v>
      </c>
      <c r="D212">
        <v>2.2653879171404201</v>
      </c>
      <c r="E212">
        <v>-0.74910316543452804</v>
      </c>
      <c r="F212">
        <v>0.48211967191525401</v>
      </c>
      <c r="G212" t="s">
        <v>53</v>
      </c>
    </row>
    <row r="213" spans="1:8" x14ac:dyDescent="0.45">
      <c r="A213" t="s">
        <v>25</v>
      </c>
      <c r="B213" t="s">
        <v>71</v>
      </c>
      <c r="C213">
        <v>2.0457641804102198</v>
      </c>
      <c r="D213">
        <v>2.2653879171404099</v>
      </c>
      <c r="E213">
        <v>0.903052481622034</v>
      </c>
      <c r="F213">
        <v>0.40129734513488602</v>
      </c>
      <c r="G213" t="s">
        <v>53</v>
      </c>
    </row>
    <row r="214" spans="1:8" x14ac:dyDescent="0.45">
      <c r="A214" s="2" t="s">
        <v>26</v>
      </c>
      <c r="B214" s="2" t="s">
        <v>65</v>
      </c>
      <c r="C214" s="2">
        <v>0.20797213114754001</v>
      </c>
      <c r="D214" s="2">
        <v>2.0966563598482299E-2</v>
      </c>
      <c r="E214" s="2">
        <v>9.9192283070457403</v>
      </c>
      <c r="F214" s="3">
        <v>4.1886643296974302E-14</v>
      </c>
      <c r="G214" s="2" t="s">
        <v>53</v>
      </c>
      <c r="H214" t="s">
        <v>106</v>
      </c>
    </row>
    <row r="215" spans="1:8" x14ac:dyDescent="0.45">
      <c r="A215" s="2" t="s">
        <v>26</v>
      </c>
      <c r="B215" s="2" t="s">
        <v>72</v>
      </c>
      <c r="C215" s="2">
        <v>1.1999901785612801</v>
      </c>
      <c r="D215" s="2">
        <v>0.16375409654992301</v>
      </c>
      <c r="E215" s="2">
        <v>7.3280009712334202</v>
      </c>
      <c r="F215" s="3">
        <v>8.2376773528669303E-10</v>
      </c>
      <c r="G215" s="2" t="s">
        <v>53</v>
      </c>
    </row>
    <row r="216" spans="1:8" x14ac:dyDescent="0.45">
      <c r="A216" s="2" t="s">
        <v>26</v>
      </c>
      <c r="B216" s="2" t="s">
        <v>71</v>
      </c>
      <c r="C216" s="2">
        <v>0.36293706622535798</v>
      </c>
      <c r="D216" s="2">
        <v>0.16375409654992301</v>
      </c>
      <c r="E216" s="2">
        <v>2.2163541179851398</v>
      </c>
      <c r="F216" s="2">
        <v>3.0603665080668099E-2</v>
      </c>
      <c r="G216" s="2" t="s">
        <v>53</v>
      </c>
    </row>
    <row r="217" spans="1:8" x14ac:dyDescent="0.45">
      <c r="A217" s="2" t="s">
        <v>43</v>
      </c>
      <c r="B217" s="2" t="s">
        <v>65</v>
      </c>
      <c r="C217" s="2">
        <v>0.54837058823529405</v>
      </c>
      <c r="D217" s="2">
        <v>4.1777996586740397E-2</v>
      </c>
      <c r="E217" s="2">
        <v>13.1258229938516</v>
      </c>
      <c r="F217" s="3">
        <v>6.0838406130351205E-20</v>
      </c>
      <c r="G217" s="2" t="s">
        <v>53</v>
      </c>
      <c r="H217" t="s">
        <v>92</v>
      </c>
    </row>
    <row r="218" spans="1:8" x14ac:dyDescent="0.45">
      <c r="A218" s="2" t="s">
        <v>43</v>
      </c>
      <c r="B218" s="2" t="s">
        <v>72</v>
      </c>
      <c r="C218" s="2">
        <v>2.5461193862037401</v>
      </c>
      <c r="D218" s="2">
        <v>0.344510185507649</v>
      </c>
      <c r="E218" s="2">
        <v>7.3905489396545203</v>
      </c>
      <c r="F218" s="3">
        <v>3.5291206402641402E-10</v>
      </c>
      <c r="G218" s="2" t="s">
        <v>53</v>
      </c>
    </row>
    <row r="219" spans="1:8" x14ac:dyDescent="0.45">
      <c r="A219" s="2" t="s">
        <v>43</v>
      </c>
      <c r="B219" s="2" t="s">
        <v>71</v>
      </c>
      <c r="C219" s="2">
        <v>0.77161657425850805</v>
      </c>
      <c r="D219" s="2">
        <v>0.344510185507649</v>
      </c>
      <c r="E219" s="2">
        <v>2.2397496698725998</v>
      </c>
      <c r="F219" s="2">
        <v>2.8533832989894099E-2</v>
      </c>
      <c r="G219" s="2" t="s">
        <v>53</v>
      </c>
    </row>
    <row r="220" spans="1:8" x14ac:dyDescent="0.45">
      <c r="A220" s="2" t="s">
        <v>44</v>
      </c>
      <c r="B220" s="2" t="s">
        <v>65</v>
      </c>
      <c r="C220" s="2">
        <v>0.392454545454545</v>
      </c>
      <c r="D220" s="2">
        <v>9.0846723078895505E-2</v>
      </c>
      <c r="E220" s="2">
        <v>4.3199636943835502</v>
      </c>
      <c r="F220" s="2">
        <v>2.5461942255676998E-3</v>
      </c>
      <c r="G220" s="2" t="s">
        <v>53</v>
      </c>
      <c r="H220" t="s">
        <v>107</v>
      </c>
    </row>
    <row r="221" spans="1:8" x14ac:dyDescent="0.45">
      <c r="A221" s="2" t="s">
        <v>44</v>
      </c>
      <c r="B221" s="2" t="s">
        <v>72</v>
      </c>
      <c r="C221" s="2">
        <v>1.13243779495664</v>
      </c>
      <c r="D221" s="2">
        <v>0.30130449388601699</v>
      </c>
      <c r="E221" s="2">
        <v>3.7584497341916299</v>
      </c>
      <c r="F221" s="2">
        <v>5.5566381617173297E-3</v>
      </c>
      <c r="G221" s="2" t="s">
        <v>53</v>
      </c>
    </row>
    <row r="222" spans="1:8" x14ac:dyDescent="0.45">
      <c r="A222" s="2" t="s">
        <v>44</v>
      </c>
      <c r="B222" s="2" t="s">
        <v>71</v>
      </c>
      <c r="C222" s="2">
        <v>0.54150547877116095</v>
      </c>
      <c r="D222" s="2">
        <v>0.30130449388601699</v>
      </c>
      <c r="E222" s="2">
        <v>1.7972034594877699</v>
      </c>
      <c r="F222" s="2">
        <v>0.110022206544276</v>
      </c>
      <c r="G222" s="2" t="s">
        <v>53</v>
      </c>
    </row>
    <row r="223" spans="1:8" x14ac:dyDescent="0.45">
      <c r="A223" s="2" t="s">
        <v>45</v>
      </c>
      <c r="B223" s="2" t="s">
        <v>65</v>
      </c>
      <c r="C223" s="2">
        <v>0.37338571428571399</v>
      </c>
      <c r="D223" s="2">
        <v>4.2355932167505703E-2</v>
      </c>
      <c r="E223" s="2">
        <v>8.8154290362228203</v>
      </c>
      <c r="F223" s="3">
        <v>2.5660892557347498E-6</v>
      </c>
      <c r="G223" s="2" t="s">
        <v>53</v>
      </c>
      <c r="H223" t="s">
        <v>108</v>
      </c>
    </row>
    <row r="224" spans="1:8" x14ac:dyDescent="0.45">
      <c r="A224" s="2" t="s">
        <v>45</v>
      </c>
      <c r="B224" s="2" t="s">
        <v>72</v>
      </c>
      <c r="C224" s="2">
        <v>0.95980075114945895</v>
      </c>
      <c r="D224" s="2">
        <v>0.158481386468243</v>
      </c>
      <c r="E224" s="2">
        <v>6.0562364611933903</v>
      </c>
      <c r="F224" s="3">
        <v>8.2353683408413996E-5</v>
      </c>
      <c r="G224" s="2" t="s">
        <v>53</v>
      </c>
    </row>
    <row r="225" spans="1:8" x14ac:dyDescent="0.45">
      <c r="A225" s="2" t="s">
        <v>45</v>
      </c>
      <c r="B225" s="2" t="s">
        <v>71</v>
      </c>
      <c r="C225" s="2">
        <v>0.36065128144778102</v>
      </c>
      <c r="D225" s="2">
        <v>0.158481386468243</v>
      </c>
      <c r="E225" s="2">
        <v>2.2756696510857899</v>
      </c>
      <c r="F225" s="2">
        <v>4.3868600380676102E-2</v>
      </c>
      <c r="G225" s="2" t="s">
        <v>53</v>
      </c>
    </row>
    <row r="226" spans="1:8" x14ac:dyDescent="0.45">
      <c r="A226" t="s">
        <v>46</v>
      </c>
      <c r="B226" t="s">
        <v>65</v>
      </c>
      <c r="C226">
        <v>0.20375833333333301</v>
      </c>
      <c r="D226">
        <v>9.3093932767307999E-2</v>
      </c>
      <c r="E226">
        <v>2.1887391291399698</v>
      </c>
      <c r="F226">
        <v>5.6365978291533801E-2</v>
      </c>
      <c r="G226" t="s">
        <v>53</v>
      </c>
    </row>
    <row r="227" spans="1:8" x14ac:dyDescent="0.45">
      <c r="A227" t="s">
        <v>46</v>
      </c>
      <c r="B227" t="s">
        <v>72</v>
      </c>
      <c r="C227">
        <v>0.28017261974268198</v>
      </c>
      <c r="D227">
        <v>0.32248684285875701</v>
      </c>
      <c r="E227">
        <v>0.86878775350655801</v>
      </c>
      <c r="F227">
        <v>0.40753386707769101</v>
      </c>
      <c r="G227" t="s">
        <v>53</v>
      </c>
    </row>
    <row r="228" spans="1:8" x14ac:dyDescent="0.45">
      <c r="A228" t="s">
        <v>46</v>
      </c>
      <c r="B228" t="s">
        <v>71</v>
      </c>
      <c r="C228">
        <v>-0.65275028759864295</v>
      </c>
      <c r="D228">
        <v>0.32248684285875701</v>
      </c>
      <c r="E228">
        <v>-2.0241144780115401</v>
      </c>
      <c r="F228">
        <v>7.3631153984706293E-2</v>
      </c>
      <c r="G228" t="s">
        <v>53</v>
      </c>
    </row>
    <row r="229" spans="1:8" x14ac:dyDescent="0.45">
      <c r="A229" t="s">
        <v>47</v>
      </c>
      <c r="B229" t="s">
        <v>65</v>
      </c>
      <c r="C229">
        <v>0.52639999999999998</v>
      </c>
      <c r="D229">
        <v>5.6085571127442398E-2</v>
      </c>
      <c r="E229">
        <v>9.3856581901228893</v>
      </c>
      <c r="F229" s="1">
        <v>3.2443507708115201E-5</v>
      </c>
      <c r="G229" t="s">
        <v>53</v>
      </c>
    </row>
    <row r="230" spans="1:8" x14ac:dyDescent="0.45">
      <c r="A230" t="s">
        <v>47</v>
      </c>
      <c r="B230" t="s">
        <v>72</v>
      </c>
      <c r="C230">
        <v>0.66515354855665998</v>
      </c>
      <c r="D230">
        <v>0.17735814863409599</v>
      </c>
      <c r="E230">
        <v>3.7503410679422702</v>
      </c>
      <c r="F230">
        <v>7.1649517151481596E-3</v>
      </c>
      <c r="G230" t="s">
        <v>53</v>
      </c>
    </row>
    <row r="231" spans="1:8" x14ac:dyDescent="0.45">
      <c r="A231" t="s">
        <v>47</v>
      </c>
      <c r="B231" t="s">
        <v>71</v>
      </c>
      <c r="C231">
        <v>-0.20377871977732401</v>
      </c>
      <c r="D231">
        <v>0.17735814863409599</v>
      </c>
      <c r="E231">
        <v>-1.14896733725911</v>
      </c>
      <c r="F231">
        <v>0.28830992940831501</v>
      </c>
      <c r="G231" t="s">
        <v>53</v>
      </c>
    </row>
    <row r="232" spans="1:8" x14ac:dyDescent="0.45">
      <c r="A232" s="2" t="s">
        <v>27</v>
      </c>
      <c r="B232" s="2" t="s">
        <v>65</v>
      </c>
      <c r="C232" s="2">
        <v>0.35644444444444401</v>
      </c>
      <c r="D232" s="2">
        <v>4.39650679527522E-2</v>
      </c>
      <c r="E232" s="2">
        <v>8.1074466853435201</v>
      </c>
      <c r="F232" s="3">
        <v>1.88931992054444E-4</v>
      </c>
      <c r="G232" s="2" t="s">
        <v>53</v>
      </c>
      <c r="H232" t="s">
        <v>95</v>
      </c>
    </row>
    <row r="233" spans="1:8" x14ac:dyDescent="0.45">
      <c r="A233" s="2" t="s">
        <v>27</v>
      </c>
      <c r="B233" s="2" t="s">
        <v>72</v>
      </c>
      <c r="C233" s="2">
        <v>0.27557435070136299</v>
      </c>
      <c r="D233" s="2">
        <v>0.13189520385825601</v>
      </c>
      <c r="E233" s="2">
        <v>2.0893432258349001</v>
      </c>
      <c r="F233" s="2">
        <v>8.1672429818455003E-2</v>
      </c>
      <c r="G233" s="2" t="s">
        <v>53</v>
      </c>
    </row>
    <row r="234" spans="1:8" x14ac:dyDescent="0.45">
      <c r="A234" s="2" t="s">
        <v>27</v>
      </c>
      <c r="B234" s="2" t="s">
        <v>71</v>
      </c>
      <c r="C234" s="2">
        <v>-0.42105929588702501</v>
      </c>
      <c r="D234" s="2">
        <v>0.13189520385825601</v>
      </c>
      <c r="E234" s="2">
        <v>-3.1923776116948299</v>
      </c>
      <c r="F234" s="2">
        <v>1.8779855215863599E-2</v>
      </c>
      <c r="G234" s="2" t="s">
        <v>53</v>
      </c>
    </row>
    <row r="235" spans="1:8" x14ac:dyDescent="0.45">
      <c r="A235" t="s">
        <v>48</v>
      </c>
      <c r="B235" t="s">
        <v>65</v>
      </c>
      <c r="C235">
        <v>0.13765517241379299</v>
      </c>
      <c r="D235">
        <v>2.3367834225521401E-2</v>
      </c>
      <c r="E235">
        <v>5.89079719948763</v>
      </c>
      <c r="F235" s="1">
        <v>3.2642936807491898E-6</v>
      </c>
      <c r="G235" t="s">
        <v>53</v>
      </c>
    </row>
    <row r="236" spans="1:8" x14ac:dyDescent="0.45">
      <c r="A236" t="s">
        <v>48</v>
      </c>
      <c r="B236" t="s">
        <v>72</v>
      </c>
      <c r="C236">
        <v>0.43483630102124399</v>
      </c>
      <c r="D236">
        <v>0.125839638490231</v>
      </c>
      <c r="E236">
        <v>3.4554795789166199</v>
      </c>
      <c r="F236">
        <v>1.8989829204108799E-3</v>
      </c>
      <c r="G236" t="s">
        <v>53</v>
      </c>
    </row>
    <row r="237" spans="1:8" x14ac:dyDescent="0.45">
      <c r="A237" t="s">
        <v>48</v>
      </c>
      <c r="B237" t="s">
        <v>71</v>
      </c>
      <c r="C237">
        <v>-9.8976279554539998E-3</v>
      </c>
      <c r="D237">
        <v>0.125839638490231</v>
      </c>
      <c r="E237">
        <v>-7.8652704936229806E-2</v>
      </c>
      <c r="F237">
        <v>0.93791108390613998</v>
      </c>
      <c r="G237" t="s">
        <v>53</v>
      </c>
    </row>
    <row r="238" spans="1:8" x14ac:dyDescent="0.45">
      <c r="A238" t="s">
        <v>28</v>
      </c>
      <c r="B238" t="s">
        <v>65</v>
      </c>
      <c r="C238">
        <v>1.09164285714285</v>
      </c>
      <c r="D238">
        <v>0.1959359637028</v>
      </c>
      <c r="E238">
        <v>5.5714266871327398</v>
      </c>
      <c r="F238" s="1">
        <v>1.6730341003664599E-4</v>
      </c>
      <c r="G238" t="s">
        <v>53</v>
      </c>
    </row>
    <row r="239" spans="1:8" x14ac:dyDescent="0.45">
      <c r="A239" t="s">
        <v>28</v>
      </c>
      <c r="B239" t="s">
        <v>72</v>
      </c>
      <c r="C239">
        <v>2.0959393646006799</v>
      </c>
      <c r="D239">
        <v>0.73312524592325501</v>
      </c>
      <c r="E239">
        <v>2.8589103652557699</v>
      </c>
      <c r="F239">
        <v>1.5546919344313299E-2</v>
      </c>
      <c r="G239" t="s">
        <v>53</v>
      </c>
    </row>
    <row r="240" spans="1:8" x14ac:dyDescent="0.45">
      <c r="A240" t="s">
        <v>28</v>
      </c>
      <c r="B240" t="s">
        <v>71</v>
      </c>
      <c r="C240">
        <v>-0.96543591495894998</v>
      </c>
      <c r="D240">
        <v>0.73312524592325501</v>
      </c>
      <c r="E240">
        <v>-1.31687719162247</v>
      </c>
      <c r="F240">
        <v>0.21465466156023999</v>
      </c>
      <c r="G240" t="s">
        <v>53</v>
      </c>
    </row>
    <row r="241" spans="1:8" x14ac:dyDescent="0.45">
      <c r="A241" s="2" t="s">
        <v>49</v>
      </c>
      <c r="B241" s="2" t="s">
        <v>65</v>
      </c>
      <c r="C241" s="2">
        <v>0.45912499999999901</v>
      </c>
      <c r="D241" s="2">
        <v>0.133661455502324</v>
      </c>
      <c r="E241" s="2">
        <v>3.4349842912791999</v>
      </c>
      <c r="F241" s="2">
        <v>4.4341232009015696E-3</v>
      </c>
      <c r="G241" s="2" t="s">
        <v>53</v>
      </c>
      <c r="H241" t="s">
        <v>109</v>
      </c>
    </row>
    <row r="242" spans="1:8" x14ac:dyDescent="0.45">
      <c r="A242" s="2" t="s">
        <v>49</v>
      </c>
      <c r="B242" s="2" t="s">
        <v>72</v>
      </c>
      <c r="C242" s="2">
        <v>0.21625282705712701</v>
      </c>
      <c r="D242" s="2">
        <v>0.534645822009298</v>
      </c>
      <c r="E242" s="2">
        <v>0.40447866261146298</v>
      </c>
      <c r="F242" s="2">
        <v>0.69243680181445399</v>
      </c>
      <c r="G242" s="2" t="s">
        <v>53</v>
      </c>
    </row>
    <row r="243" spans="1:8" x14ac:dyDescent="0.45">
      <c r="A243" s="2" t="s">
        <v>49</v>
      </c>
      <c r="B243" s="2" t="s">
        <v>71</v>
      </c>
      <c r="C243" s="2">
        <v>-1.36608581351751</v>
      </c>
      <c r="D243" s="2">
        <v>0.534645822009298</v>
      </c>
      <c r="E243" s="2">
        <v>-2.5551229566959099</v>
      </c>
      <c r="F243" s="2">
        <v>2.3959229417450899E-2</v>
      </c>
      <c r="G243" s="2" t="s">
        <v>53</v>
      </c>
    </row>
    <row r="244" spans="1:8" x14ac:dyDescent="0.45">
      <c r="A244" t="s">
        <v>50</v>
      </c>
      <c r="B244" t="s">
        <v>65</v>
      </c>
      <c r="C244">
        <v>1.3232222222222201</v>
      </c>
      <c r="D244">
        <v>0.30537612733802499</v>
      </c>
      <c r="E244">
        <v>4.3330899299719201</v>
      </c>
      <c r="F244">
        <v>4.9121188864122197E-3</v>
      </c>
      <c r="G244" t="s">
        <v>53</v>
      </c>
    </row>
    <row r="245" spans="1:8" x14ac:dyDescent="0.45">
      <c r="A245" t="s">
        <v>50</v>
      </c>
      <c r="B245" t="s">
        <v>72</v>
      </c>
      <c r="C245">
        <v>3.8659077450391499</v>
      </c>
      <c r="D245">
        <v>0.91612838201407598</v>
      </c>
      <c r="E245">
        <v>4.2198318717515102</v>
      </c>
      <c r="F245">
        <v>5.5622965360015196E-3</v>
      </c>
      <c r="G245" t="s">
        <v>53</v>
      </c>
    </row>
    <row r="246" spans="1:8" x14ac:dyDescent="0.45">
      <c r="A246" t="s">
        <v>50</v>
      </c>
      <c r="B246" t="s">
        <v>71</v>
      </c>
      <c r="C246">
        <v>1.9320304315438399</v>
      </c>
      <c r="D246">
        <v>0.91612838201407598</v>
      </c>
      <c r="E246">
        <v>2.10890795381356</v>
      </c>
      <c r="F246">
        <v>7.9492710306624595E-2</v>
      </c>
      <c r="G246" t="s">
        <v>53</v>
      </c>
    </row>
    <row r="247" spans="1:8" x14ac:dyDescent="0.45">
      <c r="A247" t="s">
        <v>14</v>
      </c>
      <c r="B247" t="s">
        <v>65</v>
      </c>
      <c r="C247">
        <v>0.74422025316455698</v>
      </c>
      <c r="D247">
        <v>8.3605440611770707E-2</v>
      </c>
      <c r="E247">
        <v>8.9015768318285495</v>
      </c>
      <c r="F247" s="1">
        <v>2.0603020276773499E-13</v>
      </c>
      <c r="G247" t="s">
        <v>54</v>
      </c>
    </row>
    <row r="248" spans="1:8" x14ac:dyDescent="0.45">
      <c r="A248" t="s">
        <v>14</v>
      </c>
      <c r="B248" t="s">
        <v>72</v>
      </c>
      <c r="C248">
        <v>7.3892866139040096</v>
      </c>
      <c r="D248">
        <v>0.74310141050275003</v>
      </c>
      <c r="E248">
        <v>9.9438468417180594</v>
      </c>
      <c r="F248" s="1">
        <v>2.1209054569195601E-15</v>
      </c>
      <c r="G248" t="s">
        <v>54</v>
      </c>
    </row>
    <row r="249" spans="1:8" x14ac:dyDescent="0.45">
      <c r="A249" t="s">
        <v>14</v>
      </c>
      <c r="B249" t="s">
        <v>71</v>
      </c>
      <c r="C249">
        <v>-0.318053119846883</v>
      </c>
      <c r="D249">
        <v>0.74310141050275003</v>
      </c>
      <c r="E249">
        <v>-0.42800769229021002</v>
      </c>
      <c r="F249">
        <v>0.66985598143205005</v>
      </c>
      <c r="G249" t="s">
        <v>54</v>
      </c>
    </row>
    <row r="250" spans="1:8" x14ac:dyDescent="0.45">
      <c r="A250" s="2" t="s">
        <v>16</v>
      </c>
      <c r="B250" s="2" t="s">
        <v>65</v>
      </c>
      <c r="C250" s="2">
        <v>0.241897619047618</v>
      </c>
      <c r="D250" s="2">
        <v>2.20983776105333E-2</v>
      </c>
      <c r="E250" s="2">
        <v>10.946397211183299</v>
      </c>
      <c r="F250" s="3">
        <v>6.9144058426324795E-20</v>
      </c>
      <c r="G250" s="2" t="s">
        <v>54</v>
      </c>
      <c r="H250" s="2" t="s">
        <v>82</v>
      </c>
    </row>
    <row r="251" spans="1:8" x14ac:dyDescent="0.45">
      <c r="A251" s="2" t="s">
        <v>16</v>
      </c>
      <c r="B251" s="2" t="s">
        <v>72</v>
      </c>
      <c r="C251" s="2">
        <v>3.2016335782976801</v>
      </c>
      <c r="D251" s="2">
        <v>0.248053673466515</v>
      </c>
      <c r="E251" s="2">
        <v>12.9070194105787</v>
      </c>
      <c r="F251" s="3">
        <v>1.26768598962312E-24</v>
      </c>
      <c r="G251" s="2" t="s">
        <v>54</v>
      </c>
    </row>
    <row r="252" spans="1:8" x14ac:dyDescent="0.45">
      <c r="A252" s="2" t="s">
        <v>16</v>
      </c>
      <c r="B252" s="2" t="s">
        <v>71</v>
      </c>
      <c r="C252" s="2">
        <v>0.72613143053707496</v>
      </c>
      <c r="D252" s="2">
        <v>0.248053673466515</v>
      </c>
      <c r="E252" s="2">
        <v>2.9273157715807598</v>
      </c>
      <c r="F252" s="2">
        <v>4.0742133622343997E-3</v>
      </c>
      <c r="G252" s="2" t="s">
        <v>54</v>
      </c>
    </row>
    <row r="253" spans="1:8" x14ac:dyDescent="0.45">
      <c r="A253" t="s">
        <v>17</v>
      </c>
      <c r="B253" t="s">
        <v>65</v>
      </c>
      <c r="C253">
        <v>0.48814285714285699</v>
      </c>
      <c r="D253">
        <v>0.19505137845989201</v>
      </c>
      <c r="E253">
        <v>2.5026373102163499</v>
      </c>
      <c r="F253">
        <v>2.93683768986398E-2</v>
      </c>
      <c r="G253" t="s">
        <v>54</v>
      </c>
    </row>
    <row r="254" spans="1:8" x14ac:dyDescent="0.45">
      <c r="A254" t="s">
        <v>17</v>
      </c>
      <c r="B254" t="s">
        <v>72</v>
      </c>
      <c r="C254">
        <v>2.4196583094971902</v>
      </c>
      <c r="D254">
        <v>0.72981543101489499</v>
      </c>
      <c r="E254">
        <v>3.31543868034192</v>
      </c>
      <c r="F254">
        <v>6.8867741649403904E-3</v>
      </c>
      <c r="G254" t="s">
        <v>54</v>
      </c>
    </row>
    <row r="255" spans="1:8" x14ac:dyDescent="0.45">
      <c r="A255" t="s">
        <v>17</v>
      </c>
      <c r="B255" t="s">
        <v>71</v>
      </c>
      <c r="C255">
        <v>-0.67139942116808604</v>
      </c>
      <c r="D255">
        <v>0.72981543101489499</v>
      </c>
      <c r="E255">
        <v>-0.91995783130321696</v>
      </c>
      <c r="F255">
        <v>0.37732805984596801</v>
      </c>
      <c r="G255" t="s">
        <v>54</v>
      </c>
    </row>
    <row r="256" spans="1:8" x14ac:dyDescent="0.45">
      <c r="A256" s="2" t="s">
        <v>18</v>
      </c>
      <c r="B256" s="2" t="s">
        <v>65</v>
      </c>
      <c r="C256" s="2">
        <v>1.4699374999999999</v>
      </c>
      <c r="D256" s="2">
        <v>0.16340102457441599</v>
      </c>
      <c r="E256" s="2">
        <v>8.9958891251049593</v>
      </c>
      <c r="F256" s="3">
        <v>6.0526936631746403E-7</v>
      </c>
      <c r="G256" s="2" t="s">
        <v>54</v>
      </c>
      <c r="H256" t="s">
        <v>91</v>
      </c>
    </row>
    <row r="257" spans="1:8" x14ac:dyDescent="0.45">
      <c r="A257" s="2" t="s">
        <v>18</v>
      </c>
      <c r="B257" s="2" t="s">
        <v>72</v>
      </c>
      <c r="C257" s="2">
        <v>2.7120731301624899</v>
      </c>
      <c r="D257" s="2">
        <v>0.65360409829766397</v>
      </c>
      <c r="E257" s="2">
        <v>4.14941267538895</v>
      </c>
      <c r="F257" s="2">
        <v>1.14247614510925E-3</v>
      </c>
      <c r="G257" s="2" t="s">
        <v>54</v>
      </c>
    </row>
    <row r="258" spans="1:8" x14ac:dyDescent="0.45">
      <c r="A258" s="2" t="s">
        <v>18</v>
      </c>
      <c r="B258" s="2" t="s">
        <v>71</v>
      </c>
      <c r="C258" s="2">
        <v>2.9213130864563301</v>
      </c>
      <c r="D258" s="2">
        <v>0.65360409829766397</v>
      </c>
      <c r="E258" s="2">
        <v>4.4695452401002402</v>
      </c>
      <c r="F258" s="3">
        <v>6.31560129575905E-4</v>
      </c>
      <c r="G258" s="2" t="s">
        <v>54</v>
      </c>
    </row>
    <row r="259" spans="1:8" x14ac:dyDescent="0.45">
      <c r="A259" t="s">
        <v>19</v>
      </c>
      <c r="B259" t="s">
        <v>65</v>
      </c>
      <c r="C259">
        <v>0.77879055118110097</v>
      </c>
      <c r="D259">
        <v>6.9163126019367901E-2</v>
      </c>
      <c r="E259">
        <v>11.26019883721</v>
      </c>
      <c r="F259" s="1">
        <v>1.08104447466643E-20</v>
      </c>
      <c r="G259" t="s">
        <v>54</v>
      </c>
    </row>
    <row r="260" spans="1:8" x14ac:dyDescent="0.45">
      <c r="A260" t="s">
        <v>19</v>
      </c>
      <c r="B260" t="s">
        <v>72</v>
      </c>
      <c r="C260">
        <v>6.5272550085551098</v>
      </c>
      <c r="D260">
        <v>0.77942884607763496</v>
      </c>
      <c r="E260">
        <v>8.3744078005357299</v>
      </c>
      <c r="F260" s="1">
        <v>9.9965750767067301E-14</v>
      </c>
      <c r="G260" t="s">
        <v>54</v>
      </c>
    </row>
    <row r="261" spans="1:8" x14ac:dyDescent="0.45">
      <c r="A261" t="s">
        <v>19</v>
      </c>
      <c r="B261" t="s">
        <v>71</v>
      </c>
      <c r="C261">
        <v>-2.8890306135124701</v>
      </c>
      <c r="D261">
        <v>0.77942884607763496</v>
      </c>
      <c r="E261">
        <v>-3.7065995543417598</v>
      </c>
      <c r="F261" s="1">
        <v>3.1521984464192698E-4</v>
      </c>
      <c r="G261" t="s">
        <v>54</v>
      </c>
    </row>
    <row r="262" spans="1:8" x14ac:dyDescent="0.45">
      <c r="A262" s="2" t="s">
        <v>20</v>
      </c>
      <c r="B262" s="2" t="s">
        <v>65</v>
      </c>
      <c r="C262" s="2">
        <v>0.54837058823529405</v>
      </c>
      <c r="D262" s="2">
        <v>4.1777996586740397E-2</v>
      </c>
      <c r="E262" s="2">
        <v>13.1258229938516</v>
      </c>
      <c r="F262" s="3">
        <v>6.0838406130351205E-20</v>
      </c>
      <c r="G262" s="2" t="s">
        <v>54</v>
      </c>
      <c r="H262" t="s">
        <v>92</v>
      </c>
    </row>
    <row r="263" spans="1:8" x14ac:dyDescent="0.45">
      <c r="A263" s="2" t="s">
        <v>20</v>
      </c>
      <c r="B263" s="2" t="s">
        <v>72</v>
      </c>
      <c r="C263" s="2">
        <v>2.5461193862037401</v>
      </c>
      <c r="D263" s="2">
        <v>0.344510185507649</v>
      </c>
      <c r="E263" s="2">
        <v>7.3905489396545203</v>
      </c>
      <c r="F263" s="3">
        <v>3.5291206402641402E-10</v>
      </c>
      <c r="G263" s="2" t="s">
        <v>54</v>
      </c>
    </row>
    <row r="264" spans="1:8" x14ac:dyDescent="0.45">
      <c r="A264" s="2" t="s">
        <v>20</v>
      </c>
      <c r="B264" s="2" t="s">
        <v>71</v>
      </c>
      <c r="C264" s="2">
        <v>0.77161657425850805</v>
      </c>
      <c r="D264" s="2">
        <v>0.344510185507649</v>
      </c>
      <c r="E264" s="2">
        <v>2.2397496698725998</v>
      </c>
      <c r="F264" s="2">
        <v>2.8533832989894099E-2</v>
      </c>
      <c r="G264" s="2" t="s">
        <v>54</v>
      </c>
    </row>
    <row r="265" spans="1:8" x14ac:dyDescent="0.45">
      <c r="A265" s="2" t="s">
        <v>21</v>
      </c>
      <c r="B265" s="2" t="s">
        <v>65</v>
      </c>
      <c r="C265" s="2">
        <v>0.32006530612244899</v>
      </c>
      <c r="D265" s="2">
        <v>4.6047519339480099E-2</v>
      </c>
      <c r="E265" s="2">
        <v>6.9507610988293198</v>
      </c>
      <c r="F265" s="3">
        <v>4.5492002756880399E-10</v>
      </c>
      <c r="G265" s="2" t="s">
        <v>54</v>
      </c>
      <c r="H265" t="s">
        <v>93</v>
      </c>
    </row>
    <row r="266" spans="1:8" x14ac:dyDescent="0.45">
      <c r="A266" s="2" t="s">
        <v>21</v>
      </c>
      <c r="B266" s="2" t="s">
        <v>72</v>
      </c>
      <c r="C266" s="2">
        <v>2.3350395416729399</v>
      </c>
      <c r="D266" s="2">
        <v>0.45584718454471101</v>
      </c>
      <c r="E266" s="2">
        <v>5.1224173820556098</v>
      </c>
      <c r="F266" s="3">
        <v>1.5782304720282299E-6</v>
      </c>
      <c r="G266" s="2" t="s">
        <v>54</v>
      </c>
    </row>
    <row r="267" spans="1:8" x14ac:dyDescent="0.45">
      <c r="A267" s="2" t="s">
        <v>21</v>
      </c>
      <c r="B267" s="2" t="s">
        <v>71</v>
      </c>
      <c r="C267" s="2">
        <v>-2.39702266852388</v>
      </c>
      <c r="D267" s="2">
        <v>0.45584718454471101</v>
      </c>
      <c r="E267" s="2">
        <v>-5.2583908594674398</v>
      </c>
      <c r="F267" s="3">
        <v>8.9378270540045099E-7</v>
      </c>
      <c r="G267" s="2" t="s">
        <v>54</v>
      </c>
    </row>
    <row r="268" spans="1:8" x14ac:dyDescent="0.45">
      <c r="A268" t="s">
        <v>22</v>
      </c>
      <c r="B268" t="s">
        <v>65</v>
      </c>
      <c r="C268">
        <v>0.27634473684210498</v>
      </c>
      <c r="D268">
        <v>4.5066296091306503E-2</v>
      </c>
      <c r="E268">
        <v>6.1319602632134904</v>
      </c>
      <c r="F268" s="1">
        <v>5.1764846632087797E-7</v>
      </c>
      <c r="G268" t="s">
        <v>54</v>
      </c>
    </row>
    <row r="269" spans="1:8" x14ac:dyDescent="0.45">
      <c r="A269" t="s">
        <v>22</v>
      </c>
      <c r="B269" t="s">
        <v>72</v>
      </c>
      <c r="C269">
        <v>0.43942136692941303</v>
      </c>
      <c r="D269">
        <v>0.277807306687195</v>
      </c>
      <c r="E269">
        <v>1.5817487746072501</v>
      </c>
      <c r="F269">
        <v>0.122702817115961</v>
      </c>
      <c r="G269" t="s">
        <v>54</v>
      </c>
    </row>
    <row r="270" spans="1:8" x14ac:dyDescent="0.45">
      <c r="A270" t="s">
        <v>22</v>
      </c>
      <c r="B270" t="s">
        <v>71</v>
      </c>
      <c r="C270">
        <v>0.183446636724347</v>
      </c>
      <c r="D270">
        <v>0.277807306687196</v>
      </c>
      <c r="E270">
        <v>0.66033769562045397</v>
      </c>
      <c r="F270">
        <v>0.51335992303413902</v>
      </c>
      <c r="G270" t="s">
        <v>54</v>
      </c>
    </row>
    <row r="271" spans="1:8" x14ac:dyDescent="0.45">
      <c r="A271" t="s">
        <v>23</v>
      </c>
      <c r="B271" t="s">
        <v>65</v>
      </c>
      <c r="C271">
        <v>2.3177272727272702</v>
      </c>
      <c r="D271">
        <v>0.508506560300101</v>
      </c>
      <c r="E271">
        <v>4.5579102683737904</v>
      </c>
      <c r="F271">
        <v>1.8549931123348199E-3</v>
      </c>
      <c r="G271" t="s">
        <v>54</v>
      </c>
    </row>
    <row r="272" spans="1:8" x14ac:dyDescent="0.45">
      <c r="A272" t="s">
        <v>23</v>
      </c>
      <c r="B272" t="s">
        <v>72</v>
      </c>
      <c r="C272">
        <v>4.9696455241794997</v>
      </c>
      <c r="D272">
        <v>1.6865254639496601</v>
      </c>
      <c r="E272">
        <v>2.9466768396968699</v>
      </c>
      <c r="F272">
        <v>1.8519551803820498E-2</v>
      </c>
      <c r="G272" t="s">
        <v>54</v>
      </c>
    </row>
    <row r="273" spans="1:8" x14ac:dyDescent="0.45">
      <c r="A273" t="s">
        <v>23</v>
      </c>
      <c r="B273" t="s">
        <v>71</v>
      </c>
      <c r="C273">
        <v>-1.8425635460997101</v>
      </c>
      <c r="D273">
        <v>1.6865254639496601</v>
      </c>
      <c r="E273">
        <v>-1.09252044246318</v>
      </c>
      <c r="F273">
        <v>0.30640923561292699</v>
      </c>
      <c r="G273" t="s">
        <v>54</v>
      </c>
    </row>
    <row r="274" spans="1:8" x14ac:dyDescent="0.45">
      <c r="A274" s="2" t="s">
        <v>24</v>
      </c>
      <c r="B274" s="2" t="s">
        <v>65</v>
      </c>
      <c r="C274" s="2">
        <v>1.2035606060605999</v>
      </c>
      <c r="D274" s="2">
        <v>6.9327147942408199E-2</v>
      </c>
      <c r="E274" s="2">
        <v>17.360595982694001</v>
      </c>
      <c r="F274" s="3">
        <v>1.0721422455999899E-25</v>
      </c>
      <c r="G274" s="2" t="s">
        <v>54</v>
      </c>
      <c r="H274" t="s">
        <v>94</v>
      </c>
    </row>
    <row r="275" spans="1:8" x14ac:dyDescent="0.45">
      <c r="A275" s="2" t="s">
        <v>24</v>
      </c>
      <c r="B275" s="2" t="s">
        <v>72</v>
      </c>
      <c r="C275" s="2">
        <v>6.5118614852496597</v>
      </c>
      <c r="D275" s="2">
        <v>0.56321641236800402</v>
      </c>
      <c r="E275" s="2">
        <v>11.561917128570499</v>
      </c>
      <c r="F275" s="3">
        <v>3.2153186039152501E-17</v>
      </c>
      <c r="G275" s="2" t="s">
        <v>54</v>
      </c>
    </row>
    <row r="276" spans="1:8" x14ac:dyDescent="0.45">
      <c r="A276" s="2" t="s">
        <v>24</v>
      </c>
      <c r="B276" s="2" t="s">
        <v>71</v>
      </c>
      <c r="C276" s="2">
        <v>2.5166661366527299</v>
      </c>
      <c r="D276" s="2">
        <v>0.56321641236800302</v>
      </c>
      <c r="E276" s="2">
        <v>4.4683821021329697</v>
      </c>
      <c r="F276" s="3">
        <v>3.3466200636205798E-5</v>
      </c>
      <c r="G276" s="2" t="s">
        <v>54</v>
      </c>
    </row>
    <row r="277" spans="1:8" x14ac:dyDescent="0.45">
      <c r="A277" t="s">
        <v>25</v>
      </c>
      <c r="B277" t="s">
        <v>65</v>
      </c>
      <c r="C277">
        <v>1.44399999999999</v>
      </c>
      <c r="D277">
        <v>0.75512930571347303</v>
      </c>
      <c r="E277">
        <v>1.9122552774397401</v>
      </c>
      <c r="F277">
        <v>0.10438100711635501</v>
      </c>
      <c r="G277" t="s">
        <v>54</v>
      </c>
    </row>
    <row r="278" spans="1:8" x14ac:dyDescent="0.45">
      <c r="A278" t="s">
        <v>25</v>
      </c>
      <c r="B278" t="s">
        <v>72</v>
      </c>
      <c r="C278">
        <v>-1.6970092596670201</v>
      </c>
      <c r="D278">
        <v>2.2653879171404201</v>
      </c>
      <c r="E278">
        <v>-0.74910316543452804</v>
      </c>
      <c r="F278">
        <v>0.48211967191525401</v>
      </c>
      <c r="G278" t="s">
        <v>54</v>
      </c>
    </row>
    <row r="279" spans="1:8" x14ac:dyDescent="0.45">
      <c r="A279" t="s">
        <v>25</v>
      </c>
      <c r="B279" t="s">
        <v>71</v>
      </c>
      <c r="C279">
        <v>2.0457641804102198</v>
      </c>
      <c r="D279">
        <v>2.2653879171404099</v>
      </c>
      <c r="E279">
        <v>0.903052481622034</v>
      </c>
      <c r="F279">
        <v>0.40129734513488602</v>
      </c>
      <c r="G279" t="s">
        <v>54</v>
      </c>
    </row>
    <row r="280" spans="1:8" x14ac:dyDescent="0.45">
      <c r="A280" t="s">
        <v>26</v>
      </c>
      <c r="B280" t="s">
        <v>65</v>
      </c>
      <c r="C280">
        <v>0.30273333333333302</v>
      </c>
      <c r="D280">
        <v>3.06290691366158E-2</v>
      </c>
      <c r="E280">
        <v>9.8838568022763393</v>
      </c>
      <c r="F280" s="1">
        <v>8.5692204520406099E-17</v>
      </c>
      <c r="G280" t="s">
        <v>54</v>
      </c>
    </row>
    <row r="281" spans="1:8" x14ac:dyDescent="0.45">
      <c r="A281" t="s">
        <v>26</v>
      </c>
      <c r="B281" t="s">
        <v>72</v>
      </c>
      <c r="C281">
        <v>1.62618418707257</v>
      </c>
      <c r="D281">
        <v>0.32269726719557301</v>
      </c>
      <c r="E281">
        <v>5.0393491125755698</v>
      </c>
      <c r="F281" s="1">
        <v>1.8893939102780801E-6</v>
      </c>
      <c r="G281" t="s">
        <v>54</v>
      </c>
    </row>
    <row r="282" spans="1:8" x14ac:dyDescent="0.45">
      <c r="A282" t="s">
        <v>26</v>
      </c>
      <c r="B282" t="s">
        <v>71</v>
      </c>
      <c r="C282">
        <v>-0.36711020251244603</v>
      </c>
      <c r="D282">
        <v>0.32269726719557301</v>
      </c>
      <c r="E282">
        <v>-1.13763034221779</v>
      </c>
      <c r="F282">
        <v>0.25779244026265302</v>
      </c>
      <c r="G282" t="s">
        <v>54</v>
      </c>
    </row>
    <row r="283" spans="1:8" x14ac:dyDescent="0.45">
      <c r="A283" s="2" t="s">
        <v>27</v>
      </c>
      <c r="B283" s="2" t="s">
        <v>65</v>
      </c>
      <c r="C283" s="2">
        <v>0.35644444444444401</v>
      </c>
      <c r="D283" s="2">
        <v>4.39650679527522E-2</v>
      </c>
      <c r="E283" s="2">
        <v>8.1074466853435201</v>
      </c>
      <c r="F283" s="3">
        <v>1.88931992054444E-4</v>
      </c>
      <c r="G283" s="2" t="s">
        <v>54</v>
      </c>
      <c r="H283" t="s">
        <v>95</v>
      </c>
    </row>
    <row r="284" spans="1:8" x14ac:dyDescent="0.45">
      <c r="A284" s="2" t="s">
        <v>27</v>
      </c>
      <c r="B284" s="2" t="s">
        <v>72</v>
      </c>
      <c r="C284" s="2">
        <v>0.27557435070136299</v>
      </c>
      <c r="D284" s="2">
        <v>0.13189520385825601</v>
      </c>
      <c r="E284" s="2">
        <v>2.0893432258349001</v>
      </c>
      <c r="F284" s="2">
        <v>8.1672429818455003E-2</v>
      </c>
      <c r="G284" s="2" t="s">
        <v>54</v>
      </c>
    </row>
    <row r="285" spans="1:8" x14ac:dyDescent="0.45">
      <c r="A285" s="2" t="s">
        <v>27</v>
      </c>
      <c r="B285" s="2" t="s">
        <v>71</v>
      </c>
      <c r="C285" s="2">
        <v>-0.42105929588702501</v>
      </c>
      <c r="D285" s="2">
        <v>0.13189520385825601</v>
      </c>
      <c r="E285" s="2">
        <v>-3.1923776116948299</v>
      </c>
      <c r="F285" s="2">
        <v>1.8779855215863599E-2</v>
      </c>
      <c r="G285" s="2" t="s">
        <v>54</v>
      </c>
    </row>
    <row r="286" spans="1:8" x14ac:dyDescent="0.45">
      <c r="A286" t="s">
        <v>28</v>
      </c>
      <c r="B286" t="s">
        <v>65</v>
      </c>
      <c r="C286">
        <v>1.09164285714285</v>
      </c>
      <c r="D286">
        <v>0.1959359637028</v>
      </c>
      <c r="E286">
        <v>5.5714266871327398</v>
      </c>
      <c r="F286" s="1">
        <v>1.6730341003664599E-4</v>
      </c>
      <c r="G286" t="s">
        <v>54</v>
      </c>
    </row>
    <row r="287" spans="1:8" x14ac:dyDescent="0.45">
      <c r="A287" t="s">
        <v>28</v>
      </c>
      <c r="B287" t="s">
        <v>72</v>
      </c>
      <c r="C287">
        <v>2.0959393646006799</v>
      </c>
      <c r="D287">
        <v>0.73312524592325501</v>
      </c>
      <c r="E287">
        <v>2.8589103652557699</v>
      </c>
      <c r="F287">
        <v>1.5546919344313299E-2</v>
      </c>
      <c r="G287" t="s">
        <v>54</v>
      </c>
    </row>
    <row r="288" spans="1:8" x14ac:dyDescent="0.45">
      <c r="A288" t="s">
        <v>28</v>
      </c>
      <c r="B288" t="s">
        <v>71</v>
      </c>
      <c r="C288">
        <v>-0.96543591495894998</v>
      </c>
      <c r="D288">
        <v>0.73312524592325501</v>
      </c>
      <c r="E288">
        <v>-1.31687719162247</v>
      </c>
      <c r="F288">
        <v>0.21465466156023999</v>
      </c>
      <c r="G288" t="s">
        <v>54</v>
      </c>
    </row>
    <row r="289" spans="1:7" x14ac:dyDescent="0.45">
      <c r="A289" t="s">
        <v>29</v>
      </c>
      <c r="B289" t="s">
        <v>65</v>
      </c>
      <c r="C289">
        <v>2.0310000000000001</v>
      </c>
      <c r="D289">
        <v>0.219507334943395</v>
      </c>
      <c r="E289">
        <v>9.2525381920551197</v>
      </c>
      <c r="F289">
        <v>1.14801894595578E-2</v>
      </c>
      <c r="G289" t="s">
        <v>55</v>
      </c>
    </row>
    <row r="290" spans="1:7" x14ac:dyDescent="0.45">
      <c r="A290" t="s">
        <v>29</v>
      </c>
      <c r="B290" t="s">
        <v>70</v>
      </c>
      <c r="C290">
        <v>2.35300738374253</v>
      </c>
      <c r="D290">
        <v>0.53768096540951804</v>
      </c>
      <c r="E290">
        <v>4.3762147725471197</v>
      </c>
      <c r="F290">
        <v>4.8452331007522997E-2</v>
      </c>
      <c r="G290" t="s">
        <v>55</v>
      </c>
    </row>
    <row r="291" spans="1:7" x14ac:dyDescent="0.45">
      <c r="A291" t="s">
        <v>29</v>
      </c>
      <c r="B291" t="s">
        <v>69</v>
      </c>
      <c r="C291">
        <v>1.6834526748821399</v>
      </c>
      <c r="D291">
        <v>0.53768096540951804</v>
      </c>
      <c r="E291">
        <v>3.1309508485203001</v>
      </c>
      <c r="F291">
        <v>8.8655143552618998E-2</v>
      </c>
      <c r="G291" t="s">
        <v>55</v>
      </c>
    </row>
    <row r="292" spans="1:7" x14ac:dyDescent="0.45">
      <c r="A292" t="s">
        <v>29</v>
      </c>
      <c r="B292" t="s">
        <v>68</v>
      </c>
      <c r="C292">
        <v>0.97327986846428105</v>
      </c>
      <c r="D292">
        <v>0.53768096540951804</v>
      </c>
      <c r="E292">
        <v>1.8101438047430101</v>
      </c>
      <c r="F292">
        <v>0.21198380288815699</v>
      </c>
      <c r="G292" t="s">
        <v>55</v>
      </c>
    </row>
    <row r="293" spans="1:7" x14ac:dyDescent="0.45">
      <c r="A293" t="s">
        <v>31</v>
      </c>
      <c r="B293" t="s">
        <v>65</v>
      </c>
      <c r="C293">
        <v>2.3177272727272702</v>
      </c>
      <c r="D293">
        <v>0.54361513655666105</v>
      </c>
      <c r="E293">
        <v>4.2635444027701199</v>
      </c>
      <c r="F293">
        <v>3.7302452881897799E-3</v>
      </c>
      <c r="G293" t="s">
        <v>55</v>
      </c>
    </row>
    <row r="294" spans="1:7" x14ac:dyDescent="0.45">
      <c r="A294" t="s">
        <v>31</v>
      </c>
      <c r="B294" t="s">
        <v>70</v>
      </c>
      <c r="C294">
        <v>4.9696455241794997</v>
      </c>
      <c r="D294">
        <v>1.8029674383162499</v>
      </c>
      <c r="E294">
        <v>2.75637009219674</v>
      </c>
      <c r="F294">
        <v>2.8243366083689801E-2</v>
      </c>
      <c r="G294" t="s">
        <v>55</v>
      </c>
    </row>
    <row r="295" spans="1:7" x14ac:dyDescent="0.45">
      <c r="A295" t="s">
        <v>31</v>
      </c>
      <c r="B295" t="s">
        <v>69</v>
      </c>
      <c r="C295">
        <v>-1.8425635460997101</v>
      </c>
      <c r="D295">
        <v>1.8029674383162499</v>
      </c>
      <c r="E295">
        <v>-1.02196163221918</v>
      </c>
      <c r="F295">
        <v>0.34081292230843702</v>
      </c>
      <c r="G295" t="s">
        <v>55</v>
      </c>
    </row>
    <row r="296" spans="1:7" x14ac:dyDescent="0.45">
      <c r="A296" t="s">
        <v>31</v>
      </c>
      <c r="B296" t="s">
        <v>68</v>
      </c>
      <c r="C296">
        <v>-1.0199951192075399E-2</v>
      </c>
      <c r="D296">
        <v>1.8029674383162499</v>
      </c>
      <c r="E296">
        <v>-5.65731303589204E-3</v>
      </c>
      <c r="F296">
        <v>0.99564399224819</v>
      </c>
      <c r="G296" t="s">
        <v>55</v>
      </c>
    </row>
    <row r="297" spans="1:7" x14ac:dyDescent="0.45">
      <c r="A297" t="s">
        <v>32</v>
      </c>
      <c r="B297" t="s">
        <v>65</v>
      </c>
      <c r="C297">
        <v>0.49399999999999999</v>
      </c>
      <c r="D297">
        <v>6.5166124359697403E-2</v>
      </c>
      <c r="E297">
        <v>7.5806257446471497</v>
      </c>
      <c r="F297" s="1">
        <v>2.54841387611217E-6</v>
      </c>
      <c r="G297" t="s">
        <v>55</v>
      </c>
    </row>
    <row r="298" spans="1:7" x14ac:dyDescent="0.45">
      <c r="A298" t="s">
        <v>32</v>
      </c>
      <c r="B298" t="s">
        <v>70</v>
      </c>
      <c r="C298">
        <v>2.8150410117907501</v>
      </c>
      <c r="D298">
        <v>0.276476450630327</v>
      </c>
      <c r="E298">
        <v>10.181847334096</v>
      </c>
      <c r="F298" s="1">
        <v>7.4691063518600204E-8</v>
      </c>
      <c r="G298" t="s">
        <v>55</v>
      </c>
    </row>
    <row r="299" spans="1:7" x14ac:dyDescent="0.45">
      <c r="A299" t="s">
        <v>32</v>
      </c>
      <c r="B299" t="s">
        <v>69</v>
      </c>
      <c r="C299">
        <v>0.438234304427425</v>
      </c>
      <c r="D299">
        <v>0.276476450630327</v>
      </c>
      <c r="E299">
        <v>1.5850691927949401</v>
      </c>
      <c r="F299">
        <v>0.13527291622847701</v>
      </c>
      <c r="G299" t="s">
        <v>55</v>
      </c>
    </row>
    <row r="300" spans="1:7" x14ac:dyDescent="0.45">
      <c r="A300" t="s">
        <v>32</v>
      </c>
      <c r="B300" t="s">
        <v>68</v>
      </c>
      <c r="C300">
        <v>-0.54538207507682002</v>
      </c>
      <c r="D300">
        <v>0.276476450630327</v>
      </c>
      <c r="E300">
        <v>-1.97261674125744</v>
      </c>
      <c r="F300">
        <v>6.8622335466156106E-2</v>
      </c>
      <c r="G300" t="s">
        <v>55</v>
      </c>
    </row>
    <row r="301" spans="1:7" x14ac:dyDescent="0.45">
      <c r="A301" t="s">
        <v>33</v>
      </c>
      <c r="B301" t="s">
        <v>65</v>
      </c>
      <c r="C301">
        <v>0.445063265306122</v>
      </c>
      <c r="D301">
        <v>7.0208590162638695E-2</v>
      </c>
      <c r="E301">
        <v>6.3391568506806601</v>
      </c>
      <c r="F301" s="1">
        <v>9.7808444419836904E-8</v>
      </c>
      <c r="G301" t="s">
        <v>55</v>
      </c>
    </row>
    <row r="302" spans="1:7" x14ac:dyDescent="0.45">
      <c r="A302" t="s">
        <v>33</v>
      </c>
      <c r="B302" t="s">
        <v>70</v>
      </c>
      <c r="C302">
        <v>2.5001533606324799</v>
      </c>
      <c r="D302">
        <v>0.49146013113847098</v>
      </c>
      <c r="E302">
        <v>5.0871946720090202</v>
      </c>
      <c r="F302" s="1">
        <v>6.8772826260237301E-6</v>
      </c>
      <c r="G302" t="s">
        <v>55</v>
      </c>
    </row>
    <row r="303" spans="1:7" x14ac:dyDescent="0.45">
      <c r="A303" t="s">
        <v>33</v>
      </c>
      <c r="B303" t="s">
        <v>69</v>
      </c>
      <c r="C303">
        <v>-2.23984948911336</v>
      </c>
      <c r="D303">
        <v>0.49146013113847098</v>
      </c>
      <c r="E303">
        <v>-4.5575405759257404</v>
      </c>
      <c r="F303" s="1">
        <v>3.94917722068968E-5</v>
      </c>
      <c r="G303" t="s">
        <v>55</v>
      </c>
    </row>
    <row r="304" spans="1:7" x14ac:dyDescent="0.45">
      <c r="A304" t="s">
        <v>33</v>
      </c>
      <c r="B304" t="s">
        <v>68</v>
      </c>
      <c r="C304">
        <v>-2.2483174888959101</v>
      </c>
      <c r="D304">
        <v>0.49146013113847098</v>
      </c>
      <c r="E304">
        <v>-4.5747708642970997</v>
      </c>
      <c r="F304" s="1">
        <v>3.7338931485661703E-5</v>
      </c>
      <c r="G304" t="s">
        <v>55</v>
      </c>
    </row>
    <row r="305" spans="1:7" x14ac:dyDescent="0.45">
      <c r="A305" t="s">
        <v>34</v>
      </c>
      <c r="B305" t="s">
        <v>65</v>
      </c>
      <c r="C305">
        <v>0.195067346938775</v>
      </c>
      <c r="D305">
        <v>1.8688027726634901E-2</v>
      </c>
      <c r="E305">
        <v>10.4380916912252</v>
      </c>
      <c r="F305" s="1">
        <v>1.3343063045337799E-13</v>
      </c>
      <c r="G305" t="s">
        <v>55</v>
      </c>
    </row>
    <row r="306" spans="1:7" x14ac:dyDescent="0.45">
      <c r="A306" t="s">
        <v>34</v>
      </c>
      <c r="B306" t="s">
        <v>70</v>
      </c>
      <c r="C306">
        <v>0.69409042576821001</v>
      </c>
      <c r="D306">
        <v>0.13081619408644399</v>
      </c>
      <c r="E306">
        <v>5.3058448200193498</v>
      </c>
      <c r="F306" s="1">
        <v>3.30175866625697E-6</v>
      </c>
      <c r="G306" t="s">
        <v>55</v>
      </c>
    </row>
    <row r="307" spans="1:7" x14ac:dyDescent="0.45">
      <c r="A307" t="s">
        <v>34</v>
      </c>
      <c r="B307" t="s">
        <v>69</v>
      </c>
      <c r="C307">
        <v>-0.87169568474553105</v>
      </c>
      <c r="D307">
        <v>0.13081619408644399</v>
      </c>
      <c r="E307">
        <v>-6.6635151009629903</v>
      </c>
      <c r="F307" s="1">
        <v>3.2202394248933202E-8</v>
      </c>
      <c r="G307" t="s">
        <v>55</v>
      </c>
    </row>
    <row r="308" spans="1:7" x14ac:dyDescent="0.45">
      <c r="A308" t="s">
        <v>34</v>
      </c>
      <c r="B308" t="s">
        <v>68</v>
      </c>
      <c r="C308">
        <v>-0.45199941727973297</v>
      </c>
      <c r="D308">
        <v>0.13081619408644399</v>
      </c>
      <c r="E308">
        <v>-3.4552252527775398</v>
      </c>
      <c r="F308">
        <v>1.2104723971313801E-3</v>
      </c>
      <c r="G308" t="s">
        <v>55</v>
      </c>
    </row>
    <row r="309" spans="1:7" x14ac:dyDescent="0.45">
      <c r="A309" t="s">
        <v>35</v>
      </c>
      <c r="B309" t="s">
        <v>65</v>
      </c>
      <c r="C309">
        <v>9.2428571428571402E-2</v>
      </c>
      <c r="D309">
        <v>2.5553479398174799E-2</v>
      </c>
      <c r="E309">
        <v>3.6170640400216101</v>
      </c>
      <c r="F309">
        <v>3.6322390178577801E-2</v>
      </c>
      <c r="G309" t="s">
        <v>55</v>
      </c>
    </row>
    <row r="310" spans="1:7" x14ac:dyDescent="0.45">
      <c r="A310" t="s">
        <v>35</v>
      </c>
      <c r="B310" t="s">
        <v>70</v>
      </c>
      <c r="C310">
        <v>6.0575662925495703E-2</v>
      </c>
      <c r="D310">
        <v>6.7608151619983001E-2</v>
      </c>
      <c r="E310">
        <v>0.89598164531969304</v>
      </c>
      <c r="F310">
        <v>0.43628594065439402</v>
      </c>
      <c r="G310" t="s">
        <v>55</v>
      </c>
    </row>
    <row r="311" spans="1:7" x14ac:dyDescent="0.45">
      <c r="A311" t="s">
        <v>35</v>
      </c>
      <c r="B311" t="s">
        <v>69</v>
      </c>
      <c r="C311">
        <v>0.113287282937169</v>
      </c>
      <c r="D311">
        <v>6.7608151619983001E-2</v>
      </c>
      <c r="E311">
        <v>1.67564532120243</v>
      </c>
      <c r="F311">
        <v>0.192401099111047</v>
      </c>
      <c r="G311" t="s">
        <v>55</v>
      </c>
    </row>
    <row r="312" spans="1:7" x14ac:dyDescent="0.45">
      <c r="A312" t="s">
        <v>35</v>
      </c>
      <c r="B312" t="s">
        <v>68</v>
      </c>
      <c r="C312">
        <v>3.8440972609350102E-2</v>
      </c>
      <c r="D312">
        <v>6.7608151619983001E-2</v>
      </c>
      <c r="E312">
        <v>0.56858487753698705</v>
      </c>
      <c r="F312">
        <v>0.60941634165786596</v>
      </c>
      <c r="G312" t="s">
        <v>55</v>
      </c>
    </row>
    <row r="313" spans="1:7" x14ac:dyDescent="0.45">
      <c r="A313" t="s">
        <v>36</v>
      </c>
      <c r="B313" t="s">
        <v>65</v>
      </c>
      <c r="C313">
        <v>0.30693076923076901</v>
      </c>
      <c r="D313">
        <v>5.1601808846560397E-2</v>
      </c>
      <c r="E313">
        <v>5.9480622112189296</v>
      </c>
      <c r="F313" s="1">
        <v>2.15855587784026E-4</v>
      </c>
      <c r="G313" t="s">
        <v>55</v>
      </c>
    </row>
    <row r="314" spans="1:7" x14ac:dyDescent="0.45">
      <c r="A314" t="s">
        <v>36</v>
      </c>
      <c r="B314" t="s">
        <v>70</v>
      </c>
      <c r="C314">
        <v>0.62585996062057603</v>
      </c>
      <c r="D314">
        <v>0.18605296770296401</v>
      </c>
      <c r="E314">
        <v>3.3638805569592698</v>
      </c>
      <c r="F314">
        <v>8.3376077236593394E-3</v>
      </c>
      <c r="G314" t="s">
        <v>55</v>
      </c>
    </row>
    <row r="315" spans="1:7" x14ac:dyDescent="0.45">
      <c r="A315" t="s">
        <v>36</v>
      </c>
      <c r="B315" t="s">
        <v>69</v>
      </c>
      <c r="C315">
        <v>9.1727786663114805E-2</v>
      </c>
      <c r="D315">
        <v>0.18605296770296401</v>
      </c>
      <c r="E315">
        <v>0.49301974483717398</v>
      </c>
      <c r="F315">
        <v>0.633803814200114</v>
      </c>
      <c r="G315" t="s">
        <v>55</v>
      </c>
    </row>
    <row r="316" spans="1:7" x14ac:dyDescent="0.45">
      <c r="A316" t="s">
        <v>36</v>
      </c>
      <c r="B316" t="s">
        <v>68</v>
      </c>
      <c r="C316">
        <v>0.15445228848573</v>
      </c>
      <c r="D316">
        <v>0.18605296770296501</v>
      </c>
      <c r="E316">
        <v>0.83015224316289704</v>
      </c>
      <c r="F316">
        <v>0.42792345169760798</v>
      </c>
      <c r="G316" t="s">
        <v>55</v>
      </c>
    </row>
    <row r="317" spans="1:7" x14ac:dyDescent="0.45">
      <c r="A317" t="s">
        <v>37</v>
      </c>
      <c r="B317" t="s">
        <v>65</v>
      </c>
      <c r="C317">
        <v>0.94939285714285604</v>
      </c>
      <c r="D317">
        <v>0.23469103636785299</v>
      </c>
      <c r="E317">
        <v>4.0452881023320497</v>
      </c>
      <c r="F317" s="1">
        <v>4.6990202366864399E-4</v>
      </c>
      <c r="G317" t="s">
        <v>55</v>
      </c>
    </row>
    <row r="318" spans="1:7" x14ac:dyDescent="0.45">
      <c r="A318" t="s">
        <v>37</v>
      </c>
      <c r="B318" t="s">
        <v>70</v>
      </c>
      <c r="C318">
        <v>4.2524563363360199</v>
      </c>
      <c r="D318">
        <v>1.2418682343307099</v>
      </c>
      <c r="E318">
        <v>3.4242411705037399</v>
      </c>
      <c r="F318">
        <v>2.22111726003547E-3</v>
      </c>
      <c r="G318" t="s">
        <v>55</v>
      </c>
    </row>
    <row r="319" spans="1:7" x14ac:dyDescent="0.45">
      <c r="A319" t="s">
        <v>37</v>
      </c>
      <c r="B319" t="s">
        <v>69</v>
      </c>
      <c r="C319">
        <v>0.183412460208767</v>
      </c>
      <c r="D319">
        <v>1.2418682343307099</v>
      </c>
      <c r="E319">
        <v>0.147690757472039</v>
      </c>
      <c r="F319">
        <v>0.88382061062165596</v>
      </c>
      <c r="G319" t="s">
        <v>55</v>
      </c>
    </row>
    <row r="320" spans="1:7" x14ac:dyDescent="0.45">
      <c r="A320" t="s">
        <v>37</v>
      </c>
      <c r="B320" t="s">
        <v>68</v>
      </c>
      <c r="C320">
        <v>-1.71926396490324</v>
      </c>
      <c r="D320">
        <v>1.2418682343307099</v>
      </c>
      <c r="E320">
        <v>-1.38441737808827</v>
      </c>
      <c r="F320">
        <v>0.17896883129823199</v>
      </c>
      <c r="G320" t="s">
        <v>55</v>
      </c>
    </row>
    <row r="321" spans="1:7" x14ac:dyDescent="0.45">
      <c r="A321" t="s">
        <v>38</v>
      </c>
      <c r="B321" t="s">
        <v>65</v>
      </c>
      <c r="C321">
        <v>0.43159999999999998</v>
      </c>
      <c r="D321">
        <v>7.5593166133978401E-2</v>
      </c>
      <c r="E321">
        <v>5.7095108205290499</v>
      </c>
      <c r="F321" s="1">
        <v>3.2254350818081799E-5</v>
      </c>
      <c r="G321" t="s">
        <v>55</v>
      </c>
    </row>
    <row r="322" spans="1:7" x14ac:dyDescent="0.45">
      <c r="A322" t="s">
        <v>38</v>
      </c>
      <c r="B322" t="s">
        <v>70</v>
      </c>
      <c r="C322">
        <v>2.1840291021890899</v>
      </c>
      <c r="D322">
        <v>0.33806291622002099</v>
      </c>
      <c r="E322">
        <v>6.4604220025353598</v>
      </c>
      <c r="F322" s="1">
        <v>7.8711695610564795E-6</v>
      </c>
      <c r="G322" t="s">
        <v>55</v>
      </c>
    </row>
    <row r="323" spans="1:7" x14ac:dyDescent="0.45">
      <c r="A323" t="s">
        <v>38</v>
      </c>
      <c r="B323" t="s">
        <v>69</v>
      </c>
      <c r="C323">
        <v>0.20097513769365999</v>
      </c>
      <c r="D323">
        <v>0.33806291622002099</v>
      </c>
      <c r="E323">
        <v>0.59449033907895399</v>
      </c>
      <c r="F323">
        <v>0.56049751248685797</v>
      </c>
      <c r="G323" t="s">
        <v>55</v>
      </c>
    </row>
    <row r="324" spans="1:7" x14ac:dyDescent="0.45">
      <c r="A324" t="s">
        <v>38</v>
      </c>
      <c r="B324" t="s">
        <v>68</v>
      </c>
      <c r="C324">
        <v>-0.27793903944777099</v>
      </c>
      <c r="D324">
        <v>0.33806291622002099</v>
      </c>
      <c r="E324">
        <v>-0.82215181290952299</v>
      </c>
      <c r="F324">
        <v>0.42307387286571602</v>
      </c>
      <c r="G324" t="s">
        <v>55</v>
      </c>
    </row>
    <row r="325" spans="1:7" x14ac:dyDescent="0.45">
      <c r="A325" t="s">
        <v>39</v>
      </c>
      <c r="B325" t="s">
        <v>65</v>
      </c>
      <c r="C325">
        <v>3.1661666666666601</v>
      </c>
      <c r="D325">
        <v>0.36055552873605401</v>
      </c>
      <c r="E325">
        <v>8.7813565853942901</v>
      </c>
      <c r="F325">
        <v>1.27211859918744E-2</v>
      </c>
      <c r="G325" t="s">
        <v>55</v>
      </c>
    </row>
    <row r="326" spans="1:7" x14ac:dyDescent="0.45">
      <c r="A326" t="s">
        <v>39</v>
      </c>
      <c r="B326" t="s">
        <v>70</v>
      </c>
      <c r="C326">
        <v>-0.16167982341928999</v>
      </c>
      <c r="D326">
        <v>0.88317706934272899</v>
      </c>
      <c r="E326">
        <v>-0.18306614724453099</v>
      </c>
      <c r="F326">
        <v>0.87162379232978404</v>
      </c>
      <c r="G326" t="s">
        <v>55</v>
      </c>
    </row>
    <row r="327" spans="1:7" x14ac:dyDescent="0.45">
      <c r="A327" t="s">
        <v>39</v>
      </c>
      <c r="B327" t="s">
        <v>69</v>
      </c>
      <c r="C327">
        <v>-2.2052363759013098</v>
      </c>
      <c r="D327">
        <v>0.88317706934272899</v>
      </c>
      <c r="E327">
        <v>-2.4969357249531701</v>
      </c>
      <c r="F327">
        <v>0.129870709623815</v>
      </c>
      <c r="G327" t="s">
        <v>55</v>
      </c>
    </row>
    <row r="328" spans="1:7" x14ac:dyDescent="0.45">
      <c r="A328" t="s">
        <v>39</v>
      </c>
      <c r="B328" t="s">
        <v>68</v>
      </c>
      <c r="C328">
        <v>0.88531097519938096</v>
      </c>
      <c r="D328">
        <v>0.88317706934272899</v>
      </c>
      <c r="E328">
        <v>1.0024161699060401</v>
      </c>
      <c r="F328">
        <v>0.42172086947604598</v>
      </c>
      <c r="G328" t="s">
        <v>55</v>
      </c>
    </row>
    <row r="329" spans="1:7" x14ac:dyDescent="0.45">
      <c r="A329" t="s">
        <v>22</v>
      </c>
      <c r="B329" t="s">
        <v>65</v>
      </c>
      <c r="C329">
        <v>0.27634473684210498</v>
      </c>
      <c r="D329">
        <v>4.1536811695255998E-2</v>
      </c>
      <c r="E329">
        <v>6.6530079118630701</v>
      </c>
      <c r="F329" s="1">
        <v>1.2378030044215701E-7</v>
      </c>
      <c r="G329" t="s">
        <v>55</v>
      </c>
    </row>
    <row r="330" spans="1:7" x14ac:dyDescent="0.45">
      <c r="A330" t="s">
        <v>22</v>
      </c>
      <c r="B330" t="s">
        <v>70</v>
      </c>
      <c r="C330">
        <v>0.43942136692941303</v>
      </c>
      <c r="D330">
        <v>0.25605010365292102</v>
      </c>
      <c r="E330">
        <v>1.71615383341165</v>
      </c>
      <c r="F330">
        <v>9.5233754295508496E-2</v>
      </c>
      <c r="G330" t="s">
        <v>55</v>
      </c>
    </row>
    <row r="331" spans="1:7" x14ac:dyDescent="0.45">
      <c r="A331" t="s">
        <v>22</v>
      </c>
      <c r="B331" t="s">
        <v>69</v>
      </c>
      <c r="C331">
        <v>0.183446636724347</v>
      </c>
      <c r="D331">
        <v>0.25605010365292202</v>
      </c>
      <c r="E331">
        <v>0.71644820332902903</v>
      </c>
      <c r="F331">
        <v>0.47860727697256</v>
      </c>
      <c r="G331" t="s">
        <v>55</v>
      </c>
    </row>
    <row r="332" spans="1:7" x14ac:dyDescent="0.45">
      <c r="A332" t="s">
        <v>22</v>
      </c>
      <c r="B332" t="s">
        <v>68</v>
      </c>
      <c r="C332">
        <v>0.687091840997204</v>
      </c>
      <c r="D332">
        <v>0.25605010365292102</v>
      </c>
      <c r="E332">
        <v>2.6834273104945199</v>
      </c>
      <c r="F332">
        <v>1.11736269747579E-2</v>
      </c>
      <c r="G332" t="s">
        <v>55</v>
      </c>
    </row>
    <row r="333" spans="1:7" x14ac:dyDescent="0.45">
      <c r="A333" t="s">
        <v>40</v>
      </c>
      <c r="B333" t="s">
        <v>65</v>
      </c>
      <c r="C333">
        <v>0.81196860465116205</v>
      </c>
      <c r="D333">
        <v>5.3050048590441497E-2</v>
      </c>
      <c r="E333">
        <v>15.3057089715363</v>
      </c>
      <c r="F333" s="1">
        <v>9.3621620943598901E-26</v>
      </c>
      <c r="G333" t="s">
        <v>55</v>
      </c>
    </row>
    <row r="334" spans="1:7" x14ac:dyDescent="0.45">
      <c r="A334" t="s">
        <v>40</v>
      </c>
      <c r="B334" t="s">
        <v>70</v>
      </c>
      <c r="C334">
        <v>6.2071829990255702</v>
      </c>
      <c r="D334">
        <v>0.491965911795264</v>
      </c>
      <c r="E334">
        <v>12.6170997831425</v>
      </c>
      <c r="F334" s="1">
        <v>6.6199294354990103E-21</v>
      </c>
      <c r="G334" t="s">
        <v>55</v>
      </c>
    </row>
    <row r="335" spans="1:7" x14ac:dyDescent="0.45">
      <c r="A335" t="s">
        <v>40</v>
      </c>
      <c r="B335" t="s">
        <v>69</v>
      </c>
      <c r="C335">
        <v>0.37056364000909198</v>
      </c>
      <c r="D335">
        <v>0.491965911795264</v>
      </c>
      <c r="E335">
        <v>0.75323031763896897</v>
      </c>
      <c r="F335">
        <v>0.45346873654995001</v>
      </c>
      <c r="G335" t="s">
        <v>55</v>
      </c>
    </row>
    <row r="336" spans="1:7" x14ac:dyDescent="0.45">
      <c r="A336" t="s">
        <v>40</v>
      </c>
      <c r="B336" t="s">
        <v>68</v>
      </c>
      <c r="C336">
        <v>-1.6830008806661001</v>
      </c>
      <c r="D336">
        <v>0.491965911795264</v>
      </c>
      <c r="E336">
        <v>-3.4209705191251198</v>
      </c>
      <c r="F336" s="1">
        <v>9.7525078892414204E-4</v>
      </c>
      <c r="G336" t="s">
        <v>55</v>
      </c>
    </row>
    <row r="337" spans="1:7" x14ac:dyDescent="0.45">
      <c r="A337" t="s">
        <v>24</v>
      </c>
      <c r="B337" t="s">
        <v>65</v>
      </c>
      <c r="C337">
        <v>1.2035606060605999</v>
      </c>
      <c r="D337">
        <v>6.8165165293378793E-2</v>
      </c>
      <c r="E337">
        <v>17.656534695992399</v>
      </c>
      <c r="F337" s="1">
        <v>7.1787653946531696E-26</v>
      </c>
      <c r="G337" t="s">
        <v>55</v>
      </c>
    </row>
    <row r="338" spans="1:7" x14ac:dyDescent="0.45">
      <c r="A338" t="s">
        <v>24</v>
      </c>
      <c r="B338" t="s">
        <v>70</v>
      </c>
      <c r="C338">
        <v>6.5118614852496597</v>
      </c>
      <c r="D338">
        <v>0.55377642070176702</v>
      </c>
      <c r="E338">
        <v>11.7590082239283</v>
      </c>
      <c r="F338" s="1">
        <v>1.97335077541952E-17</v>
      </c>
      <c r="G338" t="s">
        <v>55</v>
      </c>
    </row>
    <row r="339" spans="1:7" x14ac:dyDescent="0.45">
      <c r="A339" t="s">
        <v>24</v>
      </c>
      <c r="B339" t="s">
        <v>69</v>
      </c>
      <c r="C339">
        <v>2.5166661366527299</v>
      </c>
      <c r="D339">
        <v>0.55377642070176702</v>
      </c>
      <c r="E339">
        <v>4.5445527158117498</v>
      </c>
      <c r="F339" s="1">
        <v>2.60499590372416E-5</v>
      </c>
      <c r="G339" t="s">
        <v>55</v>
      </c>
    </row>
    <row r="340" spans="1:7" x14ac:dyDescent="0.45">
      <c r="A340" t="s">
        <v>24</v>
      </c>
      <c r="B340" t="s">
        <v>68</v>
      </c>
      <c r="C340">
        <v>-0.98537592590695899</v>
      </c>
      <c r="D340">
        <v>0.55377642070176702</v>
      </c>
      <c r="E340">
        <v>-1.7793750132196799</v>
      </c>
      <c r="F340">
        <v>8.0079678007451194E-2</v>
      </c>
      <c r="G340" t="s">
        <v>55</v>
      </c>
    </row>
    <row r="341" spans="1:7" x14ac:dyDescent="0.45">
      <c r="A341" t="s">
        <v>41</v>
      </c>
      <c r="B341" t="s">
        <v>65</v>
      </c>
      <c r="C341">
        <v>0.28703483146067399</v>
      </c>
      <c r="D341">
        <v>2.5459501394928301E-2</v>
      </c>
      <c r="E341">
        <v>11.274173323671301</v>
      </c>
      <c r="F341" s="1">
        <v>1.4641524184392399E-18</v>
      </c>
      <c r="G341" t="s">
        <v>55</v>
      </c>
    </row>
    <row r="342" spans="1:7" x14ac:dyDescent="0.45">
      <c r="A342" t="s">
        <v>41</v>
      </c>
      <c r="B342" t="s">
        <v>70</v>
      </c>
      <c r="C342">
        <v>3.2877639643537102</v>
      </c>
      <c r="D342">
        <v>0.240184455791322</v>
      </c>
      <c r="E342">
        <v>13.688496008293599</v>
      </c>
      <c r="F342" s="1">
        <v>3.3162432941484802E-23</v>
      </c>
      <c r="G342" t="s">
        <v>55</v>
      </c>
    </row>
    <row r="343" spans="1:7" x14ac:dyDescent="0.45">
      <c r="A343" t="s">
        <v>41</v>
      </c>
      <c r="B343" t="s">
        <v>69</v>
      </c>
      <c r="C343">
        <v>0.31888495909950698</v>
      </c>
      <c r="D343">
        <v>0.240184455791322</v>
      </c>
      <c r="E343">
        <v>1.3276669301886901</v>
      </c>
      <c r="F343">
        <v>0.187842783165238</v>
      </c>
      <c r="G343" t="s">
        <v>55</v>
      </c>
    </row>
    <row r="344" spans="1:7" x14ac:dyDescent="0.45">
      <c r="A344" t="s">
        <v>41</v>
      </c>
      <c r="B344" t="s">
        <v>68</v>
      </c>
      <c r="C344">
        <v>-1.1211062890105301</v>
      </c>
      <c r="D344">
        <v>0.240184455791322</v>
      </c>
      <c r="E344">
        <v>-4.6676887782637202</v>
      </c>
      <c r="F344" s="1">
        <v>1.1262365084609399E-5</v>
      </c>
      <c r="G344" t="s">
        <v>55</v>
      </c>
    </row>
    <row r="345" spans="1:7" x14ac:dyDescent="0.45">
      <c r="A345" t="s">
        <v>42</v>
      </c>
      <c r="B345" t="s">
        <v>65</v>
      </c>
      <c r="C345">
        <v>7.3999999999999899E-2</v>
      </c>
      <c r="D345">
        <v>1.0464881600766799E-3</v>
      </c>
      <c r="E345">
        <v>70.712696830298597</v>
      </c>
      <c r="F345">
        <v>9.0023060510897694E-3</v>
      </c>
      <c r="G345" t="s">
        <v>55</v>
      </c>
    </row>
    <row r="346" spans="1:7" x14ac:dyDescent="0.45">
      <c r="A346" t="s">
        <v>42</v>
      </c>
      <c r="B346" t="s">
        <v>70</v>
      </c>
      <c r="C346">
        <v>0.125472063556929</v>
      </c>
      <c r="D346">
        <v>2.3400186635801502E-3</v>
      </c>
      <c r="E346">
        <v>53.620112313532204</v>
      </c>
      <c r="F346">
        <v>1.1871403328023101E-2</v>
      </c>
      <c r="G346" t="s">
        <v>55</v>
      </c>
    </row>
    <row r="347" spans="1:7" x14ac:dyDescent="0.45">
      <c r="A347" t="s">
        <v>42</v>
      </c>
      <c r="B347" t="s">
        <v>69</v>
      </c>
      <c r="C347">
        <v>1.4760920530823399E-2</v>
      </c>
      <c r="D347">
        <v>2.3400186635801601E-3</v>
      </c>
      <c r="E347">
        <v>6.3080353847433299</v>
      </c>
      <c r="F347">
        <v>0.100089131420749</v>
      </c>
      <c r="G347" t="s">
        <v>55</v>
      </c>
    </row>
    <row r="348" spans="1:7" x14ac:dyDescent="0.45">
      <c r="A348" t="s">
        <v>42</v>
      </c>
      <c r="B348" t="s">
        <v>68</v>
      </c>
      <c r="C348">
        <v>2.5127689995352701E-2</v>
      </c>
      <c r="D348">
        <v>2.3400186635801601E-3</v>
      </c>
      <c r="E348">
        <v>10.738243410806</v>
      </c>
      <c r="F348">
        <v>5.9114787130626699E-2</v>
      </c>
      <c r="G348" t="s">
        <v>55</v>
      </c>
    </row>
    <row r="349" spans="1:7" x14ac:dyDescent="0.45">
      <c r="A349" t="s">
        <v>25</v>
      </c>
      <c r="B349" t="s">
        <v>65</v>
      </c>
      <c r="C349">
        <v>1.44399999999999</v>
      </c>
      <c r="D349">
        <v>0.82361680479478605</v>
      </c>
      <c r="E349">
        <v>1.7532425171433701</v>
      </c>
      <c r="F349">
        <v>0.13993644997540799</v>
      </c>
      <c r="G349" t="s">
        <v>55</v>
      </c>
    </row>
    <row r="350" spans="1:7" x14ac:dyDescent="0.45">
      <c r="A350" t="s">
        <v>25</v>
      </c>
      <c r="B350" t="s">
        <v>70</v>
      </c>
      <c r="C350">
        <v>-1.6970092596670201</v>
      </c>
      <c r="D350">
        <v>2.4708504143843601</v>
      </c>
      <c r="E350">
        <v>-0.68681181579737505</v>
      </c>
      <c r="F350">
        <v>0.52275086640155199</v>
      </c>
      <c r="G350" t="s">
        <v>55</v>
      </c>
    </row>
    <row r="351" spans="1:7" x14ac:dyDescent="0.45">
      <c r="A351" t="s">
        <v>25</v>
      </c>
      <c r="B351" t="s">
        <v>69</v>
      </c>
      <c r="C351">
        <v>2.0457641804102198</v>
      </c>
      <c r="D351">
        <v>2.4708504143843601</v>
      </c>
      <c r="E351">
        <v>0.82795954320041298</v>
      </c>
      <c r="F351">
        <v>0.44540024459251298</v>
      </c>
      <c r="G351" t="s">
        <v>55</v>
      </c>
    </row>
    <row r="352" spans="1:7" x14ac:dyDescent="0.45">
      <c r="A352" t="s">
        <v>25</v>
      </c>
      <c r="B352" t="s">
        <v>68</v>
      </c>
      <c r="C352">
        <v>0.51612560432323595</v>
      </c>
      <c r="D352">
        <v>2.4708504143843601</v>
      </c>
      <c r="E352">
        <v>0.208885815716948</v>
      </c>
      <c r="F352">
        <v>0.84278070117310599</v>
      </c>
      <c r="G352" t="s">
        <v>55</v>
      </c>
    </row>
    <row r="353" spans="1:7" x14ac:dyDescent="0.45">
      <c r="A353" t="s">
        <v>26</v>
      </c>
      <c r="B353" t="s">
        <v>65</v>
      </c>
      <c r="C353">
        <v>0.20797213114754001</v>
      </c>
      <c r="D353">
        <v>2.1108514227389599E-2</v>
      </c>
      <c r="E353">
        <v>9.8525234370917296</v>
      </c>
      <c r="F353" s="1">
        <v>6.4636683748721997E-14</v>
      </c>
      <c r="G353" t="s">
        <v>55</v>
      </c>
    </row>
    <row r="354" spans="1:7" x14ac:dyDescent="0.45">
      <c r="A354" t="s">
        <v>26</v>
      </c>
      <c r="B354" t="s">
        <v>70</v>
      </c>
      <c r="C354">
        <v>1.1999901785612801</v>
      </c>
      <c r="D354">
        <v>0.16486276640334099</v>
      </c>
      <c r="E354">
        <v>7.2787215982138802</v>
      </c>
      <c r="F354" s="1">
        <v>1.0917342203224401E-9</v>
      </c>
      <c r="G354" t="s">
        <v>55</v>
      </c>
    </row>
    <row r="355" spans="1:7" x14ac:dyDescent="0.45">
      <c r="A355" t="s">
        <v>26</v>
      </c>
      <c r="B355" t="s">
        <v>69</v>
      </c>
      <c r="C355">
        <v>0.36293706622535798</v>
      </c>
      <c r="D355">
        <v>0.16486276640334099</v>
      </c>
      <c r="E355">
        <v>2.2014495701074401</v>
      </c>
      <c r="F355">
        <v>3.1767724338703597E-2</v>
      </c>
      <c r="G355" t="s">
        <v>55</v>
      </c>
    </row>
    <row r="356" spans="1:7" x14ac:dyDescent="0.45">
      <c r="A356" t="s">
        <v>26</v>
      </c>
      <c r="B356" t="s">
        <v>68</v>
      </c>
      <c r="C356">
        <v>7.77735842549441E-2</v>
      </c>
      <c r="D356">
        <v>0.16486276640334099</v>
      </c>
      <c r="E356">
        <v>0.47174741727109498</v>
      </c>
      <c r="F356">
        <v>0.63890797407147204</v>
      </c>
      <c r="G356" t="s">
        <v>55</v>
      </c>
    </row>
    <row r="357" spans="1:7" x14ac:dyDescent="0.45">
      <c r="A357" t="s">
        <v>43</v>
      </c>
      <c r="B357" t="s">
        <v>65</v>
      </c>
      <c r="C357">
        <v>0.54837058823529405</v>
      </c>
      <c r="D357">
        <v>4.0975679943570098E-2</v>
      </c>
      <c r="E357">
        <v>13.3828307178913</v>
      </c>
      <c r="F357" s="1">
        <v>3.2644373699029402E-20</v>
      </c>
      <c r="G357" t="s">
        <v>55</v>
      </c>
    </row>
    <row r="358" spans="1:7" x14ac:dyDescent="0.45">
      <c r="A358" t="s">
        <v>43</v>
      </c>
      <c r="B358" t="s">
        <v>70</v>
      </c>
      <c r="C358">
        <v>2.5461193862037401</v>
      </c>
      <c r="D358">
        <v>0.33789411297768501</v>
      </c>
      <c r="E358">
        <v>7.5352582019441297</v>
      </c>
      <c r="F358" s="1">
        <v>2.1272820036315999E-10</v>
      </c>
      <c r="G358" t="s">
        <v>55</v>
      </c>
    </row>
    <row r="359" spans="1:7" x14ac:dyDescent="0.45">
      <c r="A359" t="s">
        <v>43</v>
      </c>
      <c r="B359" t="s">
        <v>69</v>
      </c>
      <c r="C359">
        <v>0.77161657425850805</v>
      </c>
      <c r="D359">
        <v>0.33789411297768501</v>
      </c>
      <c r="E359">
        <v>2.28360466969563</v>
      </c>
      <c r="F359">
        <v>2.5723424308184299E-2</v>
      </c>
      <c r="G359" t="s">
        <v>55</v>
      </c>
    </row>
    <row r="360" spans="1:7" x14ac:dyDescent="0.45">
      <c r="A360" t="s">
        <v>43</v>
      </c>
      <c r="B360" t="s">
        <v>68</v>
      </c>
      <c r="C360">
        <v>0.63846440250413905</v>
      </c>
      <c r="D360">
        <v>0.33789411297768501</v>
      </c>
      <c r="E360">
        <v>1.8895398824137</v>
      </c>
      <c r="F360">
        <v>6.33508439589624E-2</v>
      </c>
      <c r="G360" t="s">
        <v>55</v>
      </c>
    </row>
    <row r="361" spans="1:7" x14ac:dyDescent="0.45">
      <c r="A361" t="s">
        <v>44</v>
      </c>
      <c r="B361" t="s">
        <v>65</v>
      </c>
      <c r="C361">
        <v>0.392454545454545</v>
      </c>
      <c r="D361">
        <v>7.7692872023162302E-2</v>
      </c>
      <c r="E361">
        <v>5.0513584481410803</v>
      </c>
      <c r="F361">
        <v>1.4775686297989999E-3</v>
      </c>
      <c r="G361" t="s">
        <v>55</v>
      </c>
    </row>
    <row r="362" spans="1:7" x14ac:dyDescent="0.45">
      <c r="A362" t="s">
        <v>44</v>
      </c>
      <c r="B362" t="s">
        <v>70</v>
      </c>
      <c r="C362">
        <v>1.13243779495664</v>
      </c>
      <c r="D362">
        <v>0.257678105385929</v>
      </c>
      <c r="E362">
        <v>4.3947769379186097</v>
      </c>
      <c r="F362">
        <v>3.1769223996231601E-3</v>
      </c>
      <c r="G362" t="s">
        <v>55</v>
      </c>
    </row>
    <row r="363" spans="1:7" x14ac:dyDescent="0.45">
      <c r="A363" t="s">
        <v>44</v>
      </c>
      <c r="B363" t="s">
        <v>69</v>
      </c>
      <c r="C363">
        <v>0.54150547877116095</v>
      </c>
      <c r="D363">
        <v>0.257678105385929</v>
      </c>
      <c r="E363">
        <v>2.10148036427129</v>
      </c>
      <c r="F363">
        <v>7.3709899317515495E-2</v>
      </c>
      <c r="G363" t="s">
        <v>55</v>
      </c>
    </row>
    <row r="364" spans="1:7" x14ac:dyDescent="0.45">
      <c r="A364" t="s">
        <v>44</v>
      </c>
      <c r="B364" t="s">
        <v>68</v>
      </c>
      <c r="C364">
        <v>0.51136009066047905</v>
      </c>
      <c r="D364">
        <v>0.257678105385929</v>
      </c>
      <c r="E364">
        <v>1.9844918135151799</v>
      </c>
      <c r="F364">
        <v>8.7599795022860097E-2</v>
      </c>
      <c r="G364" t="s">
        <v>55</v>
      </c>
    </row>
    <row r="365" spans="1:7" x14ac:dyDescent="0.45">
      <c r="A365" t="s">
        <v>45</v>
      </c>
      <c r="B365" t="s">
        <v>65</v>
      </c>
      <c r="C365">
        <v>0.37338571428571399</v>
      </c>
      <c r="D365">
        <v>4.4343689618037002E-2</v>
      </c>
      <c r="E365">
        <v>8.4202671789818098</v>
      </c>
      <c r="F365" s="1">
        <v>7.4989331751262402E-6</v>
      </c>
      <c r="G365" t="s">
        <v>55</v>
      </c>
    </row>
    <row r="366" spans="1:7" x14ac:dyDescent="0.45">
      <c r="A366" t="s">
        <v>45</v>
      </c>
      <c r="B366" t="s">
        <v>70</v>
      </c>
      <c r="C366">
        <v>0.95980075114945895</v>
      </c>
      <c r="D366">
        <v>0.165918893816139</v>
      </c>
      <c r="E366">
        <v>5.7847586195520799</v>
      </c>
      <c r="F366" s="1">
        <v>1.76585645551829E-4</v>
      </c>
      <c r="G366" t="s">
        <v>55</v>
      </c>
    </row>
    <row r="367" spans="1:7" x14ac:dyDescent="0.45">
      <c r="A367" t="s">
        <v>45</v>
      </c>
      <c r="B367" t="s">
        <v>69</v>
      </c>
      <c r="C367">
        <v>0.36065128144778102</v>
      </c>
      <c r="D367">
        <v>0.165918893816139</v>
      </c>
      <c r="E367">
        <v>2.1736601127984301</v>
      </c>
      <c r="F367">
        <v>5.4829844210541497E-2</v>
      </c>
      <c r="G367" t="s">
        <v>55</v>
      </c>
    </row>
    <row r="368" spans="1:7" x14ac:dyDescent="0.45">
      <c r="A368" t="s">
        <v>45</v>
      </c>
      <c r="B368" t="s">
        <v>68</v>
      </c>
      <c r="C368">
        <v>3.1449247592778597E-2</v>
      </c>
      <c r="D368">
        <v>0.165918893816139</v>
      </c>
      <c r="E368">
        <v>0.18954590926593701</v>
      </c>
      <c r="F368">
        <v>0.85345702663004497</v>
      </c>
      <c r="G368" t="s">
        <v>55</v>
      </c>
    </row>
    <row r="369" spans="1:7" x14ac:dyDescent="0.45">
      <c r="A369" t="s">
        <v>46</v>
      </c>
      <c r="B369" t="s">
        <v>65</v>
      </c>
      <c r="C369">
        <v>0.20375833333333301</v>
      </c>
      <c r="D369">
        <v>7.62933812297346E-2</v>
      </c>
      <c r="E369">
        <v>2.6707209727640202</v>
      </c>
      <c r="F369">
        <v>2.83305646105598E-2</v>
      </c>
      <c r="G369" t="s">
        <v>55</v>
      </c>
    </row>
    <row r="370" spans="1:7" x14ac:dyDescent="0.45">
      <c r="A370" t="s">
        <v>46</v>
      </c>
      <c r="B370" t="s">
        <v>70</v>
      </c>
      <c r="C370">
        <v>0.28017261974268198</v>
      </c>
      <c r="D370">
        <v>0.26428802514224398</v>
      </c>
      <c r="E370">
        <v>1.06010334593059</v>
      </c>
      <c r="F370">
        <v>0.32005164600044</v>
      </c>
      <c r="G370" t="s">
        <v>55</v>
      </c>
    </row>
    <row r="371" spans="1:7" x14ac:dyDescent="0.45">
      <c r="A371" t="s">
        <v>46</v>
      </c>
      <c r="B371" t="s">
        <v>69</v>
      </c>
      <c r="C371">
        <v>-0.65275028759864295</v>
      </c>
      <c r="D371">
        <v>0.26428802514224398</v>
      </c>
      <c r="E371">
        <v>-2.4698443572966302</v>
      </c>
      <c r="F371">
        <v>3.8719845129175298E-2</v>
      </c>
      <c r="G371" t="s">
        <v>55</v>
      </c>
    </row>
    <row r="372" spans="1:7" x14ac:dyDescent="0.45">
      <c r="A372" t="s">
        <v>46</v>
      </c>
      <c r="B372" t="s">
        <v>68</v>
      </c>
      <c r="C372">
        <v>-0.61416169897216699</v>
      </c>
      <c r="D372">
        <v>0.26428802514224398</v>
      </c>
      <c r="E372">
        <v>-2.3238347580886898</v>
      </c>
      <c r="F372">
        <v>4.8627454905091697E-2</v>
      </c>
      <c r="G372" t="s">
        <v>55</v>
      </c>
    </row>
    <row r="373" spans="1:7" x14ac:dyDescent="0.45">
      <c r="A373" t="s">
        <v>47</v>
      </c>
      <c r="B373" t="s">
        <v>65</v>
      </c>
      <c r="C373">
        <v>0.52639999999999998</v>
      </c>
      <c r="D373">
        <v>5.67722659451491E-2</v>
      </c>
      <c r="E373">
        <v>9.2721329902277407</v>
      </c>
      <c r="F373" s="1">
        <v>8.89717652026565E-5</v>
      </c>
      <c r="G373" t="s">
        <v>55</v>
      </c>
    </row>
    <row r="374" spans="1:7" x14ac:dyDescent="0.45">
      <c r="A374" t="s">
        <v>47</v>
      </c>
      <c r="B374" t="s">
        <v>70</v>
      </c>
      <c r="C374">
        <v>0.66515354855665998</v>
      </c>
      <c r="D374">
        <v>0.179529668315483</v>
      </c>
      <c r="E374">
        <v>3.70497842945825</v>
      </c>
      <c r="F374">
        <v>1.00290500189395E-2</v>
      </c>
      <c r="G374" t="s">
        <v>55</v>
      </c>
    </row>
    <row r="375" spans="1:7" x14ac:dyDescent="0.45">
      <c r="A375" t="s">
        <v>47</v>
      </c>
      <c r="B375" t="s">
        <v>69</v>
      </c>
      <c r="C375">
        <v>-0.20377871977732401</v>
      </c>
      <c r="D375">
        <v>0.179529668315483</v>
      </c>
      <c r="E375">
        <v>-1.1350698839326501</v>
      </c>
      <c r="F375">
        <v>0.29964607570292201</v>
      </c>
      <c r="G375" t="s">
        <v>55</v>
      </c>
    </row>
    <row r="376" spans="1:7" x14ac:dyDescent="0.45">
      <c r="A376" t="s">
        <v>47</v>
      </c>
      <c r="B376" t="s">
        <v>68</v>
      </c>
      <c r="C376">
        <v>-0.16372531684377301</v>
      </c>
      <c r="D376">
        <v>0.179529668315483</v>
      </c>
      <c r="E376">
        <v>-0.91196802389264897</v>
      </c>
      <c r="F376">
        <v>0.39694662595312602</v>
      </c>
      <c r="G376" t="s">
        <v>55</v>
      </c>
    </row>
    <row r="377" spans="1:7" x14ac:dyDescent="0.45">
      <c r="A377" t="s">
        <v>27</v>
      </c>
      <c r="B377" t="s">
        <v>65</v>
      </c>
      <c r="C377">
        <v>0.35644444444444401</v>
      </c>
      <c r="D377">
        <v>4.0997458115216198E-2</v>
      </c>
      <c r="E377">
        <v>8.6943059602065809</v>
      </c>
      <c r="F377" s="1">
        <v>3.3301338968418499E-4</v>
      </c>
      <c r="G377" t="s">
        <v>55</v>
      </c>
    </row>
    <row r="378" spans="1:7" x14ac:dyDescent="0.45">
      <c r="A378" t="s">
        <v>27</v>
      </c>
      <c r="B378" t="s">
        <v>70</v>
      </c>
      <c r="C378">
        <v>0.27557435070136299</v>
      </c>
      <c r="D378">
        <v>0.122992374345648</v>
      </c>
      <c r="E378">
        <v>2.2405807853331501</v>
      </c>
      <c r="F378">
        <v>7.5159839301513806E-2</v>
      </c>
      <c r="G378" t="s">
        <v>55</v>
      </c>
    </row>
    <row r="379" spans="1:7" x14ac:dyDescent="0.45">
      <c r="A379" t="s">
        <v>27</v>
      </c>
      <c r="B379" t="s">
        <v>69</v>
      </c>
      <c r="C379">
        <v>-0.42105929588702501</v>
      </c>
      <c r="D379">
        <v>0.122992374345648</v>
      </c>
      <c r="E379">
        <v>-3.4234585528344299</v>
      </c>
      <c r="F379">
        <v>1.87678293574647E-2</v>
      </c>
      <c r="G379" t="s">
        <v>55</v>
      </c>
    </row>
    <row r="380" spans="1:7" x14ac:dyDescent="0.45">
      <c r="A380" t="s">
        <v>27</v>
      </c>
      <c r="B380" t="s">
        <v>68</v>
      </c>
      <c r="C380">
        <v>-0.16953597868584</v>
      </c>
      <c r="D380">
        <v>0.122992374345648</v>
      </c>
      <c r="E380">
        <v>-1.3784267487136099</v>
      </c>
      <c r="F380">
        <v>0.226555860059273</v>
      </c>
      <c r="G380" t="s">
        <v>55</v>
      </c>
    </row>
    <row r="381" spans="1:7" x14ac:dyDescent="0.45">
      <c r="A381" t="s">
        <v>48</v>
      </c>
      <c r="B381" t="s">
        <v>65</v>
      </c>
      <c r="C381">
        <v>0.13765517241379299</v>
      </c>
      <c r="D381">
        <v>2.1086464940414201E-2</v>
      </c>
      <c r="E381">
        <v>6.5281294329218502</v>
      </c>
      <c r="F381" s="1">
        <v>7.7349072689374905E-7</v>
      </c>
      <c r="G381" t="s">
        <v>55</v>
      </c>
    </row>
    <row r="382" spans="1:7" x14ac:dyDescent="0.45">
      <c r="A382" t="s">
        <v>48</v>
      </c>
      <c r="B382" t="s">
        <v>70</v>
      </c>
      <c r="C382">
        <v>0.43483630102124399</v>
      </c>
      <c r="D382">
        <v>0.113554088903994</v>
      </c>
      <c r="E382">
        <v>3.8293319528888201</v>
      </c>
      <c r="F382" s="1">
        <v>7.6698048150679397E-4</v>
      </c>
      <c r="G382" t="s">
        <v>55</v>
      </c>
    </row>
    <row r="383" spans="1:7" x14ac:dyDescent="0.45">
      <c r="A383" t="s">
        <v>48</v>
      </c>
      <c r="B383" t="s">
        <v>69</v>
      </c>
      <c r="C383">
        <v>-9.8976279554539894E-3</v>
      </c>
      <c r="D383">
        <v>0.113554088903994</v>
      </c>
      <c r="E383">
        <v>-8.7162233002653397E-2</v>
      </c>
      <c r="F383">
        <v>0.93123695980847399</v>
      </c>
      <c r="G383" t="s">
        <v>55</v>
      </c>
    </row>
    <row r="384" spans="1:7" x14ac:dyDescent="0.45">
      <c r="A384" t="s">
        <v>48</v>
      </c>
      <c r="B384" t="s">
        <v>68</v>
      </c>
      <c r="C384">
        <v>-0.29893595021132502</v>
      </c>
      <c r="D384">
        <v>0.113554088903994</v>
      </c>
      <c r="E384">
        <v>-2.6325423689856202</v>
      </c>
      <c r="F384">
        <v>1.43190939859988E-2</v>
      </c>
      <c r="G384" t="s">
        <v>55</v>
      </c>
    </row>
    <row r="385" spans="1:7" x14ac:dyDescent="0.45">
      <c r="A385" t="s">
        <v>28</v>
      </c>
      <c r="B385" t="s">
        <v>65</v>
      </c>
      <c r="C385">
        <v>1.09164285714285</v>
      </c>
      <c r="D385">
        <v>0.12871330922503901</v>
      </c>
      <c r="E385">
        <v>8.4811964179574595</v>
      </c>
      <c r="F385" s="1">
        <v>7.0342571296541902E-6</v>
      </c>
      <c r="G385" t="s">
        <v>55</v>
      </c>
    </row>
    <row r="386" spans="1:7" x14ac:dyDescent="0.45">
      <c r="A386" t="s">
        <v>28</v>
      </c>
      <c r="B386" t="s">
        <v>70</v>
      </c>
      <c r="C386">
        <v>2.0959393646006799</v>
      </c>
      <c r="D386">
        <v>0.48160110423798702</v>
      </c>
      <c r="E386">
        <v>4.3520235858200103</v>
      </c>
      <c r="F386">
        <v>1.43900827897522E-3</v>
      </c>
      <c r="G386" t="s">
        <v>55</v>
      </c>
    </row>
    <row r="387" spans="1:7" x14ac:dyDescent="0.45">
      <c r="A387" t="s">
        <v>28</v>
      </c>
      <c r="B387" t="s">
        <v>69</v>
      </c>
      <c r="C387">
        <v>-0.96543591495894998</v>
      </c>
      <c r="D387">
        <v>0.48160110423798702</v>
      </c>
      <c r="E387">
        <v>-2.00463808422223</v>
      </c>
      <c r="F387">
        <v>7.2822898999821695E-2</v>
      </c>
      <c r="G387" t="s">
        <v>55</v>
      </c>
    </row>
    <row r="388" spans="1:7" x14ac:dyDescent="0.45">
      <c r="A388" t="s">
        <v>28</v>
      </c>
      <c r="B388" t="s">
        <v>68</v>
      </c>
      <c r="C388">
        <v>-1.8954689795082</v>
      </c>
      <c r="D388">
        <v>0.48160110423798702</v>
      </c>
      <c r="E388">
        <v>-3.9357654349802802</v>
      </c>
      <c r="F388">
        <v>2.7939866148894901E-3</v>
      </c>
      <c r="G388" t="s">
        <v>55</v>
      </c>
    </row>
    <row r="389" spans="1:7" x14ac:dyDescent="0.45">
      <c r="A389" t="s">
        <v>49</v>
      </c>
      <c r="B389" t="s">
        <v>65</v>
      </c>
      <c r="C389">
        <v>0.45912499999999901</v>
      </c>
      <c r="D389">
        <v>0.132958415571551</v>
      </c>
      <c r="E389">
        <v>3.4531473470584699</v>
      </c>
      <c r="F389">
        <v>4.7771616472730002E-3</v>
      </c>
      <c r="G389" t="s">
        <v>55</v>
      </c>
    </row>
    <row r="390" spans="1:7" x14ac:dyDescent="0.45">
      <c r="A390" t="s">
        <v>49</v>
      </c>
      <c r="B390" t="s">
        <v>70</v>
      </c>
      <c r="C390">
        <v>0.21625282705712701</v>
      </c>
      <c r="D390">
        <v>0.53183366228620399</v>
      </c>
      <c r="E390">
        <v>0.406617411405508</v>
      </c>
      <c r="F390">
        <v>0.69144743684827603</v>
      </c>
      <c r="G390" t="s">
        <v>55</v>
      </c>
    </row>
    <row r="391" spans="1:7" x14ac:dyDescent="0.45">
      <c r="A391" t="s">
        <v>49</v>
      </c>
      <c r="B391" t="s">
        <v>69</v>
      </c>
      <c r="C391">
        <v>-1.36608581351751</v>
      </c>
      <c r="D391">
        <v>0.53183366228620399</v>
      </c>
      <c r="E391">
        <v>-2.5686335980409698</v>
      </c>
      <c r="F391">
        <v>2.46073950426988E-2</v>
      </c>
      <c r="G391" t="s">
        <v>55</v>
      </c>
    </row>
    <row r="392" spans="1:7" x14ac:dyDescent="0.45">
      <c r="A392" t="s">
        <v>49</v>
      </c>
      <c r="B392" t="s">
        <v>68</v>
      </c>
      <c r="C392">
        <v>-0.567305458114852</v>
      </c>
      <c r="D392">
        <v>0.53183366228620399</v>
      </c>
      <c r="E392">
        <v>-1.06669716180838</v>
      </c>
      <c r="F392">
        <v>0.307099664200712</v>
      </c>
      <c r="G392" t="s">
        <v>55</v>
      </c>
    </row>
    <row r="393" spans="1:7" x14ac:dyDescent="0.45">
      <c r="A393" t="s">
        <v>50</v>
      </c>
      <c r="B393" t="s">
        <v>65</v>
      </c>
      <c r="C393">
        <v>1.3232222222222201</v>
      </c>
      <c r="D393">
        <v>0.31521896329542298</v>
      </c>
      <c r="E393">
        <v>4.19778749472664</v>
      </c>
      <c r="F393">
        <v>8.5076750268019592E-3</v>
      </c>
      <c r="G393" t="s">
        <v>55</v>
      </c>
    </row>
    <row r="394" spans="1:7" x14ac:dyDescent="0.45">
      <c r="A394" t="s">
        <v>50</v>
      </c>
      <c r="B394" t="s">
        <v>70</v>
      </c>
      <c r="C394">
        <v>3.8659077450391499</v>
      </c>
      <c r="D394">
        <v>0.94565688988626895</v>
      </c>
      <c r="E394">
        <v>4.0880659638657004</v>
      </c>
      <c r="F394">
        <v>9.46473017718036E-3</v>
      </c>
      <c r="G394" t="s">
        <v>55</v>
      </c>
    </row>
    <row r="395" spans="1:7" x14ac:dyDescent="0.45">
      <c r="A395" t="s">
        <v>50</v>
      </c>
      <c r="B395" t="s">
        <v>69</v>
      </c>
      <c r="C395">
        <v>1.9320304315438399</v>
      </c>
      <c r="D395">
        <v>0.94565688988626895</v>
      </c>
      <c r="E395">
        <v>2.0430564745065198</v>
      </c>
      <c r="F395">
        <v>9.6492332693907196E-2</v>
      </c>
      <c r="G395" t="s">
        <v>55</v>
      </c>
    </row>
    <row r="396" spans="1:7" x14ac:dyDescent="0.45">
      <c r="A396" t="s">
        <v>50</v>
      </c>
      <c r="B396" t="s">
        <v>68</v>
      </c>
      <c r="C396">
        <v>-0.75127392277618898</v>
      </c>
      <c r="D396">
        <v>0.94565688988626795</v>
      </c>
      <c r="E396">
        <v>-0.79444662309449499</v>
      </c>
      <c r="F396">
        <v>0.462958614414547</v>
      </c>
      <c r="G396" t="s">
        <v>55</v>
      </c>
    </row>
    <row r="397" spans="1:7" x14ac:dyDescent="0.45">
      <c r="A397" t="s">
        <v>14</v>
      </c>
      <c r="B397" t="s">
        <v>65</v>
      </c>
      <c r="C397">
        <v>0.74422025316455698</v>
      </c>
      <c r="D397">
        <v>7.7112577636840707E-2</v>
      </c>
      <c r="E397">
        <v>9.6510877469229293</v>
      </c>
      <c r="F397" s="1">
        <v>8.6813786080053606E-15</v>
      </c>
      <c r="G397" t="s">
        <v>56</v>
      </c>
    </row>
    <row r="398" spans="1:7" x14ac:dyDescent="0.45">
      <c r="A398" t="s">
        <v>14</v>
      </c>
      <c r="B398" t="s">
        <v>70</v>
      </c>
      <c r="C398">
        <v>7.3892866139040096</v>
      </c>
      <c r="D398">
        <v>0.68539158205658202</v>
      </c>
      <c r="E398">
        <v>10.7811166745464</v>
      </c>
      <c r="F398" s="1">
        <v>6.6641723471477799E-17</v>
      </c>
      <c r="G398" t="s">
        <v>56</v>
      </c>
    </row>
    <row r="399" spans="1:7" x14ac:dyDescent="0.45">
      <c r="A399" t="s">
        <v>14</v>
      </c>
      <c r="B399" t="s">
        <v>69</v>
      </c>
      <c r="C399">
        <v>-0.318053119846883</v>
      </c>
      <c r="D399">
        <v>0.68539158205658202</v>
      </c>
      <c r="E399">
        <v>-0.46404585082958599</v>
      </c>
      <c r="F399">
        <v>0.64395901592328197</v>
      </c>
      <c r="G399" t="s">
        <v>56</v>
      </c>
    </row>
    <row r="400" spans="1:7" x14ac:dyDescent="0.45">
      <c r="A400" t="s">
        <v>14</v>
      </c>
      <c r="B400" t="s">
        <v>68</v>
      </c>
      <c r="C400">
        <v>-2.5951986670730198</v>
      </c>
      <c r="D400">
        <v>0.68539158205658202</v>
      </c>
      <c r="E400">
        <v>-3.7864466605876301</v>
      </c>
      <c r="F400" s="1">
        <v>3.0591518834994E-4</v>
      </c>
      <c r="G400" t="s">
        <v>56</v>
      </c>
    </row>
    <row r="401" spans="1:7" x14ac:dyDescent="0.45">
      <c r="A401" t="s">
        <v>16</v>
      </c>
      <c r="B401" t="s">
        <v>65</v>
      </c>
      <c r="C401">
        <v>0.241897619047618</v>
      </c>
      <c r="D401">
        <v>2.0878229214635301E-2</v>
      </c>
      <c r="E401">
        <v>11.5861176041716</v>
      </c>
      <c r="F401" s="1">
        <v>2.1667451872994499E-21</v>
      </c>
      <c r="G401" t="s">
        <v>56</v>
      </c>
    </row>
    <row r="402" spans="1:7" x14ac:dyDescent="0.45">
      <c r="A402" t="s">
        <v>16</v>
      </c>
      <c r="B402" t="s">
        <v>70</v>
      </c>
      <c r="C402">
        <v>3.2016335782976801</v>
      </c>
      <c r="D402">
        <v>0.23435754169109899</v>
      </c>
      <c r="E402">
        <v>13.6613208825925</v>
      </c>
      <c r="F402" s="1">
        <v>2.3818557726758E-26</v>
      </c>
      <c r="G402" t="s">
        <v>56</v>
      </c>
    </row>
    <row r="403" spans="1:7" x14ac:dyDescent="0.45">
      <c r="A403" t="s">
        <v>16</v>
      </c>
      <c r="B403" t="s">
        <v>69</v>
      </c>
      <c r="C403">
        <v>0.72613143053707496</v>
      </c>
      <c r="D403">
        <v>0.23435754169110001</v>
      </c>
      <c r="E403">
        <v>3.0983915657135901</v>
      </c>
      <c r="F403">
        <v>2.41555378596453E-3</v>
      </c>
      <c r="G403" t="s">
        <v>56</v>
      </c>
    </row>
    <row r="404" spans="1:7" x14ac:dyDescent="0.45">
      <c r="A404" t="s">
        <v>16</v>
      </c>
      <c r="B404" t="s">
        <v>68</v>
      </c>
      <c r="C404">
        <v>-0.93145320268608001</v>
      </c>
      <c r="D404">
        <v>0.23435754169110001</v>
      </c>
      <c r="E404">
        <v>-3.9744963868660199</v>
      </c>
      <c r="F404" s="1">
        <v>1.19896398250963E-4</v>
      </c>
      <c r="G404" t="s">
        <v>56</v>
      </c>
    </row>
    <row r="405" spans="1:7" x14ac:dyDescent="0.45">
      <c r="A405" t="s">
        <v>17</v>
      </c>
      <c r="B405" t="s">
        <v>65</v>
      </c>
      <c r="C405">
        <v>0.48814285714285699</v>
      </c>
      <c r="D405">
        <v>0.195312242009691</v>
      </c>
      <c r="E405">
        <v>2.4992947299157802</v>
      </c>
      <c r="F405">
        <v>3.1484865078592501E-2</v>
      </c>
      <c r="G405" t="s">
        <v>56</v>
      </c>
    </row>
    <row r="406" spans="1:7" x14ac:dyDescent="0.45">
      <c r="A406" t="s">
        <v>17</v>
      </c>
      <c r="B406" t="s">
        <v>70</v>
      </c>
      <c r="C406">
        <v>2.4196583094971902</v>
      </c>
      <c r="D406">
        <v>0.73079149304294</v>
      </c>
      <c r="E406">
        <v>3.3110105037238302</v>
      </c>
      <c r="F406">
        <v>7.8658939625782503E-3</v>
      </c>
      <c r="G406" t="s">
        <v>56</v>
      </c>
    </row>
    <row r="407" spans="1:7" x14ac:dyDescent="0.45">
      <c r="A407" t="s">
        <v>17</v>
      </c>
      <c r="B407" t="s">
        <v>69</v>
      </c>
      <c r="C407">
        <v>-0.67139942116808604</v>
      </c>
      <c r="D407">
        <v>0.73079149304294</v>
      </c>
      <c r="E407">
        <v>-0.91872911433663196</v>
      </c>
      <c r="F407">
        <v>0.37986393508800897</v>
      </c>
      <c r="G407" t="s">
        <v>56</v>
      </c>
    </row>
    <row r="408" spans="1:7" x14ac:dyDescent="0.45">
      <c r="A408" t="s">
        <v>17</v>
      </c>
      <c r="B408" t="s">
        <v>68</v>
      </c>
      <c r="C408">
        <v>0.71998203712505304</v>
      </c>
      <c r="D408">
        <v>0.73079149304294</v>
      </c>
      <c r="E408">
        <v>0.98520856356321596</v>
      </c>
      <c r="F408">
        <v>0.34775834525315302</v>
      </c>
      <c r="G408" t="s">
        <v>56</v>
      </c>
    </row>
    <row r="409" spans="1:7" x14ac:dyDescent="0.45">
      <c r="A409" t="s">
        <v>18</v>
      </c>
      <c r="B409" t="s">
        <v>65</v>
      </c>
      <c r="C409">
        <v>1.4699374999999999</v>
      </c>
      <c r="D409">
        <v>0.16908995462920601</v>
      </c>
      <c r="E409">
        <v>8.6932278338083098</v>
      </c>
      <c r="F409" s="1">
        <v>1.58998090943031E-6</v>
      </c>
      <c r="G409" t="s">
        <v>56</v>
      </c>
    </row>
    <row r="410" spans="1:7" x14ac:dyDescent="0.45">
      <c r="A410" t="s">
        <v>18</v>
      </c>
      <c r="B410" t="s">
        <v>70</v>
      </c>
      <c r="C410">
        <v>2.7120731301624899</v>
      </c>
      <c r="D410">
        <v>0.67635981851682403</v>
      </c>
      <c r="E410">
        <v>4.0098081759347304</v>
      </c>
      <c r="F410">
        <v>1.7308861607269199E-3</v>
      </c>
      <c r="G410" t="s">
        <v>56</v>
      </c>
    </row>
    <row r="411" spans="1:7" x14ac:dyDescent="0.45">
      <c r="A411" t="s">
        <v>18</v>
      </c>
      <c r="B411" t="s">
        <v>69</v>
      </c>
      <c r="C411">
        <v>2.9213130864563301</v>
      </c>
      <c r="D411">
        <v>0.67635981851682403</v>
      </c>
      <c r="E411">
        <v>4.3191700726137396</v>
      </c>
      <c r="F411" s="1">
        <v>9.9757144857274302E-4</v>
      </c>
      <c r="G411" t="s">
        <v>56</v>
      </c>
    </row>
    <row r="412" spans="1:7" x14ac:dyDescent="0.45">
      <c r="A412" t="s">
        <v>18</v>
      </c>
      <c r="B412" t="s">
        <v>68</v>
      </c>
      <c r="C412">
        <v>0.253035325202221</v>
      </c>
      <c r="D412">
        <v>0.67635981851682403</v>
      </c>
      <c r="E412">
        <v>0.37411347965214298</v>
      </c>
      <c r="F412">
        <v>0.71484658874629603</v>
      </c>
      <c r="G412" t="s">
        <v>56</v>
      </c>
    </row>
    <row r="413" spans="1:7" x14ac:dyDescent="0.45">
      <c r="A413" t="s">
        <v>19</v>
      </c>
      <c r="B413" t="s">
        <v>65</v>
      </c>
      <c r="C413">
        <v>0.77879055118110097</v>
      </c>
      <c r="D413">
        <v>6.4781141543750698E-2</v>
      </c>
      <c r="E413">
        <v>12.021871375253999</v>
      </c>
      <c r="F413" s="1">
        <v>1.7104978965393999E-22</v>
      </c>
      <c r="G413" t="s">
        <v>56</v>
      </c>
    </row>
    <row r="414" spans="1:7" x14ac:dyDescent="0.45">
      <c r="A414" t="s">
        <v>19</v>
      </c>
      <c r="B414" t="s">
        <v>70</v>
      </c>
      <c r="C414">
        <v>6.5272550085551098</v>
      </c>
      <c r="D414">
        <v>0.73004638898042395</v>
      </c>
      <c r="E414">
        <v>8.9408770553211205</v>
      </c>
      <c r="F414" s="1">
        <v>4.7792797315721697E-15</v>
      </c>
      <c r="G414" t="s">
        <v>56</v>
      </c>
    </row>
    <row r="415" spans="1:7" x14ac:dyDescent="0.45">
      <c r="A415" t="s">
        <v>19</v>
      </c>
      <c r="B415" t="s">
        <v>69</v>
      </c>
      <c r="C415">
        <v>-2.8890306135124701</v>
      </c>
      <c r="D415">
        <v>0.73004638898042395</v>
      </c>
      <c r="E415">
        <v>-3.9573247085671701</v>
      </c>
      <c r="F415" s="1">
        <v>1.27285730333355E-4</v>
      </c>
      <c r="G415" t="s">
        <v>56</v>
      </c>
    </row>
    <row r="416" spans="1:7" x14ac:dyDescent="0.45">
      <c r="A416" t="s">
        <v>19</v>
      </c>
      <c r="B416" t="s">
        <v>68</v>
      </c>
      <c r="C416">
        <v>-3.1266796507394701</v>
      </c>
      <c r="D416">
        <v>0.73004638898042395</v>
      </c>
      <c r="E416">
        <v>-4.28285064885557</v>
      </c>
      <c r="F416" s="1">
        <v>3.68148145567115E-5</v>
      </c>
      <c r="G416" t="s">
        <v>56</v>
      </c>
    </row>
    <row r="417" spans="1:7" x14ac:dyDescent="0.45">
      <c r="A417" t="s">
        <v>20</v>
      </c>
      <c r="B417" t="s">
        <v>65</v>
      </c>
      <c r="C417">
        <v>0.54837058823529405</v>
      </c>
      <c r="D417">
        <v>4.0975679943570098E-2</v>
      </c>
      <c r="E417">
        <v>13.3828307178913</v>
      </c>
      <c r="F417" s="1">
        <v>3.2644373699029402E-20</v>
      </c>
      <c r="G417" t="s">
        <v>56</v>
      </c>
    </row>
    <row r="418" spans="1:7" x14ac:dyDescent="0.45">
      <c r="A418" t="s">
        <v>20</v>
      </c>
      <c r="B418" t="s">
        <v>70</v>
      </c>
      <c r="C418">
        <v>2.5461193862037401</v>
      </c>
      <c r="D418">
        <v>0.33789411297768501</v>
      </c>
      <c r="E418">
        <v>7.5352582019441297</v>
      </c>
      <c r="F418" s="1">
        <v>2.1272820036315999E-10</v>
      </c>
      <c r="G418" t="s">
        <v>56</v>
      </c>
    </row>
    <row r="419" spans="1:7" x14ac:dyDescent="0.45">
      <c r="A419" t="s">
        <v>20</v>
      </c>
      <c r="B419" t="s">
        <v>69</v>
      </c>
      <c r="C419">
        <v>0.77161657425850805</v>
      </c>
      <c r="D419">
        <v>0.33789411297768501</v>
      </c>
      <c r="E419">
        <v>2.28360466969563</v>
      </c>
      <c r="F419">
        <v>2.5723424308184299E-2</v>
      </c>
      <c r="G419" t="s">
        <v>56</v>
      </c>
    </row>
    <row r="420" spans="1:7" x14ac:dyDescent="0.45">
      <c r="A420" t="s">
        <v>20</v>
      </c>
      <c r="B420" t="s">
        <v>68</v>
      </c>
      <c r="C420">
        <v>0.63846440250413905</v>
      </c>
      <c r="D420">
        <v>0.33789411297768501</v>
      </c>
      <c r="E420">
        <v>1.8895398824137</v>
      </c>
      <c r="F420">
        <v>6.33508439589624E-2</v>
      </c>
      <c r="G420" t="s">
        <v>56</v>
      </c>
    </row>
    <row r="421" spans="1:7" x14ac:dyDescent="0.45">
      <c r="A421" t="s">
        <v>21</v>
      </c>
      <c r="B421" t="s">
        <v>65</v>
      </c>
      <c r="C421">
        <v>0.32006530612244899</v>
      </c>
      <c r="D421">
        <v>4.5069097176262403E-2</v>
      </c>
      <c r="E421">
        <v>7.1016578137940796</v>
      </c>
      <c r="F421" s="1">
        <v>2.32938004078794E-10</v>
      </c>
      <c r="G421" t="s">
        <v>56</v>
      </c>
    </row>
    <row r="422" spans="1:7" x14ac:dyDescent="0.45">
      <c r="A422" t="s">
        <v>21</v>
      </c>
      <c r="B422" t="s">
        <v>70</v>
      </c>
      <c r="C422">
        <v>2.3350395416729399</v>
      </c>
      <c r="D422">
        <v>0.446161299294069</v>
      </c>
      <c r="E422">
        <v>5.2336218882442598</v>
      </c>
      <c r="F422" s="1">
        <v>1.00793450654594E-6</v>
      </c>
      <c r="G422" t="s">
        <v>56</v>
      </c>
    </row>
    <row r="423" spans="1:7" x14ac:dyDescent="0.45">
      <c r="A423" t="s">
        <v>21</v>
      </c>
      <c r="B423" t="s">
        <v>69</v>
      </c>
      <c r="C423">
        <v>-2.39702266852388</v>
      </c>
      <c r="D423">
        <v>0.446161299294069</v>
      </c>
      <c r="E423">
        <v>-5.3725472655663404</v>
      </c>
      <c r="F423" s="1">
        <v>5.6115952828249402E-7</v>
      </c>
      <c r="G423" t="s">
        <v>56</v>
      </c>
    </row>
    <row r="424" spans="1:7" x14ac:dyDescent="0.45">
      <c r="A424" t="s">
        <v>21</v>
      </c>
      <c r="B424" t="s">
        <v>68</v>
      </c>
      <c r="C424">
        <v>-1.0144216177688301</v>
      </c>
      <c r="D424">
        <v>0.446161299294069</v>
      </c>
      <c r="E424">
        <v>-2.27366564373441</v>
      </c>
      <c r="F424">
        <v>2.5262035619685999E-2</v>
      </c>
      <c r="G424" t="s">
        <v>56</v>
      </c>
    </row>
    <row r="425" spans="1:7" x14ac:dyDescent="0.45">
      <c r="A425" t="s">
        <v>22</v>
      </c>
      <c r="B425" t="s">
        <v>65</v>
      </c>
      <c r="C425">
        <v>0.27634473684210498</v>
      </c>
      <c r="D425">
        <v>4.1536811695255998E-2</v>
      </c>
      <c r="E425">
        <v>6.6530079118630701</v>
      </c>
      <c r="F425" s="1">
        <v>1.2378030044215701E-7</v>
      </c>
      <c r="G425" t="s">
        <v>56</v>
      </c>
    </row>
    <row r="426" spans="1:7" x14ac:dyDescent="0.45">
      <c r="A426" t="s">
        <v>22</v>
      </c>
      <c r="B426" t="s">
        <v>70</v>
      </c>
      <c r="C426">
        <v>0.43942136692941303</v>
      </c>
      <c r="D426">
        <v>0.25605010365292102</v>
      </c>
      <c r="E426">
        <v>1.71615383341165</v>
      </c>
      <c r="F426">
        <v>9.5233754295508496E-2</v>
      </c>
      <c r="G426" t="s">
        <v>56</v>
      </c>
    </row>
    <row r="427" spans="1:7" x14ac:dyDescent="0.45">
      <c r="A427" t="s">
        <v>22</v>
      </c>
      <c r="B427" t="s">
        <v>69</v>
      </c>
      <c r="C427">
        <v>0.183446636724347</v>
      </c>
      <c r="D427">
        <v>0.25605010365292202</v>
      </c>
      <c r="E427">
        <v>0.71644820332902903</v>
      </c>
      <c r="F427">
        <v>0.47860727697256</v>
      </c>
      <c r="G427" t="s">
        <v>56</v>
      </c>
    </row>
    <row r="428" spans="1:7" x14ac:dyDescent="0.45">
      <c r="A428" t="s">
        <v>22</v>
      </c>
      <c r="B428" t="s">
        <v>68</v>
      </c>
      <c r="C428">
        <v>0.687091840997204</v>
      </c>
      <c r="D428">
        <v>0.25605010365292102</v>
      </c>
      <c r="E428">
        <v>2.6834273104945199</v>
      </c>
      <c r="F428">
        <v>1.11736269747579E-2</v>
      </c>
      <c r="G428" t="s">
        <v>56</v>
      </c>
    </row>
    <row r="429" spans="1:7" x14ac:dyDescent="0.45">
      <c r="A429" t="s">
        <v>23</v>
      </c>
      <c r="B429" t="s">
        <v>65</v>
      </c>
      <c r="C429">
        <v>2.3177272727272702</v>
      </c>
      <c r="D429">
        <v>0.54361513655666105</v>
      </c>
      <c r="E429">
        <v>4.2635444027701199</v>
      </c>
      <c r="F429">
        <v>3.7302452881897799E-3</v>
      </c>
      <c r="G429" t="s">
        <v>56</v>
      </c>
    </row>
    <row r="430" spans="1:7" x14ac:dyDescent="0.45">
      <c r="A430" t="s">
        <v>23</v>
      </c>
      <c r="B430" t="s">
        <v>70</v>
      </c>
      <c r="C430">
        <v>4.9696455241794997</v>
      </c>
      <c r="D430">
        <v>1.8029674383162499</v>
      </c>
      <c r="E430">
        <v>2.75637009219674</v>
      </c>
      <c r="F430">
        <v>2.8243366083689801E-2</v>
      </c>
      <c r="G430" t="s">
        <v>56</v>
      </c>
    </row>
    <row r="431" spans="1:7" x14ac:dyDescent="0.45">
      <c r="A431" t="s">
        <v>23</v>
      </c>
      <c r="B431" t="s">
        <v>69</v>
      </c>
      <c r="C431">
        <v>-1.8425635460997101</v>
      </c>
      <c r="D431">
        <v>1.8029674383162499</v>
      </c>
      <c r="E431">
        <v>-1.02196163221918</v>
      </c>
      <c r="F431">
        <v>0.34081292230843702</v>
      </c>
      <c r="G431" t="s">
        <v>56</v>
      </c>
    </row>
    <row r="432" spans="1:7" x14ac:dyDescent="0.45">
      <c r="A432" t="s">
        <v>23</v>
      </c>
      <c r="B432" t="s">
        <v>68</v>
      </c>
      <c r="C432">
        <v>-1.0199951192075399E-2</v>
      </c>
      <c r="D432">
        <v>1.8029674383162499</v>
      </c>
      <c r="E432">
        <v>-5.65731303589204E-3</v>
      </c>
      <c r="F432">
        <v>0.99564399224819</v>
      </c>
      <c r="G432" t="s">
        <v>56</v>
      </c>
    </row>
    <row r="433" spans="1:7" x14ac:dyDescent="0.45">
      <c r="A433" t="s">
        <v>24</v>
      </c>
      <c r="B433" t="s">
        <v>65</v>
      </c>
      <c r="C433">
        <v>1.2035606060605999</v>
      </c>
      <c r="D433">
        <v>6.8165165293378793E-2</v>
      </c>
      <c r="E433">
        <v>17.656534695992399</v>
      </c>
      <c r="F433" s="1">
        <v>7.1787653946531696E-26</v>
      </c>
      <c r="G433" t="s">
        <v>56</v>
      </c>
    </row>
    <row r="434" spans="1:7" x14ac:dyDescent="0.45">
      <c r="A434" t="s">
        <v>24</v>
      </c>
      <c r="B434" t="s">
        <v>70</v>
      </c>
      <c r="C434">
        <v>6.5118614852496597</v>
      </c>
      <c r="D434">
        <v>0.55377642070176702</v>
      </c>
      <c r="E434">
        <v>11.7590082239283</v>
      </c>
      <c r="F434" s="1">
        <v>1.97335077541952E-17</v>
      </c>
      <c r="G434" t="s">
        <v>56</v>
      </c>
    </row>
    <row r="435" spans="1:7" x14ac:dyDescent="0.45">
      <c r="A435" t="s">
        <v>24</v>
      </c>
      <c r="B435" t="s">
        <v>69</v>
      </c>
      <c r="C435">
        <v>2.5166661366527299</v>
      </c>
      <c r="D435">
        <v>0.55377642070176702</v>
      </c>
      <c r="E435">
        <v>4.5445527158117498</v>
      </c>
      <c r="F435" s="1">
        <v>2.60499590372416E-5</v>
      </c>
      <c r="G435" t="s">
        <v>56</v>
      </c>
    </row>
    <row r="436" spans="1:7" x14ac:dyDescent="0.45">
      <c r="A436" t="s">
        <v>24</v>
      </c>
      <c r="B436" t="s">
        <v>68</v>
      </c>
      <c r="C436">
        <v>-0.98537592590695899</v>
      </c>
      <c r="D436">
        <v>0.55377642070176702</v>
      </c>
      <c r="E436">
        <v>-1.7793750132196799</v>
      </c>
      <c r="F436">
        <v>8.0079678007451194E-2</v>
      </c>
      <c r="G436" t="s">
        <v>56</v>
      </c>
    </row>
    <row r="437" spans="1:7" x14ac:dyDescent="0.45">
      <c r="A437" t="s">
        <v>25</v>
      </c>
      <c r="B437" t="s">
        <v>65</v>
      </c>
      <c r="C437">
        <v>1.44399999999999</v>
      </c>
      <c r="D437">
        <v>0.82361680479478605</v>
      </c>
      <c r="E437">
        <v>1.7532425171433701</v>
      </c>
      <c r="F437">
        <v>0.13993644997540799</v>
      </c>
      <c r="G437" t="s">
        <v>56</v>
      </c>
    </row>
    <row r="438" spans="1:7" x14ac:dyDescent="0.45">
      <c r="A438" t="s">
        <v>25</v>
      </c>
      <c r="B438" t="s">
        <v>70</v>
      </c>
      <c r="C438">
        <v>-1.6970092596670201</v>
      </c>
      <c r="D438">
        <v>2.4708504143843601</v>
      </c>
      <c r="E438">
        <v>-0.68681181579737505</v>
      </c>
      <c r="F438">
        <v>0.52275086640155199</v>
      </c>
      <c r="G438" t="s">
        <v>56</v>
      </c>
    </row>
    <row r="439" spans="1:7" x14ac:dyDescent="0.45">
      <c r="A439" t="s">
        <v>25</v>
      </c>
      <c r="B439" t="s">
        <v>69</v>
      </c>
      <c r="C439">
        <v>2.0457641804102198</v>
      </c>
      <c r="D439">
        <v>2.4708504143843601</v>
      </c>
      <c r="E439">
        <v>0.82795954320041298</v>
      </c>
      <c r="F439">
        <v>0.44540024459251298</v>
      </c>
      <c r="G439" t="s">
        <v>56</v>
      </c>
    </row>
    <row r="440" spans="1:7" x14ac:dyDescent="0.45">
      <c r="A440" t="s">
        <v>25</v>
      </c>
      <c r="B440" t="s">
        <v>68</v>
      </c>
      <c r="C440">
        <v>0.51612560432323595</v>
      </c>
      <c r="D440">
        <v>2.4708504143843601</v>
      </c>
      <c r="E440">
        <v>0.208885815716948</v>
      </c>
      <c r="F440">
        <v>0.84278070117310599</v>
      </c>
      <c r="G440" t="s">
        <v>56</v>
      </c>
    </row>
    <row r="441" spans="1:7" x14ac:dyDescent="0.45">
      <c r="A441" t="s">
        <v>26</v>
      </c>
      <c r="B441" t="s">
        <v>65</v>
      </c>
      <c r="C441">
        <v>0.30273333333333302</v>
      </c>
      <c r="D441">
        <v>3.0627144826584699E-2</v>
      </c>
      <c r="E441">
        <v>9.8844778071038899</v>
      </c>
      <c r="F441" s="1">
        <v>9.3213515744742403E-17</v>
      </c>
      <c r="G441" t="s">
        <v>56</v>
      </c>
    </row>
    <row r="442" spans="1:7" x14ac:dyDescent="0.45">
      <c r="A442" t="s">
        <v>26</v>
      </c>
      <c r="B442" t="s">
        <v>70</v>
      </c>
      <c r="C442">
        <v>1.62618418707257</v>
      </c>
      <c r="D442">
        <v>0.32267699333137101</v>
      </c>
      <c r="E442">
        <v>5.0396657359533901</v>
      </c>
      <c r="F442" s="1">
        <v>1.9084306962632898E-6</v>
      </c>
      <c r="G442" t="s">
        <v>56</v>
      </c>
    </row>
    <row r="443" spans="1:7" x14ac:dyDescent="0.45">
      <c r="A443" t="s">
        <v>26</v>
      </c>
      <c r="B443" t="s">
        <v>69</v>
      </c>
      <c r="C443">
        <v>-0.36711020251244603</v>
      </c>
      <c r="D443">
        <v>0.32267699333137101</v>
      </c>
      <c r="E443">
        <v>-1.13770181977444</v>
      </c>
      <c r="F443">
        <v>0.25778618513139101</v>
      </c>
      <c r="G443" t="s">
        <v>56</v>
      </c>
    </row>
    <row r="444" spans="1:7" x14ac:dyDescent="0.45">
      <c r="A444" t="s">
        <v>26</v>
      </c>
      <c r="B444" t="s">
        <v>68</v>
      </c>
      <c r="C444">
        <v>0.32485926010817301</v>
      </c>
      <c r="D444">
        <v>0.32267699333137101</v>
      </c>
      <c r="E444">
        <v>1.0067630070376901</v>
      </c>
      <c r="F444">
        <v>0.31631997499672998</v>
      </c>
      <c r="G444" t="s">
        <v>56</v>
      </c>
    </row>
    <row r="445" spans="1:7" x14ac:dyDescent="0.45">
      <c r="A445" t="s">
        <v>27</v>
      </c>
      <c r="B445" t="s">
        <v>65</v>
      </c>
      <c r="C445">
        <v>0.35644444444444401</v>
      </c>
      <c r="D445">
        <v>4.0997458115216198E-2</v>
      </c>
      <c r="E445">
        <v>8.6943059602065809</v>
      </c>
      <c r="F445" s="1">
        <v>3.3301338968418499E-4</v>
      </c>
      <c r="G445" t="s">
        <v>56</v>
      </c>
    </row>
    <row r="446" spans="1:7" x14ac:dyDescent="0.45">
      <c r="A446" t="s">
        <v>27</v>
      </c>
      <c r="B446" t="s">
        <v>70</v>
      </c>
      <c r="C446">
        <v>0.27557435070136299</v>
      </c>
      <c r="D446">
        <v>0.122992374345648</v>
      </c>
      <c r="E446">
        <v>2.2405807853331501</v>
      </c>
      <c r="F446">
        <v>7.5159839301513806E-2</v>
      </c>
      <c r="G446" t="s">
        <v>56</v>
      </c>
    </row>
    <row r="447" spans="1:7" x14ac:dyDescent="0.45">
      <c r="A447" t="s">
        <v>27</v>
      </c>
      <c r="B447" t="s">
        <v>69</v>
      </c>
      <c r="C447">
        <v>-0.42105929588702501</v>
      </c>
      <c r="D447">
        <v>0.122992374345648</v>
      </c>
      <c r="E447">
        <v>-3.4234585528344299</v>
      </c>
      <c r="F447">
        <v>1.87678293574647E-2</v>
      </c>
      <c r="G447" t="s">
        <v>56</v>
      </c>
    </row>
    <row r="448" spans="1:7" x14ac:dyDescent="0.45">
      <c r="A448" t="s">
        <v>27</v>
      </c>
      <c r="B448" t="s">
        <v>68</v>
      </c>
      <c r="C448">
        <v>-0.16953597868584</v>
      </c>
      <c r="D448">
        <v>0.122992374345648</v>
      </c>
      <c r="E448">
        <v>-1.3784267487136099</v>
      </c>
      <c r="F448">
        <v>0.226555860059273</v>
      </c>
      <c r="G448" t="s">
        <v>56</v>
      </c>
    </row>
    <row r="449" spans="1:8" x14ac:dyDescent="0.45">
      <c r="A449" t="s">
        <v>28</v>
      </c>
      <c r="B449" t="s">
        <v>65</v>
      </c>
      <c r="C449">
        <v>1.09164285714285</v>
      </c>
      <c r="D449">
        <v>0.12871330922503901</v>
      </c>
      <c r="E449">
        <v>8.4811964179574595</v>
      </c>
      <c r="F449" s="1">
        <v>7.0342571296541902E-6</v>
      </c>
      <c r="G449" t="s">
        <v>56</v>
      </c>
    </row>
    <row r="450" spans="1:8" x14ac:dyDescent="0.45">
      <c r="A450" t="s">
        <v>28</v>
      </c>
      <c r="B450" t="s">
        <v>70</v>
      </c>
      <c r="C450">
        <v>2.0959393646006799</v>
      </c>
      <c r="D450">
        <v>0.48160110423798702</v>
      </c>
      <c r="E450">
        <v>4.3520235858200103</v>
      </c>
      <c r="F450">
        <v>1.43900827897522E-3</v>
      </c>
      <c r="G450" t="s">
        <v>56</v>
      </c>
    </row>
    <row r="451" spans="1:8" x14ac:dyDescent="0.45">
      <c r="A451" t="s">
        <v>28</v>
      </c>
      <c r="B451" t="s">
        <v>69</v>
      </c>
      <c r="C451">
        <v>-0.96543591495894998</v>
      </c>
      <c r="D451">
        <v>0.48160110423798702</v>
      </c>
      <c r="E451">
        <v>-2.00463808422223</v>
      </c>
      <c r="F451">
        <v>7.2822898999821695E-2</v>
      </c>
      <c r="G451" t="s">
        <v>56</v>
      </c>
    </row>
    <row r="452" spans="1:8" x14ac:dyDescent="0.45">
      <c r="A452" t="s">
        <v>28</v>
      </c>
      <c r="B452" t="s">
        <v>68</v>
      </c>
      <c r="C452">
        <v>-1.8954689795082</v>
      </c>
      <c r="D452">
        <v>0.48160110423798702</v>
      </c>
      <c r="E452">
        <v>-3.9357654349802802</v>
      </c>
      <c r="F452">
        <v>2.7939866148894901E-3</v>
      </c>
      <c r="G452" t="s">
        <v>56</v>
      </c>
    </row>
    <row r="453" spans="1:8" x14ac:dyDescent="0.45">
      <c r="A453" t="s">
        <v>29</v>
      </c>
      <c r="B453" t="s">
        <v>65</v>
      </c>
      <c r="C453">
        <v>2.0310000000000001</v>
      </c>
      <c r="D453">
        <v>0.71064891135217201</v>
      </c>
      <c r="E453">
        <v>2.8579513280834501</v>
      </c>
      <c r="F453">
        <v>6.4685526588901601E-2</v>
      </c>
      <c r="G453" t="s">
        <v>57</v>
      </c>
    </row>
    <row r="454" spans="1:8" x14ac:dyDescent="0.45">
      <c r="A454" t="s">
        <v>29</v>
      </c>
      <c r="B454" t="s">
        <v>67</v>
      </c>
      <c r="C454">
        <v>-0.89176340295481404</v>
      </c>
      <c r="D454">
        <v>1.7407272190771701</v>
      </c>
      <c r="E454">
        <v>-0.51229359383922801</v>
      </c>
      <c r="F454">
        <v>0.643776981199214</v>
      </c>
      <c r="G454" t="s">
        <v>57</v>
      </c>
    </row>
    <row r="455" spans="1:8" x14ac:dyDescent="0.45">
      <c r="A455" t="s">
        <v>29</v>
      </c>
      <c r="B455" t="s">
        <v>66</v>
      </c>
      <c r="C455">
        <v>0.102451351586746</v>
      </c>
      <c r="D455">
        <v>1.7407272190771701</v>
      </c>
      <c r="E455">
        <v>5.8855488938157598E-2</v>
      </c>
      <c r="F455">
        <v>0.95676829393565699</v>
      </c>
      <c r="G455" t="s">
        <v>57</v>
      </c>
    </row>
    <row r="456" spans="1:8" x14ac:dyDescent="0.45">
      <c r="A456" s="2" t="s">
        <v>31</v>
      </c>
      <c r="B456" s="2" t="s">
        <v>65</v>
      </c>
      <c r="C456" s="2">
        <v>2.3177272727272702</v>
      </c>
      <c r="D456" s="2">
        <v>0.299555086401949</v>
      </c>
      <c r="E456" s="2">
        <v>7.7372322418765096</v>
      </c>
      <c r="F456" s="3">
        <v>5.5490933138258597E-5</v>
      </c>
      <c r="G456" s="2" t="s">
        <v>57</v>
      </c>
      <c r="H456" t="s">
        <v>100</v>
      </c>
    </row>
    <row r="457" spans="1:8" x14ac:dyDescent="0.45">
      <c r="A457" s="2" t="s">
        <v>31</v>
      </c>
      <c r="B457" s="2" t="s">
        <v>67</v>
      </c>
      <c r="C457" s="2">
        <v>6.1684250251706398</v>
      </c>
      <c r="D457" s="2">
        <v>0.99351182563775997</v>
      </c>
      <c r="E457" s="2">
        <v>6.2087082065791899</v>
      </c>
      <c r="F457" s="3">
        <v>2.5697935884055699E-4</v>
      </c>
      <c r="G457" s="2" t="s">
        <v>57</v>
      </c>
    </row>
    <row r="458" spans="1:8" x14ac:dyDescent="0.45">
      <c r="A458" s="2" t="s">
        <v>31</v>
      </c>
      <c r="B458" s="2" t="s">
        <v>66</v>
      </c>
      <c r="C458" s="2">
        <v>2.2139035455977001</v>
      </c>
      <c r="D458" s="2">
        <v>0.99351182563776097</v>
      </c>
      <c r="E458" s="2">
        <v>2.2283615438362099</v>
      </c>
      <c r="F458" s="2">
        <v>5.6441070599738803E-2</v>
      </c>
      <c r="G458" s="2" t="s">
        <v>57</v>
      </c>
    </row>
    <row r="459" spans="1:8" x14ac:dyDescent="0.45">
      <c r="A459" s="2" t="s">
        <v>32</v>
      </c>
      <c r="B459" s="2" t="s">
        <v>65</v>
      </c>
      <c r="C459" s="2">
        <v>0.49399999999999999</v>
      </c>
      <c r="D459" s="2">
        <v>5.6666941191851498E-2</v>
      </c>
      <c r="E459" s="2">
        <v>8.7176048258457204</v>
      </c>
      <c r="F459" s="3">
        <v>2.94341544903537E-7</v>
      </c>
      <c r="G459" s="2" t="s">
        <v>57</v>
      </c>
      <c r="H459" t="s">
        <v>110</v>
      </c>
    </row>
    <row r="460" spans="1:8" x14ac:dyDescent="0.45">
      <c r="A460" s="2" t="s">
        <v>32</v>
      </c>
      <c r="B460" s="2" t="s">
        <v>67</v>
      </c>
      <c r="C460" s="2">
        <v>2.8876822794619801</v>
      </c>
      <c r="D460" s="2">
        <v>0.24041747031514399</v>
      </c>
      <c r="E460" s="2">
        <v>12.011116645045499</v>
      </c>
      <c r="F460" s="3">
        <v>4.2683686616291103E-9</v>
      </c>
      <c r="G460" s="2" t="s">
        <v>57</v>
      </c>
    </row>
    <row r="461" spans="1:8" x14ac:dyDescent="0.45">
      <c r="A461" s="2" t="s">
        <v>32</v>
      </c>
      <c r="B461" s="2" t="s">
        <v>66</v>
      </c>
      <c r="C461" s="2">
        <v>0.52761600846663004</v>
      </c>
      <c r="D461" s="2">
        <v>0.24041747031514399</v>
      </c>
      <c r="E461" s="2">
        <v>2.1945826473218299</v>
      </c>
      <c r="F461" s="2">
        <v>4.4351589867091902E-2</v>
      </c>
      <c r="G461" s="2" t="s">
        <v>57</v>
      </c>
    </row>
    <row r="462" spans="1:8" x14ac:dyDescent="0.45">
      <c r="A462" t="s">
        <v>33</v>
      </c>
      <c r="B462" t="s">
        <v>65</v>
      </c>
      <c r="C462">
        <v>0.445063265306122</v>
      </c>
      <c r="D462">
        <v>8.6034990900889494E-2</v>
      </c>
      <c r="E462">
        <v>5.1730494842363104</v>
      </c>
      <c r="F462" s="1">
        <v>4.9072297766054403E-6</v>
      </c>
      <c r="G462" t="s">
        <v>57</v>
      </c>
    </row>
    <row r="463" spans="1:8" x14ac:dyDescent="0.45">
      <c r="A463" t="s">
        <v>33</v>
      </c>
      <c r="B463" t="s">
        <v>67</v>
      </c>
      <c r="C463">
        <v>3.2394813934154798</v>
      </c>
      <c r="D463">
        <v>0.602244936306227</v>
      </c>
      <c r="E463">
        <v>5.3790097651701698</v>
      </c>
      <c r="F463" s="1">
        <v>2.4394644143955398E-6</v>
      </c>
      <c r="G463" t="s">
        <v>57</v>
      </c>
    </row>
    <row r="464" spans="1:8" x14ac:dyDescent="0.45">
      <c r="A464" t="s">
        <v>33</v>
      </c>
      <c r="B464" t="s">
        <v>66</v>
      </c>
      <c r="C464">
        <v>-0.11497740427506201</v>
      </c>
      <c r="D464">
        <v>0.602244936306226</v>
      </c>
      <c r="E464">
        <v>-0.19091468826663499</v>
      </c>
      <c r="F464">
        <v>0.84943257017086304</v>
      </c>
      <c r="G464" t="s">
        <v>57</v>
      </c>
    </row>
    <row r="465" spans="1:8" x14ac:dyDescent="0.45">
      <c r="A465" t="s">
        <v>34</v>
      </c>
      <c r="B465" t="s">
        <v>65</v>
      </c>
      <c r="C465">
        <v>0.195067346938775</v>
      </c>
      <c r="D465">
        <v>2.42745465530598E-2</v>
      </c>
      <c r="E465">
        <v>8.0358801558823298</v>
      </c>
      <c r="F465" s="1">
        <v>2.6184977593838498E-10</v>
      </c>
      <c r="G465" t="s">
        <v>57</v>
      </c>
    </row>
    <row r="466" spans="1:8" x14ac:dyDescent="0.45">
      <c r="A466" t="s">
        <v>34</v>
      </c>
      <c r="B466" t="s">
        <v>67</v>
      </c>
      <c r="C466">
        <v>0.93642907722613</v>
      </c>
      <c r="D466">
        <v>0.16992182587141799</v>
      </c>
      <c r="E466">
        <v>5.5109405305868799</v>
      </c>
      <c r="F466" s="1">
        <v>1.55519603544385E-6</v>
      </c>
      <c r="G466" t="s">
        <v>57</v>
      </c>
    </row>
    <row r="467" spans="1:8" x14ac:dyDescent="0.45">
      <c r="A467" t="s">
        <v>34</v>
      </c>
      <c r="B467" t="s">
        <v>66</v>
      </c>
      <c r="C467">
        <v>-0.10450240828127499</v>
      </c>
      <c r="D467">
        <v>0.16992182587141899</v>
      </c>
      <c r="E467">
        <v>-0.61500285643324404</v>
      </c>
      <c r="F467">
        <v>0.54158342913508595</v>
      </c>
      <c r="G467" t="s">
        <v>57</v>
      </c>
    </row>
    <row r="468" spans="1:8" x14ac:dyDescent="0.45">
      <c r="A468" t="s">
        <v>35</v>
      </c>
      <c r="B468" t="s">
        <v>65</v>
      </c>
      <c r="C468">
        <v>9.2428571428571402E-2</v>
      </c>
      <c r="D468">
        <v>2.36128536754475E-2</v>
      </c>
      <c r="E468">
        <v>3.9143329603010999</v>
      </c>
      <c r="F468">
        <v>1.7330326297986798E-2</v>
      </c>
      <c r="G468" t="s">
        <v>57</v>
      </c>
    </row>
    <row r="469" spans="1:8" x14ac:dyDescent="0.45">
      <c r="A469" t="s">
        <v>35</v>
      </c>
      <c r="B469" t="s">
        <v>67</v>
      </c>
      <c r="C469">
        <v>0.113353819862236</v>
      </c>
      <c r="D469">
        <v>6.2473738569791701E-2</v>
      </c>
      <c r="E469">
        <v>1.8144235074967401</v>
      </c>
      <c r="F469">
        <v>0.14380591359801201</v>
      </c>
      <c r="G469" t="s">
        <v>57</v>
      </c>
    </row>
    <row r="470" spans="1:8" x14ac:dyDescent="0.45">
      <c r="A470" t="s">
        <v>35</v>
      </c>
      <c r="B470" t="s">
        <v>66</v>
      </c>
      <c r="C470">
        <v>5.6857310566076097E-2</v>
      </c>
      <c r="D470">
        <v>6.2473738569791701E-2</v>
      </c>
      <c r="E470">
        <v>0.91009937723766399</v>
      </c>
      <c r="F470">
        <v>0.41425120382098801</v>
      </c>
      <c r="G470" t="s">
        <v>57</v>
      </c>
    </row>
    <row r="471" spans="1:8" x14ac:dyDescent="0.45">
      <c r="A471" s="2" t="s">
        <v>36</v>
      </c>
      <c r="B471" s="2" t="s">
        <v>65</v>
      </c>
      <c r="C471" s="2">
        <v>0.39712500000000001</v>
      </c>
      <c r="D471" s="2">
        <v>3.4865746171953101E-2</v>
      </c>
      <c r="E471" s="2">
        <v>11.3901190595902</v>
      </c>
      <c r="F471" s="3">
        <v>9.1295336651568099E-5</v>
      </c>
      <c r="G471" s="2" t="s">
        <v>57</v>
      </c>
      <c r="H471" t="s">
        <v>111</v>
      </c>
    </row>
    <row r="472" spans="1:8" x14ac:dyDescent="0.45">
      <c r="A472" s="2" t="s">
        <v>36</v>
      </c>
      <c r="B472" s="2" t="s">
        <v>67</v>
      </c>
      <c r="C472" s="2">
        <v>0.60794568239617297</v>
      </c>
      <c r="D472" s="2">
        <v>9.8615222197267996E-2</v>
      </c>
      <c r="E472" s="2">
        <v>6.1648259655091602</v>
      </c>
      <c r="F472" s="2">
        <v>1.63473667794112E-3</v>
      </c>
      <c r="G472" s="2" t="s">
        <v>57</v>
      </c>
    </row>
    <row r="473" spans="1:8" x14ac:dyDescent="0.45">
      <c r="A473" s="2" t="s">
        <v>36</v>
      </c>
      <c r="B473" s="2" t="s">
        <v>66</v>
      </c>
      <c r="C473" s="2">
        <v>-0.3249740174395</v>
      </c>
      <c r="D473" s="2">
        <v>9.8615222197267996E-2</v>
      </c>
      <c r="E473" s="2">
        <v>-3.2953737790036901</v>
      </c>
      <c r="F473" s="2">
        <v>2.15852443872552E-2</v>
      </c>
      <c r="G473" s="2" t="s">
        <v>57</v>
      </c>
    </row>
    <row r="474" spans="1:8" x14ac:dyDescent="0.45">
      <c r="A474" t="s">
        <v>37</v>
      </c>
      <c r="B474" t="s">
        <v>65</v>
      </c>
      <c r="C474">
        <v>1.0865416666666601</v>
      </c>
      <c r="D474">
        <v>0.27994416974249697</v>
      </c>
      <c r="E474">
        <v>3.8812798554301202</v>
      </c>
      <c r="F474" s="1">
        <v>8.6260361789590196E-4</v>
      </c>
      <c r="G474" t="s">
        <v>57</v>
      </c>
    </row>
    <row r="475" spans="1:8" x14ac:dyDescent="0.45">
      <c r="A475" t="s">
        <v>37</v>
      </c>
      <c r="B475" t="s">
        <v>67</v>
      </c>
      <c r="C475">
        <v>3.85127082959449</v>
      </c>
      <c r="D475">
        <v>1.3714407446724</v>
      </c>
      <c r="E475">
        <v>2.8081933868126798</v>
      </c>
      <c r="F475">
        <v>1.05342657636378E-2</v>
      </c>
      <c r="G475" t="s">
        <v>57</v>
      </c>
    </row>
    <row r="476" spans="1:8" x14ac:dyDescent="0.45">
      <c r="A476" t="s">
        <v>37</v>
      </c>
      <c r="B476" t="s">
        <v>66</v>
      </c>
      <c r="C476">
        <v>-0.76085275602343305</v>
      </c>
      <c r="D476">
        <v>1.3714407446724</v>
      </c>
      <c r="E476">
        <v>-0.55478354349547898</v>
      </c>
      <c r="F476">
        <v>0.58490391925311802</v>
      </c>
      <c r="G476" t="s">
        <v>57</v>
      </c>
    </row>
    <row r="477" spans="1:8" x14ac:dyDescent="0.45">
      <c r="A477" t="s">
        <v>38</v>
      </c>
      <c r="B477" t="s">
        <v>65</v>
      </c>
      <c r="C477">
        <v>0.43159999999999998</v>
      </c>
      <c r="D477">
        <v>9.0113448972855004E-2</v>
      </c>
      <c r="E477">
        <v>4.7895181564963902</v>
      </c>
      <c r="F477" s="1">
        <v>1.7059694175112101E-4</v>
      </c>
      <c r="G477" t="s">
        <v>57</v>
      </c>
    </row>
    <row r="478" spans="1:8" x14ac:dyDescent="0.45">
      <c r="A478" t="s">
        <v>38</v>
      </c>
      <c r="B478" t="s">
        <v>67</v>
      </c>
      <c r="C478">
        <v>1.9794013248320601</v>
      </c>
      <c r="D478">
        <v>0.40299959518052503</v>
      </c>
      <c r="E478">
        <v>4.9116707522879501</v>
      </c>
      <c r="F478" s="1">
        <v>1.31875678522712E-4</v>
      </c>
      <c r="G478" t="s">
        <v>57</v>
      </c>
    </row>
    <row r="479" spans="1:8" x14ac:dyDescent="0.45">
      <c r="A479" t="s">
        <v>38</v>
      </c>
      <c r="B479" t="s">
        <v>66</v>
      </c>
      <c r="C479">
        <v>0.192955285200269</v>
      </c>
      <c r="D479">
        <v>0.40299959518052503</v>
      </c>
      <c r="E479">
        <v>0.47879771470697102</v>
      </c>
      <c r="F479">
        <v>0.63818290520416898</v>
      </c>
      <c r="G479" t="s">
        <v>57</v>
      </c>
    </row>
    <row r="480" spans="1:8" x14ac:dyDescent="0.45">
      <c r="A480" t="s">
        <v>39</v>
      </c>
      <c r="B480" t="s">
        <v>65</v>
      </c>
      <c r="C480">
        <v>3.1661666666666601</v>
      </c>
      <c r="D480">
        <v>0.43581604185057099</v>
      </c>
      <c r="E480">
        <v>7.2649153831566702</v>
      </c>
      <c r="F480">
        <v>5.3817314132755898E-3</v>
      </c>
      <c r="G480" t="s">
        <v>57</v>
      </c>
    </row>
    <row r="481" spans="1:8" x14ac:dyDescent="0.45">
      <c r="A481" t="s">
        <v>39</v>
      </c>
      <c r="B481" t="s">
        <v>67</v>
      </c>
      <c r="C481">
        <v>1.39050799234353</v>
      </c>
      <c r="D481">
        <v>1.0675269242533301</v>
      </c>
      <c r="E481">
        <v>1.3025507467327799</v>
      </c>
      <c r="F481">
        <v>0.28370138384371701</v>
      </c>
      <c r="G481" t="s">
        <v>57</v>
      </c>
    </row>
    <row r="482" spans="1:8" x14ac:dyDescent="0.45">
      <c r="A482" t="s">
        <v>39</v>
      </c>
      <c r="B482" t="s">
        <v>66</v>
      </c>
      <c r="C482">
        <v>-1.3713617883493401</v>
      </c>
      <c r="D482">
        <v>1.0675269242533301</v>
      </c>
      <c r="E482">
        <v>-1.2846156449951001</v>
      </c>
      <c r="F482">
        <v>0.28913443206803202</v>
      </c>
      <c r="G482" t="s">
        <v>57</v>
      </c>
    </row>
    <row r="483" spans="1:8" x14ac:dyDescent="0.45">
      <c r="A483" s="2" t="s">
        <v>22</v>
      </c>
      <c r="B483" s="2" t="s">
        <v>65</v>
      </c>
      <c r="C483" s="2">
        <v>0.20729999999999901</v>
      </c>
      <c r="D483" s="2">
        <v>4.7756899198898001E-2</v>
      </c>
      <c r="E483" s="2">
        <v>4.3407340819309903</v>
      </c>
      <c r="F483" s="3">
        <v>2.22077055957934E-4</v>
      </c>
      <c r="G483" s="2" t="s">
        <v>57</v>
      </c>
      <c r="H483" t="s">
        <v>99</v>
      </c>
    </row>
    <row r="484" spans="1:8" x14ac:dyDescent="0.45">
      <c r="A484" s="2" t="s">
        <v>22</v>
      </c>
      <c r="B484" s="2" t="s">
        <v>67</v>
      </c>
      <c r="C484" s="2">
        <v>0.16664455604015899</v>
      </c>
      <c r="D484" s="2">
        <v>0.24815212747331</v>
      </c>
      <c r="E484" s="2">
        <v>0.67154191961575205</v>
      </c>
      <c r="F484" s="2">
        <v>0.50828829450231106</v>
      </c>
      <c r="G484" s="2" t="s">
        <v>57</v>
      </c>
    </row>
    <row r="485" spans="1:8" x14ac:dyDescent="0.45">
      <c r="A485" s="2" t="s">
        <v>22</v>
      </c>
      <c r="B485" s="2" t="s">
        <v>66</v>
      </c>
      <c r="C485" s="2">
        <v>-0.56772201919024801</v>
      </c>
      <c r="D485" s="2">
        <v>0.24815212747331</v>
      </c>
      <c r="E485" s="2">
        <v>-2.2877983153753401</v>
      </c>
      <c r="F485" s="2">
        <v>3.1258106805119701E-2</v>
      </c>
      <c r="G485" s="2" t="s">
        <v>57</v>
      </c>
    </row>
    <row r="486" spans="1:8" x14ac:dyDescent="0.45">
      <c r="A486" t="s">
        <v>40</v>
      </c>
      <c r="B486" t="s">
        <v>65</v>
      </c>
      <c r="C486">
        <v>0.81196860465116105</v>
      </c>
      <c r="D486">
        <v>6.5857521148348405E-2</v>
      </c>
      <c r="E486">
        <v>12.329170465164401</v>
      </c>
      <c r="F486" s="1">
        <v>1.8824793591819601E-20</v>
      </c>
      <c r="G486" t="s">
        <v>57</v>
      </c>
    </row>
    <row r="487" spans="1:8" x14ac:dyDescent="0.45">
      <c r="A487" t="s">
        <v>40</v>
      </c>
      <c r="B487" t="s">
        <v>67</v>
      </c>
      <c r="C487">
        <v>5.1181191045333199</v>
      </c>
      <c r="D487">
        <v>0.61073752618882304</v>
      </c>
      <c r="E487">
        <v>8.3802269961563507</v>
      </c>
      <c r="F487" s="1">
        <v>1.13460354146367E-12</v>
      </c>
      <c r="G487" t="s">
        <v>57</v>
      </c>
    </row>
    <row r="488" spans="1:8" x14ac:dyDescent="0.45">
      <c r="A488" t="s">
        <v>40</v>
      </c>
      <c r="B488" t="s">
        <v>66</v>
      </c>
      <c r="C488">
        <v>-2.0472560972526801</v>
      </c>
      <c r="D488">
        <v>0.61073752618882304</v>
      </c>
      <c r="E488">
        <v>-3.35210464309954</v>
      </c>
      <c r="F488">
        <v>1.2095289006499399E-3</v>
      </c>
      <c r="G488" t="s">
        <v>57</v>
      </c>
    </row>
    <row r="489" spans="1:8" x14ac:dyDescent="0.45">
      <c r="A489" t="s">
        <v>24</v>
      </c>
      <c r="B489" t="s">
        <v>65</v>
      </c>
      <c r="C489">
        <v>1.2207230769230699</v>
      </c>
      <c r="D489">
        <v>7.7406405786668298E-2</v>
      </c>
      <c r="E489">
        <v>15.7703107968529</v>
      </c>
      <c r="F489" s="1">
        <v>2.2495503072374799E-23</v>
      </c>
      <c r="G489" t="s">
        <v>57</v>
      </c>
    </row>
    <row r="490" spans="1:8" x14ac:dyDescent="0.45">
      <c r="A490" t="s">
        <v>24</v>
      </c>
      <c r="B490" t="s">
        <v>67</v>
      </c>
      <c r="C490">
        <v>6.4854373026551899</v>
      </c>
      <c r="D490">
        <v>0.62407039482150795</v>
      </c>
      <c r="E490">
        <v>10.392156648466001</v>
      </c>
      <c r="F490" s="1">
        <v>3.3049347951204399E-15</v>
      </c>
      <c r="G490" t="s">
        <v>57</v>
      </c>
    </row>
    <row r="491" spans="1:8" x14ac:dyDescent="0.45">
      <c r="A491" t="s">
        <v>24</v>
      </c>
      <c r="B491" t="s">
        <v>66</v>
      </c>
      <c r="C491">
        <v>1.11851367080041</v>
      </c>
      <c r="D491">
        <v>0.62407039482150795</v>
      </c>
      <c r="E491">
        <v>1.7922876651124</v>
      </c>
      <c r="F491">
        <v>7.7966104786264298E-2</v>
      </c>
      <c r="G491" t="s">
        <v>57</v>
      </c>
    </row>
    <row r="492" spans="1:8" x14ac:dyDescent="0.45">
      <c r="A492" s="2" t="s">
        <v>41</v>
      </c>
      <c r="B492" s="2" t="s">
        <v>65</v>
      </c>
      <c r="C492" s="2">
        <v>0.28703483146067399</v>
      </c>
      <c r="D492" s="2">
        <v>2.7715023813557699E-2</v>
      </c>
      <c r="E492" s="2">
        <v>10.356651085403699</v>
      </c>
      <c r="F492" s="3">
        <v>8.6439957972831394E-17</v>
      </c>
      <c r="G492" s="2" t="s">
        <v>57</v>
      </c>
      <c r="H492" t="s">
        <v>112</v>
      </c>
    </row>
    <row r="493" spans="1:8" x14ac:dyDescent="0.45">
      <c r="A493" s="2" t="s">
        <v>41</v>
      </c>
      <c r="B493" s="2" t="s">
        <v>67</v>
      </c>
      <c r="C493" s="2">
        <v>2.62138882466573</v>
      </c>
      <c r="D493" s="2">
        <v>0.26146301173160302</v>
      </c>
      <c r="E493" s="2">
        <v>10.0258495735398</v>
      </c>
      <c r="F493" s="3">
        <v>4.0365991665882002E-16</v>
      </c>
      <c r="G493" s="2" t="s">
        <v>57</v>
      </c>
    </row>
    <row r="494" spans="1:8" x14ac:dyDescent="0.45">
      <c r="A494" s="2" t="s">
        <v>41</v>
      </c>
      <c r="B494" s="2" t="s">
        <v>66</v>
      </c>
      <c r="C494" s="2">
        <v>-2.0786048620689499</v>
      </c>
      <c r="D494" s="2">
        <v>0.26146301173160302</v>
      </c>
      <c r="E494" s="2">
        <v>-7.9499002489984303</v>
      </c>
      <c r="F494" s="3">
        <v>6.6793251787655697E-12</v>
      </c>
      <c r="G494" s="2" t="s">
        <v>57</v>
      </c>
    </row>
    <row r="495" spans="1:8" x14ac:dyDescent="0.45">
      <c r="A495" t="s">
        <v>42</v>
      </c>
      <c r="B495" t="s">
        <v>65</v>
      </c>
      <c r="C495">
        <v>7.3999999999999899E-2</v>
      </c>
      <c r="D495">
        <v>2.2526074266421E-2</v>
      </c>
      <c r="E495">
        <v>3.28508195102195</v>
      </c>
      <c r="F495">
        <v>8.1496112620806097E-2</v>
      </c>
      <c r="G495" t="s">
        <v>57</v>
      </c>
    </row>
    <row r="496" spans="1:8" x14ac:dyDescent="0.45">
      <c r="A496" t="s">
        <v>42</v>
      </c>
      <c r="B496" t="s">
        <v>67</v>
      </c>
      <c r="C496">
        <v>9.8012734885300795E-2</v>
      </c>
      <c r="D496">
        <v>5.0369833325926198E-2</v>
      </c>
      <c r="E496">
        <v>1.94586180682976</v>
      </c>
      <c r="F496">
        <v>0.191074386443672</v>
      </c>
      <c r="G496" t="s">
        <v>57</v>
      </c>
    </row>
    <row r="497" spans="1:7" x14ac:dyDescent="0.45">
      <c r="A497" t="s">
        <v>42</v>
      </c>
      <c r="B497" t="s">
        <v>66</v>
      </c>
      <c r="C497">
        <v>4.37865685083971E-2</v>
      </c>
      <c r="D497">
        <v>5.0369833325926198E-2</v>
      </c>
      <c r="E497">
        <v>0.869301437331924</v>
      </c>
      <c r="F497">
        <v>0.47633251082586597</v>
      </c>
      <c r="G497" t="s">
        <v>57</v>
      </c>
    </row>
    <row r="498" spans="1:7" x14ac:dyDescent="0.45">
      <c r="A498" t="s">
        <v>25</v>
      </c>
      <c r="B498" t="s">
        <v>65</v>
      </c>
      <c r="C498">
        <v>1.44399999999999</v>
      </c>
      <c r="D498">
        <v>0.81106467076001398</v>
      </c>
      <c r="E498">
        <v>1.78037590843019</v>
      </c>
      <c r="F498">
        <v>0.125311422251492</v>
      </c>
      <c r="G498" t="s">
        <v>57</v>
      </c>
    </row>
    <row r="499" spans="1:7" x14ac:dyDescent="0.45">
      <c r="A499" t="s">
        <v>25</v>
      </c>
      <c r="B499" t="s">
        <v>67</v>
      </c>
      <c r="C499">
        <v>-1.1220197919399599</v>
      </c>
      <c r="D499">
        <v>2.43319401228004</v>
      </c>
      <c r="E499">
        <v>-0.46113042621231898</v>
      </c>
      <c r="F499">
        <v>0.66094790486966704</v>
      </c>
      <c r="G499" t="s">
        <v>57</v>
      </c>
    </row>
    <row r="500" spans="1:7" x14ac:dyDescent="0.45">
      <c r="A500" t="s">
        <v>25</v>
      </c>
      <c r="B500" t="s">
        <v>66</v>
      </c>
      <c r="C500">
        <v>-1.0369951678393901</v>
      </c>
      <c r="D500">
        <v>2.43319401228004</v>
      </c>
      <c r="E500">
        <v>-0.42618679916431002</v>
      </c>
      <c r="F500">
        <v>0.68483761696227097</v>
      </c>
      <c r="G500" t="s">
        <v>57</v>
      </c>
    </row>
    <row r="501" spans="1:7" x14ac:dyDescent="0.45">
      <c r="A501" t="s">
        <v>26</v>
      </c>
      <c r="B501" t="s">
        <v>65</v>
      </c>
      <c r="C501">
        <v>0.20797213114754001</v>
      </c>
      <c r="D501">
        <v>2.8736844631943401E-2</v>
      </c>
      <c r="E501">
        <v>7.2371248065405904</v>
      </c>
      <c r="F501" s="1">
        <v>1.17108439210238E-9</v>
      </c>
      <c r="G501" t="s">
        <v>57</v>
      </c>
    </row>
    <row r="502" spans="1:7" x14ac:dyDescent="0.45">
      <c r="A502" t="s">
        <v>26</v>
      </c>
      <c r="B502" t="s">
        <v>67</v>
      </c>
      <c r="C502">
        <v>2.6094759622944701E-2</v>
      </c>
      <c r="D502">
        <v>0.22444193147321601</v>
      </c>
      <c r="E502">
        <v>0.116265082249386</v>
      </c>
      <c r="F502">
        <v>0.90784409339430705</v>
      </c>
      <c r="G502" t="s">
        <v>57</v>
      </c>
    </row>
    <row r="503" spans="1:7" x14ac:dyDescent="0.45">
      <c r="A503" t="s">
        <v>26</v>
      </c>
      <c r="B503" t="s">
        <v>66</v>
      </c>
      <c r="C503">
        <v>-0.452338115953486</v>
      </c>
      <c r="D503">
        <v>0.22444193147321601</v>
      </c>
      <c r="E503">
        <v>-2.0153904084873102</v>
      </c>
      <c r="F503">
        <v>4.8505738500000797E-2</v>
      </c>
      <c r="G503" t="s">
        <v>57</v>
      </c>
    </row>
    <row r="504" spans="1:7" x14ac:dyDescent="0.45">
      <c r="A504" t="s">
        <v>43</v>
      </c>
      <c r="B504" t="s">
        <v>65</v>
      </c>
      <c r="C504">
        <v>0.54837058823529405</v>
      </c>
      <c r="D504">
        <v>4.2452256696960802E-2</v>
      </c>
      <c r="E504">
        <v>12.9173483555834</v>
      </c>
      <c r="F504" s="1">
        <v>1.29638255323384E-19</v>
      </c>
      <c r="G504" t="s">
        <v>57</v>
      </c>
    </row>
    <row r="505" spans="1:7" x14ac:dyDescent="0.45">
      <c r="A505" t="s">
        <v>43</v>
      </c>
      <c r="B505" t="s">
        <v>67</v>
      </c>
      <c r="C505">
        <v>2.60761298931277</v>
      </c>
      <c r="D505">
        <v>0.35007027681480801</v>
      </c>
      <c r="E505">
        <v>7.4488271699006097</v>
      </c>
      <c r="F505" s="1">
        <v>2.7813414487946402E-10</v>
      </c>
      <c r="G505" t="s">
        <v>57</v>
      </c>
    </row>
    <row r="506" spans="1:7" x14ac:dyDescent="0.45">
      <c r="A506" t="s">
        <v>43</v>
      </c>
      <c r="B506" t="s">
        <v>66</v>
      </c>
      <c r="C506">
        <v>0.16566551556076101</v>
      </c>
      <c r="D506">
        <v>0.35007027681480801</v>
      </c>
      <c r="E506">
        <v>0.47323502317336302</v>
      </c>
      <c r="F506">
        <v>0.63763096726652901</v>
      </c>
      <c r="G506" t="s">
        <v>57</v>
      </c>
    </row>
    <row r="507" spans="1:7" x14ac:dyDescent="0.45">
      <c r="A507" t="s">
        <v>44</v>
      </c>
      <c r="B507" t="s">
        <v>65</v>
      </c>
      <c r="C507">
        <v>0.392454545454545</v>
      </c>
      <c r="D507">
        <v>0.14419552610553399</v>
      </c>
      <c r="E507">
        <v>2.7216832314708101</v>
      </c>
      <c r="F507">
        <v>2.6180449953656999E-2</v>
      </c>
      <c r="G507" t="s">
        <v>57</v>
      </c>
    </row>
    <row r="508" spans="1:7" x14ac:dyDescent="0.45">
      <c r="A508" t="s">
        <v>44</v>
      </c>
      <c r="B508" t="s">
        <v>67</v>
      </c>
      <c r="C508">
        <v>0.36009702773201802</v>
      </c>
      <c r="D508">
        <v>0.47824245653995301</v>
      </c>
      <c r="E508">
        <v>0.75295913779234902</v>
      </c>
      <c r="F508">
        <v>0.47304748947724901</v>
      </c>
      <c r="G508" t="s">
        <v>57</v>
      </c>
    </row>
    <row r="509" spans="1:7" x14ac:dyDescent="0.45">
      <c r="A509" t="s">
        <v>44</v>
      </c>
      <c r="B509" t="s">
        <v>66</v>
      </c>
      <c r="C509">
        <v>-0.58525385944249197</v>
      </c>
      <c r="D509">
        <v>0.47824245653995301</v>
      </c>
      <c r="E509">
        <v>-1.22375972990093</v>
      </c>
      <c r="F509">
        <v>0.25585995265730399</v>
      </c>
      <c r="G509" t="s">
        <v>57</v>
      </c>
    </row>
    <row r="510" spans="1:7" x14ac:dyDescent="0.45">
      <c r="A510" t="s">
        <v>45</v>
      </c>
      <c r="B510" t="s">
        <v>65</v>
      </c>
      <c r="C510">
        <v>0.37338571428571399</v>
      </c>
      <c r="D510">
        <v>4.9115711922382101E-2</v>
      </c>
      <c r="E510">
        <v>7.6021643517206403</v>
      </c>
      <c r="F510" s="1">
        <v>1.0573489603474799E-5</v>
      </c>
      <c r="G510" t="s">
        <v>57</v>
      </c>
    </row>
    <row r="511" spans="1:7" x14ac:dyDescent="0.45">
      <c r="A511" t="s">
        <v>45</v>
      </c>
      <c r="B511" t="s">
        <v>67</v>
      </c>
      <c r="C511">
        <v>0.97053345984869499</v>
      </c>
      <c r="D511">
        <v>0.18377416632104199</v>
      </c>
      <c r="E511">
        <v>5.2811201883143504</v>
      </c>
      <c r="F511" s="1">
        <v>2.59836392773949E-4</v>
      </c>
      <c r="G511" t="s">
        <v>57</v>
      </c>
    </row>
    <row r="512" spans="1:7" x14ac:dyDescent="0.45">
      <c r="A512" t="s">
        <v>45</v>
      </c>
      <c r="B512" t="s">
        <v>66</v>
      </c>
      <c r="C512">
        <v>0.118865866336997</v>
      </c>
      <c r="D512">
        <v>0.18377416632104199</v>
      </c>
      <c r="E512">
        <v>0.64680400252419901</v>
      </c>
      <c r="F512">
        <v>0.53102352105889195</v>
      </c>
      <c r="G512" t="s">
        <v>57</v>
      </c>
    </row>
    <row r="513" spans="1:8" x14ac:dyDescent="0.45">
      <c r="A513" s="2" t="s">
        <v>46</v>
      </c>
      <c r="B513" s="2" t="s">
        <v>65</v>
      </c>
      <c r="C513" s="2">
        <v>0.20375833333333301</v>
      </c>
      <c r="D513" s="2">
        <v>3.8045420679567898E-2</v>
      </c>
      <c r="E513" s="2">
        <v>5.3556598847850303</v>
      </c>
      <c r="F513" s="3">
        <v>4.5892342350465297E-4</v>
      </c>
      <c r="G513" s="2" t="s">
        <v>57</v>
      </c>
      <c r="H513" t="s">
        <v>113</v>
      </c>
    </row>
    <row r="514" spans="1:8" x14ac:dyDescent="0.45">
      <c r="A514" s="2" t="s">
        <v>46</v>
      </c>
      <c r="B514" s="2" t="s">
        <v>67</v>
      </c>
      <c r="C514" s="2">
        <v>0.33531339529119097</v>
      </c>
      <c r="D514" s="2">
        <v>0.13179320322468599</v>
      </c>
      <c r="E514" s="2">
        <v>2.5442389067631499</v>
      </c>
      <c r="F514" s="2">
        <v>3.14910023937146E-2</v>
      </c>
      <c r="G514" s="2" t="s">
        <v>57</v>
      </c>
    </row>
    <row r="515" spans="1:8" x14ac:dyDescent="0.45">
      <c r="A515" s="2" t="s">
        <v>46</v>
      </c>
      <c r="B515" s="2" t="s">
        <v>66</v>
      </c>
      <c r="C515" s="2">
        <v>-1.08249683618888</v>
      </c>
      <c r="D515" s="2">
        <v>0.13179320322468599</v>
      </c>
      <c r="E515" s="2">
        <v>-8.2136013823368295</v>
      </c>
      <c r="F515" s="3">
        <v>1.7921906094636201E-5</v>
      </c>
      <c r="G515" s="2" t="s">
        <v>57</v>
      </c>
    </row>
    <row r="516" spans="1:8" x14ac:dyDescent="0.45">
      <c r="A516" t="s">
        <v>47</v>
      </c>
      <c r="B516" t="s">
        <v>65</v>
      </c>
      <c r="C516">
        <v>0.52639999999999998</v>
      </c>
      <c r="D516">
        <v>6.3808902139680795E-2</v>
      </c>
      <c r="E516">
        <v>8.2496326115701599</v>
      </c>
      <c r="F516" s="1">
        <v>7.4872159231070899E-5</v>
      </c>
      <c r="G516" t="s">
        <v>57</v>
      </c>
    </row>
    <row r="517" spans="1:8" x14ac:dyDescent="0.45">
      <c r="A517" t="s">
        <v>47</v>
      </c>
      <c r="B517" t="s">
        <v>67</v>
      </c>
      <c r="C517">
        <v>0.63860080532722596</v>
      </c>
      <c r="D517">
        <v>0.201781465756182</v>
      </c>
      <c r="E517">
        <v>3.1648139879153301</v>
      </c>
      <c r="F517">
        <v>1.5821768286686601E-2</v>
      </c>
      <c r="G517" t="s">
        <v>57</v>
      </c>
    </row>
    <row r="518" spans="1:8" x14ac:dyDescent="0.45">
      <c r="A518" t="s">
        <v>47</v>
      </c>
      <c r="B518" t="s">
        <v>66</v>
      </c>
      <c r="C518">
        <v>0.106419415411018</v>
      </c>
      <c r="D518">
        <v>0.201781465756182</v>
      </c>
      <c r="E518">
        <v>0.52739935757829803</v>
      </c>
      <c r="F518">
        <v>0.61421315659779896</v>
      </c>
      <c r="G518" t="s">
        <v>57</v>
      </c>
    </row>
    <row r="519" spans="1:8" x14ac:dyDescent="0.45">
      <c r="A519" t="s">
        <v>27</v>
      </c>
      <c r="B519" t="s">
        <v>65</v>
      </c>
      <c r="C519">
        <v>0.35644444444444401</v>
      </c>
      <c r="D519">
        <v>6.6701182553063801E-2</v>
      </c>
      <c r="E519">
        <v>5.3438999250257098</v>
      </c>
      <c r="F519">
        <v>1.7547606937491299E-3</v>
      </c>
      <c r="G519" t="s">
        <v>57</v>
      </c>
    </row>
    <row r="520" spans="1:8" x14ac:dyDescent="0.45">
      <c r="A520" t="s">
        <v>27</v>
      </c>
      <c r="B520" t="s">
        <v>67</v>
      </c>
      <c r="C520">
        <v>0.199263273326787</v>
      </c>
      <c r="D520">
        <v>0.200103547659191</v>
      </c>
      <c r="E520">
        <v>0.99580080242337599</v>
      </c>
      <c r="F520">
        <v>0.35779565717314499</v>
      </c>
      <c r="G520" t="s">
        <v>57</v>
      </c>
    </row>
    <row r="521" spans="1:8" x14ac:dyDescent="0.45">
      <c r="A521" t="s">
        <v>27</v>
      </c>
      <c r="B521" t="s">
        <v>66</v>
      </c>
      <c r="C521">
        <v>0.27866788729695702</v>
      </c>
      <c r="D521">
        <v>0.200103547659191</v>
      </c>
      <c r="E521">
        <v>1.39261842459472</v>
      </c>
      <c r="F521">
        <v>0.21315188853931999</v>
      </c>
      <c r="G521" t="s">
        <v>57</v>
      </c>
    </row>
    <row r="522" spans="1:8" x14ac:dyDescent="0.45">
      <c r="A522" t="s">
        <v>48</v>
      </c>
      <c r="B522" t="s">
        <v>65</v>
      </c>
      <c r="C522">
        <v>0.13859259259259199</v>
      </c>
      <c r="D522">
        <v>2.69930519053629E-2</v>
      </c>
      <c r="E522">
        <v>5.1343802500915796</v>
      </c>
      <c r="F522" s="1">
        <v>2.9583407850903299E-5</v>
      </c>
      <c r="G522" t="s">
        <v>57</v>
      </c>
    </row>
    <row r="523" spans="1:8" x14ac:dyDescent="0.45">
      <c r="A523" t="s">
        <v>48</v>
      </c>
      <c r="B523" t="s">
        <v>67</v>
      </c>
      <c r="C523">
        <v>0.303639406995865</v>
      </c>
      <c r="D523">
        <v>0.140260012054297</v>
      </c>
      <c r="E523">
        <v>2.1648323178406699</v>
      </c>
      <c r="F523">
        <v>4.0566519495456699E-2</v>
      </c>
      <c r="G523" t="s">
        <v>57</v>
      </c>
    </row>
    <row r="524" spans="1:8" x14ac:dyDescent="0.45">
      <c r="A524" t="s">
        <v>48</v>
      </c>
      <c r="B524" t="s">
        <v>66</v>
      </c>
      <c r="C524">
        <v>-0.115406782653344</v>
      </c>
      <c r="D524">
        <v>0.140260012054297</v>
      </c>
      <c r="E524">
        <v>-0.82280602263650104</v>
      </c>
      <c r="F524">
        <v>0.41871901295053898</v>
      </c>
      <c r="G524" t="s">
        <v>57</v>
      </c>
    </row>
    <row r="525" spans="1:8" x14ac:dyDescent="0.45">
      <c r="A525" s="2" t="s">
        <v>28</v>
      </c>
      <c r="B525" s="2" t="s">
        <v>65</v>
      </c>
      <c r="C525" s="2">
        <v>1.09164285714285</v>
      </c>
      <c r="D525" s="2">
        <v>0.18735561727292199</v>
      </c>
      <c r="E525" s="2">
        <v>5.8265819463136301</v>
      </c>
      <c r="F525" s="3">
        <v>1.14742875331388E-4</v>
      </c>
      <c r="G525" s="2" t="s">
        <v>57</v>
      </c>
      <c r="H525" t="s">
        <v>101</v>
      </c>
    </row>
    <row r="526" spans="1:8" x14ac:dyDescent="0.45">
      <c r="A526" s="2" t="s">
        <v>28</v>
      </c>
      <c r="B526" s="2" t="s">
        <v>67</v>
      </c>
      <c r="C526" s="2">
        <v>1.4035222517356001</v>
      </c>
      <c r="D526" s="2">
        <v>0.70102052932282199</v>
      </c>
      <c r="E526" s="2">
        <v>2.0021129097194699</v>
      </c>
      <c r="F526" s="2">
        <v>7.0548073690499605E-2</v>
      </c>
      <c r="G526" s="2" t="s">
        <v>57</v>
      </c>
    </row>
    <row r="527" spans="1:8" x14ac:dyDescent="0.45">
      <c r="A527" s="2" t="s">
        <v>28</v>
      </c>
      <c r="B527" s="2" t="s">
        <v>66</v>
      </c>
      <c r="C527" s="2">
        <v>-1.96510175189891</v>
      </c>
      <c r="D527" s="2">
        <v>0.70102052932282199</v>
      </c>
      <c r="E527" s="2">
        <v>-2.8032014323420502</v>
      </c>
      <c r="F527" s="2">
        <v>1.7176127724820699E-2</v>
      </c>
      <c r="G527" s="2" t="s">
        <v>57</v>
      </c>
    </row>
    <row r="528" spans="1:8" x14ac:dyDescent="0.45">
      <c r="A528" t="s">
        <v>49</v>
      </c>
      <c r="B528" t="s">
        <v>65</v>
      </c>
      <c r="C528">
        <v>0.45912499999999901</v>
      </c>
      <c r="D528">
        <v>0.15826945212551499</v>
      </c>
      <c r="E528">
        <v>2.9009072428954301</v>
      </c>
      <c r="F528">
        <v>1.23863282438224E-2</v>
      </c>
      <c r="G528" t="s">
        <v>57</v>
      </c>
    </row>
    <row r="529" spans="1:8" x14ac:dyDescent="0.45">
      <c r="A529" t="s">
        <v>49</v>
      </c>
      <c r="B529" t="s">
        <v>67</v>
      </c>
      <c r="C529">
        <v>0.30955477822781702</v>
      </c>
      <c r="D529">
        <v>0.63307780850205997</v>
      </c>
      <c r="E529">
        <v>0.48896798161392102</v>
      </c>
      <c r="F529">
        <v>0.63301014975488001</v>
      </c>
      <c r="G529" t="s">
        <v>57</v>
      </c>
    </row>
    <row r="530" spans="1:8" x14ac:dyDescent="0.45">
      <c r="A530" t="s">
        <v>49</v>
      </c>
      <c r="B530" t="s">
        <v>66</v>
      </c>
      <c r="C530">
        <v>-0.56823757201129599</v>
      </c>
      <c r="D530">
        <v>0.63307780850205997</v>
      </c>
      <c r="E530">
        <v>-0.89757935656568999</v>
      </c>
      <c r="F530">
        <v>0.385731553592839</v>
      </c>
      <c r="G530" t="s">
        <v>57</v>
      </c>
    </row>
    <row r="531" spans="1:8" x14ac:dyDescent="0.45">
      <c r="A531" s="2" t="s">
        <v>50</v>
      </c>
      <c r="B531" s="2" t="s">
        <v>65</v>
      </c>
      <c r="C531" s="2">
        <v>1.3232222222222201</v>
      </c>
      <c r="D531" s="2">
        <v>0.191085664913691</v>
      </c>
      <c r="E531" s="2">
        <v>6.9247592320433302</v>
      </c>
      <c r="F531" s="3">
        <v>4.49028946299775E-4</v>
      </c>
      <c r="G531" s="2" t="s">
        <v>57</v>
      </c>
      <c r="H531" t="s">
        <v>114</v>
      </c>
    </row>
    <row r="532" spans="1:8" x14ac:dyDescent="0.45">
      <c r="A532" s="2" t="s">
        <v>50</v>
      </c>
      <c r="B532" s="2" t="s">
        <v>67</v>
      </c>
      <c r="C532" s="2">
        <v>4.6082873021743698</v>
      </c>
      <c r="D532" s="2">
        <v>0.57325699474107294</v>
      </c>
      <c r="E532" s="2">
        <v>8.0387807640372895</v>
      </c>
      <c r="F532" s="3">
        <v>1.98075384151838E-4</v>
      </c>
      <c r="G532" s="2" t="s">
        <v>57</v>
      </c>
    </row>
    <row r="533" spans="1:8" x14ac:dyDescent="0.45">
      <c r="A533" s="2" t="s">
        <v>50</v>
      </c>
      <c r="B533" s="2" t="s">
        <v>66</v>
      </c>
      <c r="C533" s="2">
        <v>0.71111054278260999</v>
      </c>
      <c r="D533" s="2">
        <v>0.57325699474107294</v>
      </c>
      <c r="E533" s="2">
        <v>1.24047425379223</v>
      </c>
      <c r="F533" s="2">
        <v>0.26110528631788199</v>
      </c>
      <c r="G533" s="2" t="s">
        <v>57</v>
      </c>
    </row>
    <row r="534" spans="1:8" x14ac:dyDescent="0.45">
      <c r="A534" s="2" t="s">
        <v>14</v>
      </c>
      <c r="B534" s="2" t="s">
        <v>65</v>
      </c>
      <c r="C534" s="2">
        <v>0.75321025641025596</v>
      </c>
      <c r="D534" s="2">
        <v>6.5005179655888104E-2</v>
      </c>
      <c r="E534" s="2">
        <v>11.5869267710274</v>
      </c>
      <c r="F534" s="3">
        <v>2.2158675624557298E-18</v>
      </c>
      <c r="G534" s="2" t="s">
        <v>58</v>
      </c>
      <c r="H534" t="s">
        <v>96</v>
      </c>
    </row>
    <row r="535" spans="1:8" x14ac:dyDescent="0.45">
      <c r="A535" s="2" t="s">
        <v>14</v>
      </c>
      <c r="B535" s="2" t="s">
        <v>67</v>
      </c>
      <c r="C535" s="2">
        <v>8.0147455259040399</v>
      </c>
      <c r="D535" s="2">
        <v>0.57411020179348404</v>
      </c>
      <c r="E535" s="2">
        <v>13.960291074547101</v>
      </c>
      <c r="F535" s="3">
        <v>1.5025357291734799E-22</v>
      </c>
      <c r="G535" s="2" t="s">
        <v>58</v>
      </c>
    </row>
    <row r="536" spans="1:8" x14ac:dyDescent="0.45">
      <c r="A536" s="2" t="s">
        <v>14</v>
      </c>
      <c r="B536" s="2" t="s">
        <v>66</v>
      </c>
      <c r="C536" s="2">
        <v>2.6861763124457001</v>
      </c>
      <c r="D536" s="2">
        <v>0.57411020179348304</v>
      </c>
      <c r="E536" s="2">
        <v>4.6788513843757897</v>
      </c>
      <c r="F536" s="3">
        <v>1.2515474881061499E-5</v>
      </c>
      <c r="G536" s="2" t="s">
        <v>58</v>
      </c>
    </row>
    <row r="537" spans="1:8" x14ac:dyDescent="0.45">
      <c r="A537" t="s">
        <v>16</v>
      </c>
      <c r="B537" t="s">
        <v>65</v>
      </c>
      <c r="C537">
        <v>0.24378306451612899</v>
      </c>
      <c r="D537">
        <v>2.3930949151432498E-2</v>
      </c>
      <c r="E537">
        <v>10.1869367141894</v>
      </c>
      <c r="F537" s="1">
        <v>5.64116412747503E-18</v>
      </c>
      <c r="G537" t="s">
        <v>58</v>
      </c>
    </row>
    <row r="538" spans="1:8" x14ac:dyDescent="0.45">
      <c r="A538" t="s">
        <v>16</v>
      </c>
      <c r="B538" t="s">
        <v>67</v>
      </c>
      <c r="C538">
        <v>2.5910962928716299</v>
      </c>
      <c r="D538">
        <v>0.26648377170808701</v>
      </c>
      <c r="E538">
        <v>9.7232798690270208</v>
      </c>
      <c r="F538" s="1">
        <v>7.3115249899763301E-17</v>
      </c>
      <c r="G538" t="s">
        <v>58</v>
      </c>
    </row>
    <row r="539" spans="1:8" x14ac:dyDescent="0.45">
      <c r="A539" t="s">
        <v>16</v>
      </c>
      <c r="B539" t="s">
        <v>66</v>
      </c>
      <c r="C539">
        <v>-1.7288425911188099</v>
      </c>
      <c r="D539">
        <v>0.26648377170808701</v>
      </c>
      <c r="E539">
        <v>-6.4876092830622003</v>
      </c>
      <c r="F539" s="1">
        <v>1.9996922982222698E-9</v>
      </c>
      <c r="G539" t="s">
        <v>58</v>
      </c>
    </row>
    <row r="540" spans="1:8" x14ac:dyDescent="0.45">
      <c r="A540" s="2" t="s">
        <v>17</v>
      </c>
      <c r="B540" s="2" t="s">
        <v>65</v>
      </c>
      <c r="C540" s="2">
        <v>0.48814285714285699</v>
      </c>
      <c r="D540" s="2">
        <v>0.163176891286719</v>
      </c>
      <c r="E540" s="2">
        <v>2.9914950168105401</v>
      </c>
      <c r="F540" s="2">
        <v>1.22648775106144E-2</v>
      </c>
      <c r="G540" s="2" t="s">
        <v>58</v>
      </c>
      <c r="H540" t="s">
        <v>97</v>
      </c>
    </row>
    <row r="541" spans="1:8" x14ac:dyDescent="0.45">
      <c r="A541" s="2" t="s">
        <v>17</v>
      </c>
      <c r="B541" s="2" t="s">
        <v>67</v>
      </c>
      <c r="C541" s="2">
        <v>2.5053256970854401</v>
      </c>
      <c r="D541" s="2">
        <v>0.61055202063376202</v>
      </c>
      <c r="E541" s="2">
        <v>4.1033779471974796</v>
      </c>
      <c r="F541" s="2">
        <v>1.7493331539691799E-3</v>
      </c>
      <c r="G541" s="2" t="s">
        <v>58</v>
      </c>
    </row>
    <row r="542" spans="1:8" x14ac:dyDescent="0.45">
      <c r="A542" s="2" t="s">
        <v>17</v>
      </c>
      <c r="B542" s="2" t="s">
        <v>66</v>
      </c>
      <c r="C542" s="2">
        <v>-1.33689618030323</v>
      </c>
      <c r="D542" s="2">
        <v>0.61055202063376202</v>
      </c>
      <c r="E542" s="2">
        <v>-2.1896515532214802</v>
      </c>
      <c r="F542" s="2">
        <v>5.0999239115656299E-2</v>
      </c>
      <c r="G542" s="2" t="s">
        <v>58</v>
      </c>
    </row>
    <row r="543" spans="1:8" x14ac:dyDescent="0.45">
      <c r="A543" t="s">
        <v>18</v>
      </c>
      <c r="B543" t="s">
        <v>65</v>
      </c>
      <c r="C543">
        <v>1.4699374999999999</v>
      </c>
      <c r="D543">
        <v>0.30613979339022102</v>
      </c>
      <c r="E543">
        <v>4.8015237866393301</v>
      </c>
      <c r="F543" s="1">
        <v>3.4589492053018302E-4</v>
      </c>
      <c r="G543" t="s">
        <v>58</v>
      </c>
    </row>
    <row r="544" spans="1:8" x14ac:dyDescent="0.45">
      <c r="A544" t="s">
        <v>18</v>
      </c>
      <c r="B544" t="s">
        <v>67</v>
      </c>
      <c r="C544">
        <v>0.46524648192178403</v>
      </c>
      <c r="D544">
        <v>1.2245591735608801</v>
      </c>
      <c r="E544">
        <v>0.37992976735366502</v>
      </c>
      <c r="F544">
        <v>0.71013211230283302</v>
      </c>
      <c r="G544" t="s">
        <v>58</v>
      </c>
    </row>
    <row r="545" spans="1:8" x14ac:dyDescent="0.45">
      <c r="A545" t="s">
        <v>18</v>
      </c>
      <c r="B545" t="s">
        <v>66</v>
      </c>
      <c r="C545">
        <v>-1.3162246937289299</v>
      </c>
      <c r="D545">
        <v>1.2245591735608801</v>
      </c>
      <c r="E545">
        <v>-1.0748559335858801</v>
      </c>
      <c r="F545">
        <v>0.30198455139573099</v>
      </c>
      <c r="G545" t="s">
        <v>58</v>
      </c>
    </row>
    <row r="546" spans="1:8" x14ac:dyDescent="0.45">
      <c r="A546" s="2" t="s">
        <v>19</v>
      </c>
      <c r="B546" s="2" t="s">
        <v>65</v>
      </c>
      <c r="C546" s="2">
        <v>0.80000325203251998</v>
      </c>
      <c r="D546" s="2">
        <v>7.0717248465173799E-2</v>
      </c>
      <c r="E546" s="2">
        <v>11.312703327625901</v>
      </c>
      <c r="F546" s="3">
        <v>1.2245336047556599E-20</v>
      </c>
      <c r="G546" s="2" t="s">
        <v>58</v>
      </c>
      <c r="H546" t="s">
        <v>98</v>
      </c>
    </row>
    <row r="547" spans="1:8" x14ac:dyDescent="0.45">
      <c r="A547" s="2" t="s">
        <v>19</v>
      </c>
      <c r="B547" s="2" t="s">
        <v>67</v>
      </c>
      <c r="C547" s="2">
        <v>5.6722892479478402</v>
      </c>
      <c r="D547" s="2">
        <v>0.78429222573583501</v>
      </c>
      <c r="E547" s="2">
        <v>7.2323670461300402</v>
      </c>
      <c r="F547" s="3">
        <v>4.84367564437439E-11</v>
      </c>
      <c r="G547" s="2" t="s">
        <v>58</v>
      </c>
    </row>
    <row r="548" spans="1:8" x14ac:dyDescent="0.45">
      <c r="A548" s="2" t="s">
        <v>19</v>
      </c>
      <c r="B548" s="2" t="s">
        <v>66</v>
      </c>
      <c r="C548" s="2">
        <v>-4.3034115866779299</v>
      </c>
      <c r="D548" s="2">
        <v>0.78429222573583501</v>
      </c>
      <c r="E548" s="2">
        <v>-5.4870001836884201</v>
      </c>
      <c r="F548" s="3">
        <v>2.3115370787795799E-7</v>
      </c>
      <c r="G548" s="2" t="s">
        <v>58</v>
      </c>
    </row>
    <row r="549" spans="1:8" x14ac:dyDescent="0.45">
      <c r="A549" t="s">
        <v>20</v>
      </c>
      <c r="B549" t="s">
        <v>65</v>
      </c>
      <c r="C549">
        <v>0.54837058823529405</v>
      </c>
      <c r="D549">
        <v>4.2452256696960802E-2</v>
      </c>
      <c r="E549">
        <v>12.9173483555834</v>
      </c>
      <c r="F549" s="1">
        <v>1.29638255323384E-19</v>
      </c>
      <c r="G549" t="s">
        <v>58</v>
      </c>
    </row>
    <row r="550" spans="1:8" x14ac:dyDescent="0.45">
      <c r="A550" t="s">
        <v>20</v>
      </c>
      <c r="B550" t="s">
        <v>67</v>
      </c>
      <c r="C550">
        <v>2.60761298931277</v>
      </c>
      <c r="D550">
        <v>0.35007027681480801</v>
      </c>
      <c r="E550">
        <v>7.4488271699006097</v>
      </c>
      <c r="F550" s="1">
        <v>2.7813414487946402E-10</v>
      </c>
      <c r="G550" t="s">
        <v>58</v>
      </c>
    </row>
    <row r="551" spans="1:8" x14ac:dyDescent="0.45">
      <c r="A551" t="s">
        <v>20</v>
      </c>
      <c r="B551" t="s">
        <v>66</v>
      </c>
      <c r="C551">
        <v>0.16566551556076101</v>
      </c>
      <c r="D551">
        <v>0.35007027681480801</v>
      </c>
      <c r="E551">
        <v>0.47323502317336302</v>
      </c>
      <c r="F551">
        <v>0.63763096726652901</v>
      </c>
      <c r="G551" t="s">
        <v>58</v>
      </c>
    </row>
    <row r="552" spans="1:8" x14ac:dyDescent="0.45">
      <c r="A552" t="s">
        <v>21</v>
      </c>
      <c r="B552" t="s">
        <v>65</v>
      </c>
      <c r="C552">
        <v>0.32006530612244899</v>
      </c>
      <c r="D552">
        <v>4.7674845885418898E-2</v>
      </c>
      <c r="E552">
        <v>6.7135047880739798</v>
      </c>
      <c r="F552" s="1">
        <v>1.3787560697137401E-9</v>
      </c>
      <c r="G552" t="s">
        <v>58</v>
      </c>
    </row>
    <row r="553" spans="1:8" x14ac:dyDescent="0.45">
      <c r="A553" t="s">
        <v>21</v>
      </c>
      <c r="B553" t="s">
        <v>67</v>
      </c>
      <c r="C553">
        <v>3.0744191034887201</v>
      </c>
      <c r="D553">
        <v>0.47195689544644598</v>
      </c>
      <c r="E553">
        <v>6.5141946926752299</v>
      </c>
      <c r="F553" s="1">
        <v>3.4665528887373001E-9</v>
      </c>
      <c r="G553" t="s">
        <v>58</v>
      </c>
    </row>
    <row r="554" spans="1:8" x14ac:dyDescent="0.45">
      <c r="A554" t="s">
        <v>21</v>
      </c>
      <c r="B554" t="s">
        <v>66</v>
      </c>
      <c r="C554">
        <v>-0.57108864285405403</v>
      </c>
      <c r="D554">
        <v>0.47195689544644598</v>
      </c>
      <c r="E554">
        <v>-1.2100440704735</v>
      </c>
      <c r="F554">
        <v>0.22926427783539199</v>
      </c>
      <c r="G554" t="s">
        <v>58</v>
      </c>
    </row>
    <row r="555" spans="1:8" x14ac:dyDescent="0.45">
      <c r="A555" s="2" t="s">
        <v>22</v>
      </c>
      <c r="B555" s="2" t="s">
        <v>65</v>
      </c>
      <c r="C555" s="2">
        <v>0.20729999999999901</v>
      </c>
      <c r="D555" s="2">
        <v>4.7756899198898001E-2</v>
      </c>
      <c r="E555" s="2">
        <v>4.3407340819309903</v>
      </c>
      <c r="F555" s="3">
        <v>2.22077055957934E-4</v>
      </c>
      <c r="G555" s="2" t="s">
        <v>58</v>
      </c>
      <c r="H555" t="s">
        <v>99</v>
      </c>
    </row>
    <row r="556" spans="1:8" x14ac:dyDescent="0.45">
      <c r="A556" s="2" t="s">
        <v>22</v>
      </c>
      <c r="B556" s="2" t="s">
        <v>67</v>
      </c>
      <c r="C556" s="2">
        <v>0.16664455604015899</v>
      </c>
      <c r="D556" s="2">
        <v>0.24815212747331</v>
      </c>
      <c r="E556" s="2">
        <v>0.67154191961575205</v>
      </c>
      <c r="F556" s="2">
        <v>0.50828829450231106</v>
      </c>
      <c r="G556" s="2" t="s">
        <v>58</v>
      </c>
    </row>
    <row r="557" spans="1:8" x14ac:dyDescent="0.45">
      <c r="A557" s="2" t="s">
        <v>22</v>
      </c>
      <c r="B557" s="2" t="s">
        <v>66</v>
      </c>
      <c r="C557" s="2">
        <v>-0.56772201919024801</v>
      </c>
      <c r="D557" s="2">
        <v>0.24815212747331</v>
      </c>
      <c r="E557" s="2">
        <v>-2.2877983153753401</v>
      </c>
      <c r="F557" s="2">
        <v>3.1258106805119701E-2</v>
      </c>
      <c r="G557" s="2" t="s">
        <v>58</v>
      </c>
    </row>
    <row r="558" spans="1:8" x14ac:dyDescent="0.45">
      <c r="A558" s="2" t="s">
        <v>23</v>
      </c>
      <c r="B558" s="2" t="s">
        <v>65</v>
      </c>
      <c r="C558" s="2">
        <v>2.3177272727272702</v>
      </c>
      <c r="D558" s="2">
        <v>0.299555086401949</v>
      </c>
      <c r="E558" s="2">
        <v>7.7372322418765096</v>
      </c>
      <c r="F558" s="3">
        <v>5.5490933138258597E-5</v>
      </c>
      <c r="G558" s="2" t="s">
        <v>58</v>
      </c>
      <c r="H558" t="s">
        <v>100</v>
      </c>
    </row>
    <row r="559" spans="1:8" x14ac:dyDescent="0.45">
      <c r="A559" s="2" t="s">
        <v>23</v>
      </c>
      <c r="B559" s="2" t="s">
        <v>67</v>
      </c>
      <c r="C559" s="2">
        <v>6.1684250251706398</v>
      </c>
      <c r="D559" s="2">
        <v>0.99351182563775997</v>
      </c>
      <c r="E559" s="2">
        <v>6.2087082065791899</v>
      </c>
      <c r="F559" s="3">
        <v>2.5697935884055699E-4</v>
      </c>
      <c r="G559" s="2" t="s">
        <v>58</v>
      </c>
    </row>
    <row r="560" spans="1:8" x14ac:dyDescent="0.45">
      <c r="A560" s="2" t="s">
        <v>23</v>
      </c>
      <c r="B560" s="2" t="s">
        <v>66</v>
      </c>
      <c r="C560" s="2">
        <v>2.2139035455977001</v>
      </c>
      <c r="D560" s="2">
        <v>0.99351182563776097</v>
      </c>
      <c r="E560" s="2">
        <v>2.2283615438362099</v>
      </c>
      <c r="F560" s="2">
        <v>5.6441070599738803E-2</v>
      </c>
      <c r="G560" s="2" t="s">
        <v>58</v>
      </c>
    </row>
    <row r="561" spans="1:8" x14ac:dyDescent="0.45">
      <c r="A561" t="s">
        <v>24</v>
      </c>
      <c r="B561" t="s">
        <v>65</v>
      </c>
      <c r="C561">
        <v>1.2207230769230699</v>
      </c>
      <c r="D561">
        <v>7.7406405786668298E-2</v>
      </c>
      <c r="E561">
        <v>15.7703107968529</v>
      </c>
      <c r="F561" s="1">
        <v>2.2495503072374799E-23</v>
      </c>
      <c r="G561" t="s">
        <v>58</v>
      </c>
    </row>
    <row r="562" spans="1:8" x14ac:dyDescent="0.45">
      <c r="A562" t="s">
        <v>24</v>
      </c>
      <c r="B562" t="s">
        <v>67</v>
      </c>
      <c r="C562">
        <v>6.4854373026551899</v>
      </c>
      <c r="D562">
        <v>0.62407039482150795</v>
      </c>
      <c r="E562">
        <v>10.392156648466001</v>
      </c>
      <c r="F562" s="1">
        <v>3.3049347951204399E-15</v>
      </c>
      <c r="G562" t="s">
        <v>58</v>
      </c>
    </row>
    <row r="563" spans="1:8" x14ac:dyDescent="0.45">
      <c r="A563" t="s">
        <v>24</v>
      </c>
      <c r="B563" t="s">
        <v>66</v>
      </c>
      <c r="C563">
        <v>1.11851367080041</v>
      </c>
      <c r="D563">
        <v>0.62407039482150795</v>
      </c>
      <c r="E563">
        <v>1.7922876651124</v>
      </c>
      <c r="F563">
        <v>7.7966104786264298E-2</v>
      </c>
      <c r="G563" t="s">
        <v>58</v>
      </c>
    </row>
    <row r="564" spans="1:8" x14ac:dyDescent="0.45">
      <c r="A564" t="s">
        <v>25</v>
      </c>
      <c r="B564" t="s">
        <v>65</v>
      </c>
      <c r="C564">
        <v>1.44399999999999</v>
      </c>
      <c r="D564">
        <v>0.81106467076001398</v>
      </c>
      <c r="E564">
        <v>1.78037590843019</v>
      </c>
      <c r="F564">
        <v>0.125311422251492</v>
      </c>
      <c r="G564" t="s">
        <v>58</v>
      </c>
    </row>
    <row r="565" spans="1:8" x14ac:dyDescent="0.45">
      <c r="A565" t="s">
        <v>25</v>
      </c>
      <c r="B565" t="s">
        <v>67</v>
      </c>
      <c r="C565">
        <v>-1.1220197919399599</v>
      </c>
      <c r="D565">
        <v>2.43319401228004</v>
      </c>
      <c r="E565">
        <v>-0.46113042621231898</v>
      </c>
      <c r="F565">
        <v>0.66094790486966704</v>
      </c>
      <c r="G565" t="s">
        <v>58</v>
      </c>
    </row>
    <row r="566" spans="1:8" x14ac:dyDescent="0.45">
      <c r="A566" t="s">
        <v>25</v>
      </c>
      <c r="B566" t="s">
        <v>66</v>
      </c>
      <c r="C566">
        <v>-1.0369951678393901</v>
      </c>
      <c r="D566">
        <v>2.43319401228004</v>
      </c>
      <c r="E566">
        <v>-0.42618679916431002</v>
      </c>
      <c r="F566">
        <v>0.68483761696227097</v>
      </c>
      <c r="G566" t="s">
        <v>58</v>
      </c>
    </row>
    <row r="567" spans="1:8" x14ac:dyDescent="0.45">
      <c r="A567" t="s">
        <v>26</v>
      </c>
      <c r="B567" t="s">
        <v>65</v>
      </c>
      <c r="C567">
        <v>0.30934245283018802</v>
      </c>
      <c r="D567">
        <v>3.3432002742651602E-2</v>
      </c>
      <c r="E567">
        <v>9.2528842860956608</v>
      </c>
      <c r="F567" s="1">
        <v>3.3882396755317799E-15</v>
      </c>
      <c r="G567" t="s">
        <v>58</v>
      </c>
    </row>
    <row r="568" spans="1:8" x14ac:dyDescent="0.45">
      <c r="A568" t="s">
        <v>26</v>
      </c>
      <c r="B568" t="s">
        <v>67</v>
      </c>
      <c r="C568">
        <v>0.87565081895543795</v>
      </c>
      <c r="D568">
        <v>0.34420353511080398</v>
      </c>
      <c r="E568">
        <v>2.5439913586987202</v>
      </c>
      <c r="F568">
        <v>1.24441794329954E-2</v>
      </c>
      <c r="G568" t="s">
        <v>58</v>
      </c>
    </row>
    <row r="569" spans="1:8" x14ac:dyDescent="0.45">
      <c r="A569" t="s">
        <v>26</v>
      </c>
      <c r="B569" t="s">
        <v>66</v>
      </c>
      <c r="C569">
        <v>-0.95425586883138003</v>
      </c>
      <c r="D569">
        <v>0.34420353511080398</v>
      </c>
      <c r="E569">
        <v>-2.7723592917899298</v>
      </c>
      <c r="F569">
        <v>6.6061816180716399E-3</v>
      </c>
      <c r="G569" t="s">
        <v>58</v>
      </c>
    </row>
    <row r="570" spans="1:8" x14ac:dyDescent="0.45">
      <c r="A570" t="s">
        <v>27</v>
      </c>
      <c r="B570" t="s">
        <v>65</v>
      </c>
      <c r="C570">
        <v>0.35644444444444401</v>
      </c>
      <c r="D570">
        <v>6.6701182553063801E-2</v>
      </c>
      <c r="E570">
        <v>5.3438999250257098</v>
      </c>
      <c r="F570">
        <v>1.7547606937491299E-3</v>
      </c>
      <c r="G570" t="s">
        <v>58</v>
      </c>
    </row>
    <row r="571" spans="1:8" x14ac:dyDescent="0.45">
      <c r="A571" t="s">
        <v>27</v>
      </c>
      <c r="B571" t="s">
        <v>67</v>
      </c>
      <c r="C571">
        <v>0.199263273326787</v>
      </c>
      <c r="D571">
        <v>0.200103547659191</v>
      </c>
      <c r="E571">
        <v>0.99580080242337599</v>
      </c>
      <c r="F571">
        <v>0.35779565717314499</v>
      </c>
      <c r="G571" t="s">
        <v>58</v>
      </c>
    </row>
    <row r="572" spans="1:8" x14ac:dyDescent="0.45">
      <c r="A572" t="s">
        <v>27</v>
      </c>
      <c r="B572" t="s">
        <v>66</v>
      </c>
      <c r="C572">
        <v>0.27866788729695702</v>
      </c>
      <c r="D572">
        <v>0.200103547659191</v>
      </c>
      <c r="E572">
        <v>1.39261842459472</v>
      </c>
      <c r="F572">
        <v>0.21315188853931999</v>
      </c>
      <c r="G572" t="s">
        <v>58</v>
      </c>
    </row>
    <row r="573" spans="1:8" x14ac:dyDescent="0.45">
      <c r="A573" s="2" t="s">
        <v>28</v>
      </c>
      <c r="B573" s="2" t="s">
        <v>65</v>
      </c>
      <c r="C573" s="2">
        <v>1.09164285714285</v>
      </c>
      <c r="D573" s="2">
        <v>0.18735561727292199</v>
      </c>
      <c r="E573" s="2">
        <v>5.8265819463136301</v>
      </c>
      <c r="F573" s="3">
        <v>1.14742875331388E-4</v>
      </c>
      <c r="G573" s="2" t="s">
        <v>58</v>
      </c>
      <c r="H573" t="s">
        <v>101</v>
      </c>
    </row>
    <row r="574" spans="1:8" x14ac:dyDescent="0.45">
      <c r="A574" s="2" t="s">
        <v>28</v>
      </c>
      <c r="B574" s="2" t="s">
        <v>67</v>
      </c>
      <c r="C574" s="2">
        <v>1.4035222517356001</v>
      </c>
      <c r="D574" s="2">
        <v>0.70102052932282199</v>
      </c>
      <c r="E574" s="2">
        <v>2.0021129097194699</v>
      </c>
      <c r="F574" s="2">
        <v>7.0548073690499605E-2</v>
      </c>
      <c r="G574" s="2" t="s">
        <v>58</v>
      </c>
    </row>
    <row r="575" spans="1:8" x14ac:dyDescent="0.45">
      <c r="A575" s="2" t="s">
        <v>28</v>
      </c>
      <c r="B575" s="2" t="s">
        <v>66</v>
      </c>
      <c r="C575" s="2">
        <v>-1.96510175189891</v>
      </c>
      <c r="D575" s="2">
        <v>0.70102052932282199</v>
      </c>
      <c r="E575" s="2">
        <v>-2.8032014323420502</v>
      </c>
      <c r="F575" s="2">
        <v>1.7176127724820699E-2</v>
      </c>
      <c r="G575" s="2" t="s">
        <v>58</v>
      </c>
    </row>
    <row r="576" spans="1:8" x14ac:dyDescent="0.45">
      <c r="A576" t="s">
        <v>29</v>
      </c>
      <c r="B576" t="s">
        <v>65</v>
      </c>
      <c r="C576">
        <v>2.0310000000000001</v>
      </c>
      <c r="D576">
        <v>0.11378588897754</v>
      </c>
      <c r="E576">
        <v>17.849313462769398</v>
      </c>
      <c r="F576">
        <v>3.1240509830402999E-3</v>
      </c>
      <c r="G576" t="s">
        <v>59</v>
      </c>
    </row>
    <row r="577" spans="1:7" x14ac:dyDescent="0.45">
      <c r="A577" t="s">
        <v>29</v>
      </c>
      <c r="B577" t="s">
        <v>64</v>
      </c>
      <c r="C577">
        <v>-0.89176340295481404</v>
      </c>
      <c r="D577">
        <v>0.27871736792395002</v>
      </c>
      <c r="E577">
        <v>-3.19952577622696</v>
      </c>
      <c r="F577">
        <v>8.5363031699975403E-2</v>
      </c>
      <c r="G577" t="s">
        <v>59</v>
      </c>
    </row>
    <row r="578" spans="1:7" x14ac:dyDescent="0.45">
      <c r="A578" t="s">
        <v>29</v>
      </c>
      <c r="B578" t="s">
        <v>63</v>
      </c>
      <c r="C578">
        <v>0.10245135158674699</v>
      </c>
      <c r="D578">
        <v>0.27871736792395002</v>
      </c>
      <c r="E578">
        <v>0.36758151223177898</v>
      </c>
      <c r="F578">
        <v>0.74843923572884397</v>
      </c>
      <c r="G578" t="s">
        <v>59</v>
      </c>
    </row>
    <row r="579" spans="1:7" x14ac:dyDescent="0.45">
      <c r="A579" t="s">
        <v>29</v>
      </c>
      <c r="B579" t="s">
        <v>62</v>
      </c>
      <c r="C579">
        <v>2.9891515537596201</v>
      </c>
      <c r="D579">
        <v>0.27871736792395002</v>
      </c>
      <c r="E579">
        <v>10.7246691371426</v>
      </c>
      <c r="F579">
        <v>8.5824847809237992E-3</v>
      </c>
      <c r="G579" t="s">
        <v>59</v>
      </c>
    </row>
    <row r="580" spans="1:7" x14ac:dyDescent="0.45">
      <c r="A580" t="s">
        <v>31</v>
      </c>
      <c r="B580" t="s">
        <v>65</v>
      </c>
      <c r="C580">
        <v>2.3177272727272702</v>
      </c>
      <c r="D580">
        <v>0.31017740137107203</v>
      </c>
      <c r="E580">
        <v>7.4722634933501197</v>
      </c>
      <c r="F580" s="1">
        <v>1.4055032293419799E-4</v>
      </c>
      <c r="G580" t="s">
        <v>59</v>
      </c>
    </row>
    <row r="581" spans="1:7" x14ac:dyDescent="0.45">
      <c r="A581" t="s">
        <v>31</v>
      </c>
      <c r="B581" t="s">
        <v>64</v>
      </c>
      <c r="C581">
        <v>6.1684250251706398</v>
      </c>
      <c r="D581">
        <v>1.02874205879531</v>
      </c>
      <c r="E581">
        <v>5.9960851920393301</v>
      </c>
      <c r="F581" s="1">
        <v>5.4437992147250605E-4</v>
      </c>
      <c r="G581" t="s">
        <v>59</v>
      </c>
    </row>
    <row r="582" spans="1:7" x14ac:dyDescent="0.45">
      <c r="A582" t="s">
        <v>31</v>
      </c>
      <c r="B582" t="s">
        <v>63</v>
      </c>
      <c r="C582">
        <v>2.2139035455977001</v>
      </c>
      <c r="D582">
        <v>1.02874205879531</v>
      </c>
      <c r="E582">
        <v>2.1520492203752601</v>
      </c>
      <c r="F582">
        <v>6.8406324230689999E-2</v>
      </c>
      <c r="G582" t="s">
        <v>59</v>
      </c>
    </row>
    <row r="583" spans="1:7" x14ac:dyDescent="0.45">
      <c r="A583" t="s">
        <v>31</v>
      </c>
      <c r="B583" t="s">
        <v>62</v>
      </c>
      <c r="C583">
        <v>0.69882359484754797</v>
      </c>
      <c r="D583">
        <v>1.02874205879531</v>
      </c>
      <c r="E583">
        <v>0.67929913905327199</v>
      </c>
      <c r="F583">
        <v>0.51877134600313501</v>
      </c>
      <c r="G583" t="s">
        <v>59</v>
      </c>
    </row>
    <row r="584" spans="1:7" x14ac:dyDescent="0.45">
      <c r="A584" t="s">
        <v>32</v>
      </c>
      <c r="B584" t="s">
        <v>65</v>
      </c>
      <c r="C584">
        <v>0.49399999999999999</v>
      </c>
      <c r="D584">
        <v>5.4804125003516398E-2</v>
      </c>
      <c r="E584">
        <v>9.0139200282515795</v>
      </c>
      <c r="F584" s="1">
        <v>3.3257760670865802E-7</v>
      </c>
      <c r="G584" t="s">
        <v>59</v>
      </c>
    </row>
    <row r="585" spans="1:7" x14ac:dyDescent="0.45">
      <c r="A585" t="s">
        <v>32</v>
      </c>
      <c r="B585" t="s">
        <v>64</v>
      </c>
      <c r="C585">
        <v>2.8876822794619801</v>
      </c>
      <c r="D585">
        <v>0.23251421056189001</v>
      </c>
      <c r="E585">
        <v>12.4193797552573</v>
      </c>
      <c r="F585" s="1">
        <v>6.0108063727221803E-9</v>
      </c>
      <c r="G585" t="s">
        <v>59</v>
      </c>
    </row>
    <row r="586" spans="1:7" x14ac:dyDescent="0.45">
      <c r="A586" t="s">
        <v>32</v>
      </c>
      <c r="B586" t="s">
        <v>63</v>
      </c>
      <c r="C586">
        <v>0.52761600846663004</v>
      </c>
      <c r="D586">
        <v>0.23251421056189001</v>
      </c>
      <c r="E586">
        <v>2.2691774717407598</v>
      </c>
      <c r="F586">
        <v>3.95943058470705E-2</v>
      </c>
      <c r="G586" t="s">
        <v>59</v>
      </c>
    </row>
    <row r="587" spans="1:7" x14ac:dyDescent="0.45">
      <c r="A587" t="s">
        <v>32</v>
      </c>
      <c r="B587" t="s">
        <v>62</v>
      </c>
      <c r="C587">
        <v>-0.33185597313584497</v>
      </c>
      <c r="D587">
        <v>0.23251421056189001</v>
      </c>
      <c r="E587">
        <v>-1.42725028433267</v>
      </c>
      <c r="F587">
        <v>0.17543066459874701</v>
      </c>
      <c r="G587" t="s">
        <v>59</v>
      </c>
    </row>
    <row r="588" spans="1:7" x14ac:dyDescent="0.45">
      <c r="A588" t="s">
        <v>33</v>
      </c>
      <c r="B588" t="s">
        <v>65</v>
      </c>
      <c r="C588">
        <v>0.445063265306122</v>
      </c>
      <c r="D588">
        <v>7.7193983644822994E-2</v>
      </c>
      <c r="E588">
        <v>5.76551752211547</v>
      </c>
      <c r="F588" s="1">
        <v>6.95084154884129E-7</v>
      </c>
      <c r="G588" t="s">
        <v>59</v>
      </c>
    </row>
    <row r="589" spans="1:7" x14ac:dyDescent="0.45">
      <c r="A589" t="s">
        <v>33</v>
      </c>
      <c r="B589" t="s">
        <v>64</v>
      </c>
      <c r="C589">
        <v>3.2394813934154798</v>
      </c>
      <c r="D589">
        <v>0.54035788551376096</v>
      </c>
      <c r="E589">
        <v>5.9950663814879803</v>
      </c>
      <c r="F589" s="1">
        <v>3.1754785286461102E-7</v>
      </c>
      <c r="G589" t="s">
        <v>59</v>
      </c>
    </row>
    <row r="590" spans="1:7" x14ac:dyDescent="0.45">
      <c r="A590" t="s">
        <v>33</v>
      </c>
      <c r="B590" t="s">
        <v>63</v>
      </c>
      <c r="C590">
        <v>-0.11497740427506301</v>
      </c>
      <c r="D590">
        <v>0.54035788551376096</v>
      </c>
      <c r="E590">
        <v>-0.21278009881496401</v>
      </c>
      <c r="F590">
        <v>0.83245947354329497</v>
      </c>
      <c r="G590" t="s">
        <v>59</v>
      </c>
    </row>
    <row r="591" spans="1:7" x14ac:dyDescent="0.45">
      <c r="A591" t="s">
        <v>33</v>
      </c>
      <c r="B591" t="s">
        <v>62</v>
      </c>
      <c r="C591">
        <v>-1.8827515270045501</v>
      </c>
      <c r="D591">
        <v>0.54035788551376096</v>
      </c>
      <c r="E591">
        <v>-3.4842677001270501</v>
      </c>
      <c r="F591">
        <v>1.1117120658799E-3</v>
      </c>
      <c r="G591" t="s">
        <v>59</v>
      </c>
    </row>
    <row r="592" spans="1:7" x14ac:dyDescent="0.45">
      <c r="A592" t="s">
        <v>34</v>
      </c>
      <c r="B592" t="s">
        <v>65</v>
      </c>
      <c r="C592">
        <v>0.195067346938775</v>
      </c>
      <c r="D592">
        <v>2.1513626123976299E-2</v>
      </c>
      <c r="E592">
        <v>9.0671533387567198</v>
      </c>
      <c r="F592" s="1">
        <v>1.01881226317184E-11</v>
      </c>
      <c r="G592" t="s">
        <v>59</v>
      </c>
    </row>
    <row r="593" spans="1:7" x14ac:dyDescent="0.45">
      <c r="A593" t="s">
        <v>34</v>
      </c>
      <c r="B593" t="s">
        <v>64</v>
      </c>
      <c r="C593">
        <v>0.93642907722613</v>
      </c>
      <c r="D593">
        <v>0.150595382867834</v>
      </c>
      <c r="E593">
        <v>6.2181791990791702</v>
      </c>
      <c r="F593" s="1">
        <v>1.4801556424656099E-7</v>
      </c>
      <c r="G593" t="s">
        <v>59</v>
      </c>
    </row>
    <row r="594" spans="1:7" x14ac:dyDescent="0.45">
      <c r="A594" t="s">
        <v>34</v>
      </c>
      <c r="B594" t="s">
        <v>63</v>
      </c>
      <c r="C594">
        <v>-0.10450240828127499</v>
      </c>
      <c r="D594">
        <v>0.150595382867834</v>
      </c>
      <c r="E594">
        <v>-0.69392836812924397</v>
      </c>
      <c r="F594">
        <v>0.491294007301187</v>
      </c>
      <c r="G594" t="s">
        <v>59</v>
      </c>
    </row>
    <row r="595" spans="1:7" x14ac:dyDescent="0.45">
      <c r="A595" t="s">
        <v>34</v>
      </c>
      <c r="B595" t="s">
        <v>62</v>
      </c>
      <c r="C595">
        <v>0.55463863676632197</v>
      </c>
      <c r="D595">
        <v>0.150595382867834</v>
      </c>
      <c r="E595">
        <v>3.6829723873611999</v>
      </c>
      <c r="F595" s="1">
        <v>6.1576227291813596E-4</v>
      </c>
      <c r="G595" t="s">
        <v>59</v>
      </c>
    </row>
    <row r="596" spans="1:7" x14ac:dyDescent="0.45">
      <c r="A596" t="s">
        <v>35</v>
      </c>
      <c r="B596" t="s">
        <v>65</v>
      </c>
      <c r="C596">
        <v>9.2428571428571402E-2</v>
      </c>
      <c r="D596">
        <v>2.3107735158967101E-2</v>
      </c>
      <c r="E596">
        <v>3.9998974712458502</v>
      </c>
      <c r="F596">
        <v>2.80103351072696E-2</v>
      </c>
      <c r="G596" t="s">
        <v>59</v>
      </c>
    </row>
    <row r="597" spans="1:7" x14ac:dyDescent="0.45">
      <c r="A597" t="s">
        <v>35</v>
      </c>
      <c r="B597" t="s">
        <v>64</v>
      </c>
      <c r="C597">
        <v>0.113353819862236</v>
      </c>
      <c r="D597">
        <v>6.1137320592570502E-2</v>
      </c>
      <c r="E597">
        <v>1.8540855039697399</v>
      </c>
      <c r="F597">
        <v>0.16077093037586901</v>
      </c>
      <c r="G597" t="s">
        <v>59</v>
      </c>
    </row>
    <row r="598" spans="1:7" x14ac:dyDescent="0.45">
      <c r="A598" t="s">
        <v>35</v>
      </c>
      <c r="B598" t="s">
        <v>63</v>
      </c>
      <c r="C598">
        <v>5.6857310566076097E-2</v>
      </c>
      <c r="D598">
        <v>6.1137320592570502E-2</v>
      </c>
      <c r="E598">
        <v>0.929993496852484</v>
      </c>
      <c r="F598">
        <v>0.42097409650781498</v>
      </c>
      <c r="G598" t="s">
        <v>59</v>
      </c>
    </row>
    <row r="599" spans="1:7" x14ac:dyDescent="0.45">
      <c r="A599" t="s">
        <v>35</v>
      </c>
      <c r="B599" t="s">
        <v>62</v>
      </c>
      <c r="C599">
        <v>6.6321611378422102E-2</v>
      </c>
      <c r="D599">
        <v>6.1137320592570502E-2</v>
      </c>
      <c r="E599">
        <v>1.0847974810737999</v>
      </c>
      <c r="F599">
        <v>0.357403132074045</v>
      </c>
      <c r="G599" t="s">
        <v>59</v>
      </c>
    </row>
    <row r="600" spans="1:7" x14ac:dyDescent="0.45">
      <c r="A600" t="s">
        <v>36</v>
      </c>
      <c r="B600" t="s">
        <v>65</v>
      </c>
      <c r="C600">
        <v>0.39712500000000001</v>
      </c>
      <c r="D600">
        <v>2.61860292574141E-2</v>
      </c>
      <c r="E600">
        <v>15.1655295308875</v>
      </c>
      <c r="F600" s="1">
        <v>1.10213818851945E-4</v>
      </c>
      <c r="G600" t="s">
        <v>59</v>
      </c>
    </row>
    <row r="601" spans="1:7" x14ac:dyDescent="0.45">
      <c r="A601" t="s">
        <v>36</v>
      </c>
      <c r="B601" t="s">
        <v>64</v>
      </c>
      <c r="C601">
        <v>0.60794568239617297</v>
      </c>
      <c r="D601">
        <v>7.4065275441067405E-2</v>
      </c>
      <c r="E601">
        <v>8.2082416999840309</v>
      </c>
      <c r="F601">
        <v>1.2004801645687201E-3</v>
      </c>
      <c r="G601" t="s">
        <v>59</v>
      </c>
    </row>
    <row r="602" spans="1:7" x14ac:dyDescent="0.45">
      <c r="A602" t="s">
        <v>36</v>
      </c>
      <c r="B602" t="s">
        <v>63</v>
      </c>
      <c r="C602">
        <v>-0.3249740174395</v>
      </c>
      <c r="D602">
        <v>7.4065275441067405E-2</v>
      </c>
      <c r="E602">
        <v>-4.3876704097060504</v>
      </c>
      <c r="F602">
        <v>1.18040375762247E-2</v>
      </c>
      <c r="G602" t="s">
        <v>59</v>
      </c>
    </row>
    <row r="603" spans="1:7" x14ac:dyDescent="0.45">
      <c r="A603" t="s">
        <v>36</v>
      </c>
      <c r="B603" t="s">
        <v>62</v>
      </c>
      <c r="C603">
        <v>-0.163346717568606</v>
      </c>
      <c r="D603">
        <v>7.4065275441067405E-2</v>
      </c>
      <c r="E603">
        <v>-2.2054426530632201</v>
      </c>
      <c r="F603">
        <v>9.2092368996238599E-2</v>
      </c>
      <c r="G603" t="s">
        <v>59</v>
      </c>
    </row>
    <row r="604" spans="1:7" x14ac:dyDescent="0.45">
      <c r="A604" t="s">
        <v>37</v>
      </c>
      <c r="B604" t="s">
        <v>65</v>
      </c>
      <c r="C604">
        <v>1.0865416666666601</v>
      </c>
      <c r="D604">
        <v>0.28683542421372299</v>
      </c>
      <c r="E604">
        <v>3.7880316548944499</v>
      </c>
      <c r="F604">
        <v>1.1543099072776101E-3</v>
      </c>
      <c r="G604" t="s">
        <v>59</v>
      </c>
    </row>
    <row r="605" spans="1:7" x14ac:dyDescent="0.45">
      <c r="A605" t="s">
        <v>37</v>
      </c>
      <c r="B605" t="s">
        <v>64</v>
      </c>
      <c r="C605">
        <v>3.85127082959449</v>
      </c>
      <c r="D605">
        <v>1.40520085895675</v>
      </c>
      <c r="E605">
        <v>2.7407262136558499</v>
      </c>
      <c r="F605">
        <v>1.26007092879787E-2</v>
      </c>
      <c r="G605" t="s">
        <v>59</v>
      </c>
    </row>
    <row r="606" spans="1:7" x14ac:dyDescent="0.45">
      <c r="A606" t="s">
        <v>37</v>
      </c>
      <c r="B606" t="s">
        <v>63</v>
      </c>
      <c r="C606">
        <v>-0.76085275602343305</v>
      </c>
      <c r="D606">
        <v>1.40520085895675</v>
      </c>
      <c r="E606">
        <v>-0.54145480425360804</v>
      </c>
      <c r="F606">
        <v>0.59417508879499203</v>
      </c>
      <c r="G606" t="s">
        <v>59</v>
      </c>
    </row>
    <row r="607" spans="1:7" x14ac:dyDescent="0.45">
      <c r="A607" t="s">
        <v>37</v>
      </c>
      <c r="B607" t="s">
        <v>62</v>
      </c>
      <c r="C607">
        <v>-7.7813616052914605E-2</v>
      </c>
      <c r="D607">
        <v>1.40520085895675</v>
      </c>
      <c r="E607">
        <v>-5.53754401421905E-2</v>
      </c>
      <c r="F607">
        <v>0.956388820420635</v>
      </c>
      <c r="G607" t="s">
        <v>59</v>
      </c>
    </row>
    <row r="608" spans="1:7" x14ac:dyDescent="0.45">
      <c r="A608" t="s">
        <v>38</v>
      </c>
      <c r="B608" t="s">
        <v>65</v>
      </c>
      <c r="C608">
        <v>0.43159999999999998</v>
      </c>
      <c r="D608">
        <v>9.1234633302366502E-2</v>
      </c>
      <c r="E608">
        <v>4.7306596670324401</v>
      </c>
      <c r="F608" s="1">
        <v>2.2619517732627701E-4</v>
      </c>
      <c r="G608" t="s">
        <v>59</v>
      </c>
    </row>
    <row r="609" spans="1:7" x14ac:dyDescent="0.45">
      <c r="A609" t="s">
        <v>38</v>
      </c>
      <c r="B609" t="s">
        <v>64</v>
      </c>
      <c r="C609">
        <v>1.9794013248320601</v>
      </c>
      <c r="D609">
        <v>0.40801368393271498</v>
      </c>
      <c r="E609">
        <v>4.8513111270025098</v>
      </c>
      <c r="F609" s="1">
        <v>1.7685127171672299E-4</v>
      </c>
      <c r="G609" t="s">
        <v>59</v>
      </c>
    </row>
    <row r="610" spans="1:7" x14ac:dyDescent="0.45">
      <c r="A610" t="s">
        <v>38</v>
      </c>
      <c r="B610" t="s">
        <v>63</v>
      </c>
      <c r="C610">
        <v>0.19295528520027</v>
      </c>
      <c r="D610">
        <v>0.40801368393271498</v>
      </c>
      <c r="E610">
        <v>0.47291375951030501</v>
      </c>
      <c r="F610">
        <v>0.64266173305671603</v>
      </c>
      <c r="G610" t="s">
        <v>59</v>
      </c>
    </row>
    <row r="611" spans="1:7" x14ac:dyDescent="0.45">
      <c r="A611" t="s">
        <v>38</v>
      </c>
      <c r="B611" t="s">
        <v>62</v>
      </c>
      <c r="C611">
        <v>-0.31200127042178399</v>
      </c>
      <c r="D611">
        <v>0.40801368393271498</v>
      </c>
      <c r="E611">
        <v>-0.76468334937814397</v>
      </c>
      <c r="F611">
        <v>0.45559122839239702</v>
      </c>
      <c r="G611" t="s">
        <v>59</v>
      </c>
    </row>
    <row r="612" spans="1:7" x14ac:dyDescent="0.45">
      <c r="A612" t="s">
        <v>39</v>
      </c>
      <c r="B612" t="s">
        <v>65</v>
      </c>
      <c r="C612">
        <v>3.1661666666666601</v>
      </c>
      <c r="D612">
        <v>0.40992821012787201</v>
      </c>
      <c r="E612">
        <v>7.7237101239727197</v>
      </c>
      <c r="F612">
        <v>1.6352808260290001E-2</v>
      </c>
      <c r="G612" t="s">
        <v>59</v>
      </c>
    </row>
    <row r="613" spans="1:7" x14ac:dyDescent="0.45">
      <c r="A613" t="s">
        <v>39</v>
      </c>
      <c r="B613" t="s">
        <v>64</v>
      </c>
      <c r="C613">
        <v>1.39050799234353</v>
      </c>
      <c r="D613">
        <v>1.00411494598569</v>
      </c>
      <c r="E613">
        <v>1.3848095757389001</v>
      </c>
      <c r="F613">
        <v>0.300360042324889</v>
      </c>
      <c r="G613" t="s">
        <v>59</v>
      </c>
    </row>
    <row r="614" spans="1:7" x14ac:dyDescent="0.45">
      <c r="A614" t="s">
        <v>39</v>
      </c>
      <c r="B614" t="s">
        <v>63</v>
      </c>
      <c r="C614">
        <v>-1.3713617883493401</v>
      </c>
      <c r="D614">
        <v>1.00411494598569</v>
      </c>
      <c r="E614">
        <v>-1.3657418344701</v>
      </c>
      <c r="F614">
        <v>0.30532802977158602</v>
      </c>
      <c r="G614" t="s">
        <v>59</v>
      </c>
    </row>
    <row r="615" spans="1:7" x14ac:dyDescent="0.45">
      <c r="A615" t="s">
        <v>39</v>
      </c>
      <c r="B615" t="s">
        <v>62</v>
      </c>
      <c r="C615">
        <v>-1.18420756310441</v>
      </c>
      <c r="D615">
        <v>1.00411494598569</v>
      </c>
      <c r="E615">
        <v>-1.17935458269862</v>
      </c>
      <c r="F615">
        <v>0.35954537557642802</v>
      </c>
      <c r="G615" t="s">
        <v>59</v>
      </c>
    </row>
    <row r="616" spans="1:7" x14ac:dyDescent="0.45">
      <c r="A616" t="s">
        <v>22</v>
      </c>
      <c r="B616" t="s">
        <v>65</v>
      </c>
      <c r="C616">
        <v>0.20729999999999901</v>
      </c>
      <c r="D616">
        <v>4.5160288046955897E-2</v>
      </c>
      <c r="E616">
        <v>4.5903161597299196</v>
      </c>
      <c r="F616" s="1">
        <v>1.29225392542299E-4</v>
      </c>
      <c r="G616" t="s">
        <v>59</v>
      </c>
    </row>
    <row r="617" spans="1:7" x14ac:dyDescent="0.45">
      <c r="A617" t="s">
        <v>22</v>
      </c>
      <c r="B617" t="s">
        <v>64</v>
      </c>
      <c r="C617">
        <v>0.16664455604015899</v>
      </c>
      <c r="D617">
        <v>0.23465974014531901</v>
      </c>
      <c r="E617">
        <v>0.71015401251599597</v>
      </c>
      <c r="F617">
        <v>0.48474738692201302</v>
      </c>
      <c r="G617" t="s">
        <v>59</v>
      </c>
    </row>
    <row r="618" spans="1:7" x14ac:dyDescent="0.45">
      <c r="A618" t="s">
        <v>22</v>
      </c>
      <c r="B618" t="s">
        <v>63</v>
      </c>
      <c r="C618">
        <v>-0.56772201919024801</v>
      </c>
      <c r="D618">
        <v>0.23465974014531901</v>
      </c>
      <c r="E618">
        <v>-2.4193413784514899</v>
      </c>
      <c r="F618">
        <v>2.3860328000235301E-2</v>
      </c>
      <c r="G618" t="s">
        <v>59</v>
      </c>
    </row>
    <row r="619" spans="1:7" x14ac:dyDescent="0.45">
      <c r="A619" t="s">
        <v>22</v>
      </c>
      <c r="B619" t="s">
        <v>62</v>
      </c>
      <c r="C619">
        <v>0.45979128638126598</v>
      </c>
      <c r="D619">
        <v>0.23465974014531901</v>
      </c>
      <c r="E619">
        <v>1.9593957024606199</v>
      </c>
      <c r="F619">
        <v>6.2295809360030097E-2</v>
      </c>
      <c r="G619" t="s">
        <v>59</v>
      </c>
    </row>
    <row r="620" spans="1:7" x14ac:dyDescent="0.45">
      <c r="A620" t="s">
        <v>40</v>
      </c>
      <c r="B620" t="s">
        <v>65</v>
      </c>
      <c r="C620">
        <v>0.81196860465116105</v>
      </c>
      <c r="D620">
        <v>6.1877160284125703E-2</v>
      </c>
      <c r="E620">
        <v>13.122266776994699</v>
      </c>
      <c r="F620" s="1">
        <v>7.5936860346004404E-22</v>
      </c>
      <c r="G620" t="s">
        <v>59</v>
      </c>
    </row>
    <row r="621" spans="1:7" x14ac:dyDescent="0.45">
      <c r="A621" t="s">
        <v>40</v>
      </c>
      <c r="B621" t="s">
        <v>64</v>
      </c>
      <c r="C621">
        <v>5.1181191045333199</v>
      </c>
      <c r="D621">
        <v>0.57382517805961997</v>
      </c>
      <c r="E621">
        <v>8.9193003378487994</v>
      </c>
      <c r="F621" s="1">
        <v>1.04161919196595E-13</v>
      </c>
      <c r="G621" t="s">
        <v>59</v>
      </c>
    </row>
    <row r="622" spans="1:7" x14ac:dyDescent="0.45">
      <c r="A622" t="s">
        <v>40</v>
      </c>
      <c r="B622" t="s">
        <v>63</v>
      </c>
      <c r="C622">
        <v>-2.0472560972526801</v>
      </c>
      <c r="D622">
        <v>0.57382517805961997</v>
      </c>
      <c r="E622">
        <v>-3.5677348703579699</v>
      </c>
      <c r="F622" s="1">
        <v>6.0472232309039496E-4</v>
      </c>
      <c r="G622" t="s">
        <v>59</v>
      </c>
    </row>
    <row r="623" spans="1:7" x14ac:dyDescent="0.45">
      <c r="A623" t="s">
        <v>40</v>
      </c>
      <c r="B623" t="s">
        <v>62</v>
      </c>
      <c r="C623">
        <v>-1.9895852787308399</v>
      </c>
      <c r="D623">
        <v>0.57382517805961997</v>
      </c>
      <c r="E623">
        <v>-3.4672324512817498</v>
      </c>
      <c r="F623" s="1">
        <v>8.3999588334443499E-4</v>
      </c>
      <c r="G623" t="s">
        <v>59</v>
      </c>
    </row>
    <row r="624" spans="1:7" x14ac:dyDescent="0.45">
      <c r="A624" t="s">
        <v>24</v>
      </c>
      <c r="B624" t="s">
        <v>65</v>
      </c>
      <c r="C624">
        <v>1.2207230769230699</v>
      </c>
      <c r="D624">
        <v>7.2366949445575104E-2</v>
      </c>
      <c r="E624">
        <v>16.8685164467398</v>
      </c>
      <c r="F624" s="1">
        <v>1.19207745518352E-24</v>
      </c>
      <c r="G624" t="s">
        <v>59</v>
      </c>
    </row>
    <row r="625" spans="1:7" x14ac:dyDescent="0.45">
      <c r="A625" t="s">
        <v>24</v>
      </c>
      <c r="B625" t="s">
        <v>64</v>
      </c>
      <c r="C625">
        <v>6.4854373026551899</v>
      </c>
      <c r="D625">
        <v>0.58344099888831802</v>
      </c>
      <c r="E625">
        <v>11.115840873391599</v>
      </c>
      <c r="F625" s="1">
        <v>2.6699854679619399E-16</v>
      </c>
      <c r="G625" t="s">
        <v>59</v>
      </c>
    </row>
    <row r="626" spans="1:7" x14ac:dyDescent="0.45">
      <c r="A626" t="s">
        <v>24</v>
      </c>
      <c r="B626" t="s">
        <v>63</v>
      </c>
      <c r="C626">
        <v>1.11851367080041</v>
      </c>
      <c r="D626">
        <v>0.58344099888831702</v>
      </c>
      <c r="E626">
        <v>1.9170981691921101</v>
      </c>
      <c r="F626">
        <v>5.9912180285412099E-2</v>
      </c>
      <c r="G626" t="s">
        <v>59</v>
      </c>
    </row>
    <row r="627" spans="1:7" x14ac:dyDescent="0.45">
      <c r="A627" t="s">
        <v>24</v>
      </c>
      <c r="B627" t="s">
        <v>62</v>
      </c>
      <c r="C627">
        <v>-1.83906275769318</v>
      </c>
      <c r="D627">
        <v>0.58344099888831702</v>
      </c>
      <c r="E627">
        <v>-3.1520972321062599</v>
      </c>
      <c r="F627">
        <v>2.5135241579765598E-3</v>
      </c>
      <c r="G627" t="s">
        <v>59</v>
      </c>
    </row>
    <row r="628" spans="1:7" x14ac:dyDescent="0.45">
      <c r="A628" t="s">
        <v>41</v>
      </c>
      <c r="B628" t="s">
        <v>65</v>
      </c>
      <c r="C628">
        <v>0.28703483146067399</v>
      </c>
      <c r="D628">
        <v>2.5972335753367898E-2</v>
      </c>
      <c r="E628">
        <v>11.051560174885401</v>
      </c>
      <c r="F628" s="1">
        <v>4.04207242291108E-18</v>
      </c>
      <c r="G628" t="s">
        <v>59</v>
      </c>
    </row>
    <row r="629" spans="1:7" x14ac:dyDescent="0.45">
      <c r="A629" t="s">
        <v>41</v>
      </c>
      <c r="B629" t="s">
        <v>64</v>
      </c>
      <c r="C629">
        <v>2.62138882466573</v>
      </c>
      <c r="D629">
        <v>0.245022525452712</v>
      </c>
      <c r="E629">
        <v>10.6985625906122</v>
      </c>
      <c r="F629" s="1">
        <v>2.0390332748073399E-17</v>
      </c>
      <c r="G629" t="s">
        <v>59</v>
      </c>
    </row>
    <row r="630" spans="1:7" x14ac:dyDescent="0.45">
      <c r="A630" t="s">
        <v>41</v>
      </c>
      <c r="B630" t="s">
        <v>63</v>
      </c>
      <c r="C630">
        <v>-2.0786048620689499</v>
      </c>
      <c r="D630">
        <v>0.245022525452712</v>
      </c>
      <c r="E630">
        <v>-8.4833215159644801</v>
      </c>
      <c r="F630" s="1">
        <v>5.9987092219935201E-13</v>
      </c>
      <c r="G630" t="s">
        <v>59</v>
      </c>
    </row>
    <row r="631" spans="1:7" x14ac:dyDescent="0.45">
      <c r="A631" t="s">
        <v>41</v>
      </c>
      <c r="B631" t="s">
        <v>62</v>
      </c>
      <c r="C631">
        <v>-0.880991901829553</v>
      </c>
      <c r="D631">
        <v>0.245022525452712</v>
      </c>
      <c r="E631">
        <v>-3.59555473604641</v>
      </c>
      <c r="F631" s="1">
        <v>5.4218733254505602E-4</v>
      </c>
      <c r="G631" t="s">
        <v>59</v>
      </c>
    </row>
    <row r="632" spans="1:7" x14ac:dyDescent="0.45">
      <c r="A632" t="s">
        <v>42</v>
      </c>
      <c r="B632" t="s">
        <v>65</v>
      </c>
      <c r="C632">
        <v>7.3999999999999899E-2</v>
      </c>
      <c r="D632">
        <v>4.0453039892821199E-3</v>
      </c>
      <c r="E632">
        <v>18.292815619310701</v>
      </c>
      <c r="F632">
        <v>3.4767023395752002E-2</v>
      </c>
      <c r="G632" t="s">
        <v>59</v>
      </c>
    </row>
    <row r="633" spans="1:7" x14ac:dyDescent="0.45">
      <c r="A633" t="s">
        <v>42</v>
      </c>
      <c r="B633" t="s">
        <v>64</v>
      </c>
      <c r="C633">
        <v>9.8012734885300795E-2</v>
      </c>
      <c r="D633">
        <v>9.0455747096858993E-3</v>
      </c>
      <c r="E633">
        <v>10.835434787836</v>
      </c>
      <c r="F633">
        <v>5.8587543213052803E-2</v>
      </c>
      <c r="G633" t="s">
        <v>59</v>
      </c>
    </row>
    <row r="634" spans="1:7" x14ac:dyDescent="0.45">
      <c r="A634" t="s">
        <v>42</v>
      </c>
      <c r="B634" t="s">
        <v>63</v>
      </c>
      <c r="C634">
        <v>4.37865685083971E-2</v>
      </c>
      <c r="D634">
        <v>9.0455747096859097E-3</v>
      </c>
      <c r="E634">
        <v>4.8406618610435999</v>
      </c>
      <c r="F634">
        <v>0.129690644126912</v>
      </c>
      <c r="G634" t="s">
        <v>59</v>
      </c>
    </row>
    <row r="635" spans="1:7" x14ac:dyDescent="0.45">
      <c r="A635" t="s">
        <v>42</v>
      </c>
      <c r="B635" t="s">
        <v>62</v>
      </c>
      <c r="C635">
        <v>7.0657043504060199E-2</v>
      </c>
      <c r="D635">
        <v>9.0455747096858993E-3</v>
      </c>
      <c r="E635">
        <v>7.8112276745004801</v>
      </c>
      <c r="F635">
        <v>8.1059684654828199E-2</v>
      </c>
      <c r="G635" t="s">
        <v>59</v>
      </c>
    </row>
    <row r="636" spans="1:7" x14ac:dyDescent="0.45">
      <c r="A636" t="s">
        <v>25</v>
      </c>
      <c r="B636" t="s">
        <v>65</v>
      </c>
      <c r="C636">
        <v>1.44399999999999</v>
      </c>
      <c r="D636">
        <v>0.69864563049126005</v>
      </c>
      <c r="E636">
        <v>2.0668561241621601</v>
      </c>
      <c r="F636">
        <v>9.3613162077897605E-2</v>
      </c>
      <c r="G636" t="s">
        <v>59</v>
      </c>
    </row>
    <row r="637" spans="1:7" x14ac:dyDescent="0.45">
      <c r="A637" t="s">
        <v>25</v>
      </c>
      <c r="B637" t="s">
        <v>64</v>
      </c>
      <c r="C637">
        <v>-1.1220197919399599</v>
      </c>
      <c r="D637">
        <v>2.0959368914737802</v>
      </c>
      <c r="E637">
        <v>-0.53533090452499199</v>
      </c>
      <c r="F637">
        <v>0.61536477566720205</v>
      </c>
      <c r="G637" t="s">
        <v>59</v>
      </c>
    </row>
    <row r="638" spans="1:7" x14ac:dyDescent="0.45">
      <c r="A638" t="s">
        <v>25</v>
      </c>
      <c r="B638" t="s">
        <v>63</v>
      </c>
      <c r="C638">
        <v>-1.0369951678393901</v>
      </c>
      <c r="D638">
        <v>2.0959368914737802</v>
      </c>
      <c r="E638">
        <v>-0.49476449985582499</v>
      </c>
      <c r="F638">
        <v>0.64173763176173904</v>
      </c>
      <c r="G638" t="s">
        <v>59</v>
      </c>
    </row>
    <row r="639" spans="1:7" x14ac:dyDescent="0.45">
      <c r="A639" t="s">
        <v>25</v>
      </c>
      <c r="B639" t="s">
        <v>62</v>
      </c>
      <c r="C639">
        <v>3.6820974108745101</v>
      </c>
      <c r="D639">
        <v>2.0959368914737802</v>
      </c>
      <c r="E639">
        <v>1.7567787588706401</v>
      </c>
      <c r="F639">
        <v>0.139300281681354</v>
      </c>
      <c r="G639" t="s">
        <v>59</v>
      </c>
    </row>
    <row r="640" spans="1:7" x14ac:dyDescent="0.45">
      <c r="A640" t="s">
        <v>26</v>
      </c>
      <c r="B640" t="s">
        <v>65</v>
      </c>
      <c r="C640">
        <v>0.20797213114754001</v>
      </c>
      <c r="D640">
        <v>2.8555116055045002E-2</v>
      </c>
      <c r="E640">
        <v>7.2831828365410001</v>
      </c>
      <c r="F640" s="1">
        <v>1.07319571169557E-9</v>
      </c>
      <c r="G640" t="s">
        <v>59</v>
      </c>
    </row>
    <row r="641" spans="1:7" x14ac:dyDescent="0.45">
      <c r="A641" t="s">
        <v>26</v>
      </c>
      <c r="B641" t="s">
        <v>64</v>
      </c>
      <c r="C641">
        <v>2.6094759622944799E-2</v>
      </c>
      <c r="D641">
        <v>0.223022585914392</v>
      </c>
      <c r="E641">
        <v>0.11700500877952</v>
      </c>
      <c r="F641">
        <v>0.90726738465753498</v>
      </c>
      <c r="G641" t="s">
        <v>59</v>
      </c>
    </row>
    <row r="642" spans="1:7" x14ac:dyDescent="0.45">
      <c r="A642" t="s">
        <v>26</v>
      </c>
      <c r="B642" t="s">
        <v>63</v>
      </c>
      <c r="C642">
        <v>-0.452338115953487</v>
      </c>
      <c r="D642">
        <v>0.223022585914392</v>
      </c>
      <c r="E642">
        <v>-2.02821662254027</v>
      </c>
      <c r="F642">
        <v>4.7220542760759703E-2</v>
      </c>
      <c r="G642" t="s">
        <v>59</v>
      </c>
    </row>
    <row r="643" spans="1:7" x14ac:dyDescent="0.45">
      <c r="A643" t="s">
        <v>26</v>
      </c>
      <c r="B643" t="s">
        <v>62</v>
      </c>
      <c r="C643">
        <v>0.29423675298318303</v>
      </c>
      <c r="D643">
        <v>0.223022585914392</v>
      </c>
      <c r="E643">
        <v>1.3193136998964099</v>
      </c>
      <c r="F643">
        <v>0.19233949985582799</v>
      </c>
      <c r="G643" t="s">
        <v>59</v>
      </c>
    </row>
    <row r="644" spans="1:7" x14ac:dyDescent="0.45">
      <c r="A644" t="s">
        <v>43</v>
      </c>
      <c r="B644" t="s">
        <v>65</v>
      </c>
      <c r="C644">
        <v>0.54837058823529405</v>
      </c>
      <c r="D644">
        <v>4.26194839713454E-2</v>
      </c>
      <c r="E644">
        <v>12.8666641905843</v>
      </c>
      <c r="F644" s="1">
        <v>2.0665255020507699E-19</v>
      </c>
      <c r="G644" t="s">
        <v>59</v>
      </c>
    </row>
    <row r="645" spans="1:7" x14ac:dyDescent="0.45">
      <c r="A645" t="s">
        <v>43</v>
      </c>
      <c r="B645" t="s">
        <v>64</v>
      </c>
      <c r="C645">
        <v>2.60761298931277</v>
      </c>
      <c r="D645">
        <v>0.35144926824635198</v>
      </c>
      <c r="E645">
        <v>7.4195999961079302</v>
      </c>
      <c r="F645" s="1">
        <v>3.4013722380894302E-10</v>
      </c>
      <c r="G645" t="s">
        <v>59</v>
      </c>
    </row>
    <row r="646" spans="1:7" x14ac:dyDescent="0.45">
      <c r="A646" t="s">
        <v>43</v>
      </c>
      <c r="B646" t="s">
        <v>63</v>
      </c>
      <c r="C646">
        <v>0.16566551556076101</v>
      </c>
      <c r="D646">
        <v>0.35144926824635198</v>
      </c>
      <c r="E646">
        <v>0.47137817753154698</v>
      </c>
      <c r="F646">
        <v>0.63897365821698704</v>
      </c>
      <c r="G646" t="s">
        <v>59</v>
      </c>
    </row>
    <row r="647" spans="1:7" x14ac:dyDescent="0.45">
      <c r="A647" t="s">
        <v>43</v>
      </c>
      <c r="B647" t="s">
        <v>62</v>
      </c>
      <c r="C647">
        <v>-0.24624433890019301</v>
      </c>
      <c r="D647">
        <v>0.35144926824635198</v>
      </c>
      <c r="E647">
        <v>-0.70065400940765399</v>
      </c>
      <c r="F647">
        <v>0.48605851262942001</v>
      </c>
      <c r="G647" t="s">
        <v>59</v>
      </c>
    </row>
    <row r="648" spans="1:7" x14ac:dyDescent="0.45">
      <c r="A648" t="s">
        <v>44</v>
      </c>
      <c r="B648" t="s">
        <v>65</v>
      </c>
      <c r="C648">
        <v>0.392454545454545</v>
      </c>
      <c r="D648">
        <v>0.139526911202179</v>
      </c>
      <c r="E648">
        <v>2.8127516195486102</v>
      </c>
      <c r="F648">
        <v>2.6042823959873802E-2</v>
      </c>
      <c r="G648" t="s">
        <v>59</v>
      </c>
    </row>
    <row r="649" spans="1:7" x14ac:dyDescent="0.45">
      <c r="A649" t="s">
        <v>44</v>
      </c>
      <c r="B649" t="s">
        <v>64</v>
      </c>
      <c r="C649">
        <v>0.36009702773201802</v>
      </c>
      <c r="D649">
        <v>0.462758412614863</v>
      </c>
      <c r="E649">
        <v>0.77815339044244203</v>
      </c>
      <c r="F649">
        <v>0.46196551834017202</v>
      </c>
      <c r="G649" t="s">
        <v>59</v>
      </c>
    </row>
    <row r="650" spans="1:7" x14ac:dyDescent="0.45">
      <c r="A650" t="s">
        <v>44</v>
      </c>
      <c r="B650" t="s">
        <v>63</v>
      </c>
      <c r="C650">
        <v>-0.58525385944249197</v>
      </c>
      <c r="D650">
        <v>0.462758412614863</v>
      </c>
      <c r="E650">
        <v>-1.2647071203642799</v>
      </c>
      <c r="F650">
        <v>0.24645296615823301</v>
      </c>
      <c r="G650" t="s">
        <v>59</v>
      </c>
    </row>
    <row r="651" spans="1:7" x14ac:dyDescent="0.45">
      <c r="A651" t="s">
        <v>44</v>
      </c>
      <c r="B651" t="s">
        <v>62</v>
      </c>
      <c r="C651">
        <v>0.57507333339162703</v>
      </c>
      <c r="D651">
        <v>0.462758412614863</v>
      </c>
      <c r="E651">
        <v>1.2427074640136999</v>
      </c>
      <c r="F651">
        <v>0.25398672107148401</v>
      </c>
      <c r="G651" t="s">
        <v>59</v>
      </c>
    </row>
    <row r="652" spans="1:7" x14ac:dyDescent="0.45">
      <c r="A652" t="s">
        <v>45</v>
      </c>
      <c r="B652" t="s">
        <v>65</v>
      </c>
      <c r="C652">
        <v>0.37338571428571399</v>
      </c>
      <c r="D652">
        <v>5.1383880912915798E-2</v>
      </c>
      <c r="E652">
        <v>7.2665923175113898</v>
      </c>
      <c r="F652" s="1">
        <v>2.70523518258805E-5</v>
      </c>
      <c r="G652" t="s">
        <v>59</v>
      </c>
    </row>
    <row r="653" spans="1:7" x14ac:dyDescent="0.45">
      <c r="A653" t="s">
        <v>45</v>
      </c>
      <c r="B653" t="s">
        <v>64</v>
      </c>
      <c r="C653">
        <v>0.97053345984869499</v>
      </c>
      <c r="D653">
        <v>0.19226087757892399</v>
      </c>
      <c r="E653">
        <v>5.0480028598136704</v>
      </c>
      <c r="F653" s="1">
        <v>5.0071191129211798E-4</v>
      </c>
      <c r="G653" t="s">
        <v>59</v>
      </c>
    </row>
    <row r="654" spans="1:7" x14ac:dyDescent="0.45">
      <c r="A654" t="s">
        <v>45</v>
      </c>
      <c r="B654" t="s">
        <v>63</v>
      </c>
      <c r="C654">
        <v>0.118865866336997</v>
      </c>
      <c r="D654">
        <v>0.19226087757892399</v>
      </c>
      <c r="E654">
        <v>0.61825301035673697</v>
      </c>
      <c r="F654">
        <v>0.550229723495955</v>
      </c>
      <c r="G654" t="s">
        <v>59</v>
      </c>
    </row>
    <row r="655" spans="1:7" x14ac:dyDescent="0.45">
      <c r="A655" t="s">
        <v>45</v>
      </c>
      <c r="B655" t="s">
        <v>62</v>
      </c>
      <c r="C655">
        <v>-4.3126973030276398E-2</v>
      </c>
      <c r="D655">
        <v>0.19226087757892399</v>
      </c>
      <c r="E655">
        <v>-0.224314866203461</v>
      </c>
      <c r="F655">
        <v>0.82702908510628204</v>
      </c>
      <c r="G655" t="s">
        <v>59</v>
      </c>
    </row>
    <row r="656" spans="1:7" x14ac:dyDescent="0.45">
      <c r="A656" t="s">
        <v>46</v>
      </c>
      <c r="B656" t="s">
        <v>65</v>
      </c>
      <c r="C656">
        <v>0.20375833333333301</v>
      </c>
      <c r="D656">
        <v>1.47430108505273E-2</v>
      </c>
      <c r="E656">
        <v>13.8206730903982</v>
      </c>
      <c r="F656" s="1">
        <v>7.2579688554370201E-7</v>
      </c>
      <c r="G656" t="s">
        <v>59</v>
      </c>
    </row>
    <row r="657" spans="1:7" x14ac:dyDescent="0.45">
      <c r="A657" t="s">
        <v>46</v>
      </c>
      <c r="B657" t="s">
        <v>64</v>
      </c>
      <c r="C657">
        <v>0.33531339529119097</v>
      </c>
      <c r="D657">
        <v>5.1071287699305197E-2</v>
      </c>
      <c r="E657">
        <v>6.5655950808491701</v>
      </c>
      <c r="F657" s="1">
        <v>1.75583356298699E-4</v>
      </c>
      <c r="G657" t="s">
        <v>59</v>
      </c>
    </row>
    <row r="658" spans="1:7" x14ac:dyDescent="0.45">
      <c r="A658" t="s">
        <v>46</v>
      </c>
      <c r="B658" t="s">
        <v>63</v>
      </c>
      <c r="C658">
        <v>-1.08249683618888</v>
      </c>
      <c r="D658">
        <v>5.1071287699305197E-2</v>
      </c>
      <c r="E658">
        <v>-21.195800712179999</v>
      </c>
      <c r="F658" s="1">
        <v>2.5800005702239101E-8</v>
      </c>
      <c r="G658" t="s">
        <v>59</v>
      </c>
    </row>
    <row r="659" spans="1:7" x14ac:dyDescent="0.45">
      <c r="A659" t="s">
        <v>46</v>
      </c>
      <c r="B659" t="s">
        <v>62</v>
      </c>
      <c r="C659">
        <v>-0.368047312621476</v>
      </c>
      <c r="D659">
        <v>5.1071287699305197E-2</v>
      </c>
      <c r="E659">
        <v>-7.2065406846297799</v>
      </c>
      <c r="F659" s="1">
        <v>9.1861826948435598E-5</v>
      </c>
      <c r="G659" t="s">
        <v>59</v>
      </c>
    </row>
    <row r="660" spans="1:7" x14ac:dyDescent="0.45">
      <c r="A660" t="s">
        <v>47</v>
      </c>
      <c r="B660" t="s">
        <v>65</v>
      </c>
      <c r="C660">
        <v>0.52639999999999998</v>
      </c>
      <c r="D660">
        <v>6.45173570114176E-2</v>
      </c>
      <c r="E660">
        <v>8.1590447033787097</v>
      </c>
      <c r="F660" s="1">
        <v>1.8238108573010299E-4</v>
      </c>
      <c r="G660" t="s">
        <v>59</v>
      </c>
    </row>
    <row r="661" spans="1:7" x14ac:dyDescent="0.45">
      <c r="A661" t="s">
        <v>47</v>
      </c>
      <c r="B661" t="s">
        <v>64</v>
      </c>
      <c r="C661">
        <v>0.63860080532722596</v>
      </c>
      <c r="D661">
        <v>0.20402179677031301</v>
      </c>
      <c r="E661">
        <v>3.13006166711765</v>
      </c>
      <c r="F661">
        <v>2.0323019610321201E-2</v>
      </c>
      <c r="G661" t="s">
        <v>59</v>
      </c>
    </row>
    <row r="662" spans="1:7" x14ac:dyDescent="0.45">
      <c r="A662" t="s">
        <v>47</v>
      </c>
      <c r="B662" t="s">
        <v>63</v>
      </c>
      <c r="C662">
        <v>0.106419415411018</v>
      </c>
      <c r="D662">
        <v>0.20402179677031301</v>
      </c>
      <c r="E662">
        <v>0.52160806882229505</v>
      </c>
      <c r="F662">
        <v>0.62062945911385603</v>
      </c>
      <c r="G662" t="s">
        <v>59</v>
      </c>
    </row>
    <row r="663" spans="1:7" x14ac:dyDescent="0.45">
      <c r="A663" t="s">
        <v>47</v>
      </c>
      <c r="B663" t="s">
        <v>62</v>
      </c>
      <c r="C663">
        <v>0.18777901404222999</v>
      </c>
      <c r="D663">
        <v>0.20402179677031301</v>
      </c>
      <c r="E663">
        <v>0.92038702243972104</v>
      </c>
      <c r="F663">
        <v>0.39287135257821598</v>
      </c>
      <c r="G663" t="s">
        <v>59</v>
      </c>
    </row>
    <row r="664" spans="1:7" x14ac:dyDescent="0.45">
      <c r="A664" t="s">
        <v>27</v>
      </c>
      <c r="B664" t="s">
        <v>65</v>
      </c>
      <c r="C664">
        <v>0.35644444444444401</v>
      </c>
      <c r="D664">
        <v>4.19841457209571E-2</v>
      </c>
      <c r="E664">
        <v>8.4899773074700899</v>
      </c>
      <c r="F664" s="1">
        <v>3.7263993862338401E-4</v>
      </c>
      <c r="G664" t="s">
        <v>59</v>
      </c>
    </row>
    <row r="665" spans="1:7" x14ac:dyDescent="0.45">
      <c r="A665" t="s">
        <v>27</v>
      </c>
      <c r="B665" t="s">
        <v>64</v>
      </c>
      <c r="C665">
        <v>0.199263273326787</v>
      </c>
      <c r="D665">
        <v>0.12595243716287099</v>
      </c>
      <c r="E665">
        <v>1.5820517475903699</v>
      </c>
      <c r="F665">
        <v>0.174482570076817</v>
      </c>
      <c r="G665" t="s">
        <v>59</v>
      </c>
    </row>
    <row r="666" spans="1:7" x14ac:dyDescent="0.45">
      <c r="A666" t="s">
        <v>27</v>
      </c>
      <c r="B666" t="s">
        <v>63</v>
      </c>
      <c r="C666">
        <v>0.27866788729695702</v>
      </c>
      <c r="D666">
        <v>0.12595243716287099</v>
      </c>
      <c r="E666">
        <v>2.2124850743190199</v>
      </c>
      <c r="F666">
        <v>7.7860657239530007E-2</v>
      </c>
      <c r="G666" t="s">
        <v>59</v>
      </c>
    </row>
    <row r="667" spans="1:7" x14ac:dyDescent="0.45">
      <c r="A667" t="s">
        <v>27</v>
      </c>
      <c r="B667" t="s">
        <v>62</v>
      </c>
      <c r="C667">
        <v>0.40115894179044598</v>
      </c>
      <c r="D667">
        <v>0.12595243716287099</v>
      </c>
      <c r="E667">
        <v>3.18500340943541</v>
      </c>
      <c r="F667">
        <v>2.44010803134499E-2</v>
      </c>
      <c r="G667" t="s">
        <v>59</v>
      </c>
    </row>
    <row r="668" spans="1:7" x14ac:dyDescent="0.45">
      <c r="A668" t="s">
        <v>48</v>
      </c>
      <c r="B668" t="s">
        <v>65</v>
      </c>
      <c r="C668">
        <v>0.13859259259259199</v>
      </c>
      <c r="D668">
        <v>2.68373870766235E-2</v>
      </c>
      <c r="E668">
        <v>5.1641611829384102</v>
      </c>
      <c r="F668" s="1">
        <v>3.1072942920699098E-5</v>
      </c>
      <c r="G668" t="s">
        <v>59</v>
      </c>
    </row>
    <row r="669" spans="1:7" x14ac:dyDescent="0.45">
      <c r="A669" t="s">
        <v>48</v>
      </c>
      <c r="B669" t="s">
        <v>64</v>
      </c>
      <c r="C669">
        <v>0.303639406995865</v>
      </c>
      <c r="D669">
        <v>0.13945115387731299</v>
      </c>
      <c r="E669">
        <v>2.1773889892872602</v>
      </c>
      <c r="F669">
        <v>3.9964106492475303E-2</v>
      </c>
      <c r="G669" t="s">
        <v>59</v>
      </c>
    </row>
    <row r="670" spans="1:7" x14ac:dyDescent="0.45">
      <c r="A670" t="s">
        <v>48</v>
      </c>
      <c r="B670" t="s">
        <v>63</v>
      </c>
      <c r="C670">
        <v>-0.115406782653344</v>
      </c>
      <c r="D670">
        <v>0.13945115387731299</v>
      </c>
      <c r="E670">
        <v>-0.82757854233947203</v>
      </c>
      <c r="F670">
        <v>0.41641371005935102</v>
      </c>
      <c r="G670" t="s">
        <v>59</v>
      </c>
    </row>
    <row r="671" spans="1:7" x14ac:dyDescent="0.45">
      <c r="A671" t="s">
        <v>48</v>
      </c>
      <c r="B671" t="s">
        <v>62</v>
      </c>
      <c r="C671">
        <v>-0.157722998474848</v>
      </c>
      <c r="D671">
        <v>0.13945115387731299</v>
      </c>
      <c r="E671">
        <v>-1.1310268440920199</v>
      </c>
      <c r="F671">
        <v>0.26969984978810502</v>
      </c>
      <c r="G671" t="s">
        <v>59</v>
      </c>
    </row>
    <row r="672" spans="1:7" x14ac:dyDescent="0.45">
      <c r="A672" t="s">
        <v>28</v>
      </c>
      <c r="B672" t="s">
        <v>65</v>
      </c>
      <c r="C672">
        <v>1.09164285714285</v>
      </c>
      <c r="D672">
        <v>0.181008877082415</v>
      </c>
      <c r="E672">
        <v>6.0308802238788397</v>
      </c>
      <c r="F672" s="1">
        <v>1.26787328333345E-4</v>
      </c>
      <c r="G672" t="s">
        <v>59</v>
      </c>
    </row>
    <row r="673" spans="1:7" x14ac:dyDescent="0.45">
      <c r="A673" t="s">
        <v>28</v>
      </c>
      <c r="B673" t="s">
        <v>64</v>
      </c>
      <c r="C673">
        <v>1.4035222517356001</v>
      </c>
      <c r="D673">
        <v>0.67727320200707697</v>
      </c>
      <c r="E673">
        <v>2.0723132815181602</v>
      </c>
      <c r="F673">
        <v>6.5031014789870001E-2</v>
      </c>
      <c r="G673" t="s">
        <v>59</v>
      </c>
    </row>
    <row r="674" spans="1:7" x14ac:dyDescent="0.45">
      <c r="A674" t="s">
        <v>28</v>
      </c>
      <c r="B674" t="s">
        <v>63</v>
      </c>
      <c r="C674">
        <v>-1.96510175189891</v>
      </c>
      <c r="D674">
        <v>0.67727320200707697</v>
      </c>
      <c r="E674">
        <v>-2.9014904857824</v>
      </c>
      <c r="F674">
        <v>1.5793228076931998E-2</v>
      </c>
      <c r="G674" t="s">
        <v>59</v>
      </c>
    </row>
    <row r="675" spans="1:7" x14ac:dyDescent="0.45">
      <c r="A675" t="s">
        <v>28</v>
      </c>
      <c r="B675" t="s">
        <v>62</v>
      </c>
      <c r="C675">
        <v>0.90484126026798695</v>
      </c>
      <c r="D675">
        <v>0.67727320200707697</v>
      </c>
      <c r="E675">
        <v>1.3360062934522099</v>
      </c>
      <c r="F675">
        <v>0.211153782733356</v>
      </c>
      <c r="G675" t="s">
        <v>59</v>
      </c>
    </row>
    <row r="676" spans="1:7" x14ac:dyDescent="0.45">
      <c r="A676" t="s">
        <v>49</v>
      </c>
      <c r="B676" t="s">
        <v>65</v>
      </c>
      <c r="C676">
        <v>0.45912499999999901</v>
      </c>
      <c r="D676">
        <v>0.15834752724012299</v>
      </c>
      <c r="E676">
        <v>2.89947691638889</v>
      </c>
      <c r="F676">
        <v>1.33392679497778E-2</v>
      </c>
      <c r="G676" t="s">
        <v>59</v>
      </c>
    </row>
    <row r="677" spans="1:7" x14ac:dyDescent="0.45">
      <c r="A677" t="s">
        <v>49</v>
      </c>
      <c r="B677" t="s">
        <v>64</v>
      </c>
      <c r="C677">
        <v>0.30955477822781702</v>
      </c>
      <c r="D677">
        <v>0.63339010896049397</v>
      </c>
      <c r="E677">
        <v>0.488726890187553</v>
      </c>
      <c r="F677">
        <v>0.63384481707233198</v>
      </c>
      <c r="G677" t="s">
        <v>59</v>
      </c>
    </row>
    <row r="678" spans="1:7" x14ac:dyDescent="0.45">
      <c r="A678" t="s">
        <v>49</v>
      </c>
      <c r="B678" t="s">
        <v>63</v>
      </c>
      <c r="C678">
        <v>-0.56823757201129599</v>
      </c>
      <c r="D678">
        <v>0.63339010896049397</v>
      </c>
      <c r="E678">
        <v>-0.89713679448495898</v>
      </c>
      <c r="F678">
        <v>0.38729074810733699</v>
      </c>
      <c r="G678" t="s">
        <v>59</v>
      </c>
    </row>
    <row r="679" spans="1:7" x14ac:dyDescent="0.45">
      <c r="A679" t="s">
        <v>49</v>
      </c>
      <c r="B679" t="s">
        <v>62</v>
      </c>
      <c r="C679">
        <v>-0.62931811469493804</v>
      </c>
      <c r="D679">
        <v>0.63339010896049397</v>
      </c>
      <c r="E679">
        <v>-0.99357111169254198</v>
      </c>
      <c r="F679">
        <v>0.34004462512185302</v>
      </c>
      <c r="G679" t="s">
        <v>59</v>
      </c>
    </row>
    <row r="680" spans="1:7" x14ac:dyDescent="0.45">
      <c r="A680" t="s">
        <v>50</v>
      </c>
      <c r="B680" t="s">
        <v>65</v>
      </c>
      <c r="C680">
        <v>1.3232222222222201</v>
      </c>
      <c r="D680">
        <v>0.13122000238403</v>
      </c>
      <c r="E680">
        <v>10.0839978523217</v>
      </c>
      <c r="F680" s="1">
        <v>1.6422370997992499E-4</v>
      </c>
      <c r="G680" t="s">
        <v>59</v>
      </c>
    </row>
    <row r="681" spans="1:7" x14ac:dyDescent="0.45">
      <c r="A681" t="s">
        <v>50</v>
      </c>
      <c r="B681" t="s">
        <v>64</v>
      </c>
      <c r="C681">
        <v>4.6082873021743698</v>
      </c>
      <c r="D681">
        <v>0.39366000715209198</v>
      </c>
      <c r="E681">
        <v>11.706262303637899</v>
      </c>
      <c r="F681" s="1">
        <v>7.9954482145359201E-5</v>
      </c>
      <c r="G681" t="s">
        <v>59</v>
      </c>
    </row>
    <row r="682" spans="1:7" x14ac:dyDescent="0.45">
      <c r="A682" t="s">
        <v>50</v>
      </c>
      <c r="B682" t="s">
        <v>63</v>
      </c>
      <c r="C682">
        <v>0.71111054278260999</v>
      </c>
      <c r="D682">
        <v>0.39366000715209198</v>
      </c>
      <c r="E682">
        <v>1.80640788970942</v>
      </c>
      <c r="F682">
        <v>0.13067519189313001</v>
      </c>
      <c r="G682" t="s">
        <v>59</v>
      </c>
    </row>
    <row r="683" spans="1:7" x14ac:dyDescent="0.45">
      <c r="A683" t="s">
        <v>50</v>
      </c>
      <c r="B683" t="s">
        <v>62</v>
      </c>
      <c r="C683">
        <v>-1.09402947216355</v>
      </c>
      <c r="D683">
        <v>0.39366000715209198</v>
      </c>
      <c r="E683">
        <v>-2.7791227259234201</v>
      </c>
      <c r="F683">
        <v>3.8942480881545199E-2</v>
      </c>
      <c r="G683" t="s">
        <v>59</v>
      </c>
    </row>
    <row r="684" spans="1:7" x14ac:dyDescent="0.45">
      <c r="A684" t="s">
        <v>14</v>
      </c>
      <c r="B684" t="s">
        <v>65</v>
      </c>
      <c r="C684">
        <v>0.75321025641025596</v>
      </c>
      <c r="D684">
        <v>6.4970261124687304E-2</v>
      </c>
      <c r="E684">
        <v>11.5931542119668</v>
      </c>
      <c r="F684" s="1">
        <v>2.63194299391129E-18</v>
      </c>
      <c r="G684" t="s">
        <v>60</v>
      </c>
    </row>
    <row r="685" spans="1:7" x14ac:dyDescent="0.45">
      <c r="A685" t="s">
        <v>14</v>
      </c>
      <c r="B685" t="s">
        <v>64</v>
      </c>
      <c r="C685">
        <v>8.0147455259040399</v>
      </c>
      <c r="D685">
        <v>0.57380180967611505</v>
      </c>
      <c r="E685">
        <v>13.9677940897885</v>
      </c>
      <c r="F685" s="1">
        <v>1.9424683619575799E-22</v>
      </c>
      <c r="G685" t="s">
        <v>60</v>
      </c>
    </row>
    <row r="686" spans="1:7" x14ac:dyDescent="0.45">
      <c r="A686" t="s">
        <v>14</v>
      </c>
      <c r="B686" t="s">
        <v>63</v>
      </c>
      <c r="C686">
        <v>2.6861763124457001</v>
      </c>
      <c r="D686">
        <v>0.57380180967611405</v>
      </c>
      <c r="E686">
        <v>4.6813660520902296</v>
      </c>
      <c r="F686" s="1">
        <v>1.26070491307029E-5</v>
      </c>
      <c r="G686" t="s">
        <v>60</v>
      </c>
    </row>
    <row r="687" spans="1:7" x14ac:dyDescent="0.45">
      <c r="A687" t="s">
        <v>14</v>
      </c>
      <c r="B687" t="s">
        <v>62</v>
      </c>
      <c r="C687">
        <v>-0.59648892946169596</v>
      </c>
      <c r="D687">
        <v>0.57380180967611405</v>
      </c>
      <c r="E687">
        <v>-1.0395382506694899</v>
      </c>
      <c r="F687">
        <v>0.301939168480376</v>
      </c>
      <c r="G687" t="s">
        <v>60</v>
      </c>
    </row>
    <row r="688" spans="1:7" x14ac:dyDescent="0.45">
      <c r="A688" t="s">
        <v>16</v>
      </c>
      <c r="B688" t="s">
        <v>65</v>
      </c>
      <c r="C688">
        <v>0.24378306451612899</v>
      </c>
      <c r="D688">
        <v>2.2389760275525299E-2</v>
      </c>
      <c r="E688">
        <v>10.8881498290365</v>
      </c>
      <c r="F688" s="1">
        <v>1.27544391886223E-19</v>
      </c>
      <c r="G688" t="s">
        <v>60</v>
      </c>
    </row>
    <row r="689" spans="1:7" x14ac:dyDescent="0.45">
      <c r="A689" t="s">
        <v>16</v>
      </c>
      <c r="B689" t="s">
        <v>64</v>
      </c>
      <c r="C689">
        <v>2.5910962928716299</v>
      </c>
      <c r="D689">
        <v>0.249321818708754</v>
      </c>
      <c r="E689">
        <v>10.3925773776679</v>
      </c>
      <c r="F689" s="1">
        <v>1.9677066890295501E-18</v>
      </c>
      <c r="G689" t="s">
        <v>60</v>
      </c>
    </row>
    <row r="690" spans="1:7" x14ac:dyDescent="0.45">
      <c r="A690" t="s">
        <v>16</v>
      </c>
      <c r="B690" t="s">
        <v>63</v>
      </c>
      <c r="C690">
        <v>-1.7288425911188099</v>
      </c>
      <c r="D690">
        <v>0.249321818708754</v>
      </c>
      <c r="E690">
        <v>-6.9341808914781202</v>
      </c>
      <c r="F690" s="1">
        <v>2.2090354720428101E-10</v>
      </c>
      <c r="G690" t="s">
        <v>60</v>
      </c>
    </row>
    <row r="691" spans="1:7" x14ac:dyDescent="0.45">
      <c r="A691" t="s">
        <v>16</v>
      </c>
      <c r="B691" t="s">
        <v>62</v>
      </c>
      <c r="C691">
        <v>-1.06455688271083</v>
      </c>
      <c r="D691">
        <v>0.249321818708754</v>
      </c>
      <c r="E691">
        <v>-4.2698103528372</v>
      </c>
      <c r="F691" s="1">
        <v>3.9346796605388098E-5</v>
      </c>
      <c r="G691" t="s">
        <v>60</v>
      </c>
    </row>
    <row r="692" spans="1:7" x14ac:dyDescent="0.45">
      <c r="A692" t="s">
        <v>17</v>
      </c>
      <c r="B692" t="s">
        <v>65</v>
      </c>
      <c r="C692">
        <v>0.48814285714285699</v>
      </c>
      <c r="D692">
        <v>0.10934678283843099</v>
      </c>
      <c r="E692">
        <v>4.4641720997326901</v>
      </c>
      <c r="F692">
        <v>1.2082884753028E-3</v>
      </c>
      <c r="G692" t="s">
        <v>60</v>
      </c>
    </row>
    <row r="693" spans="1:7" x14ac:dyDescent="0.45">
      <c r="A693" t="s">
        <v>17</v>
      </c>
      <c r="B693" t="s">
        <v>64</v>
      </c>
      <c r="C693">
        <v>2.5053256970854401</v>
      </c>
      <c r="D693">
        <v>0.40913819772738402</v>
      </c>
      <c r="E693">
        <v>6.1234216482392201</v>
      </c>
      <c r="F693" s="1">
        <v>1.12175512786161E-4</v>
      </c>
      <c r="G693" t="s">
        <v>60</v>
      </c>
    </row>
    <row r="694" spans="1:7" x14ac:dyDescent="0.45">
      <c r="A694" t="s">
        <v>17</v>
      </c>
      <c r="B694" t="s">
        <v>63</v>
      </c>
      <c r="C694">
        <v>-1.33689618030323</v>
      </c>
      <c r="D694">
        <v>0.40913819772738402</v>
      </c>
      <c r="E694">
        <v>-3.2675907254057601</v>
      </c>
      <c r="F694">
        <v>8.4647266143192002E-3</v>
      </c>
      <c r="G694" t="s">
        <v>60</v>
      </c>
    </row>
    <row r="695" spans="1:7" x14ac:dyDescent="0.45">
      <c r="A695" t="s">
        <v>17</v>
      </c>
      <c r="B695" t="s">
        <v>62</v>
      </c>
      <c r="C695">
        <v>-1.55774542865756</v>
      </c>
      <c r="D695">
        <v>0.40913819772738402</v>
      </c>
      <c r="E695">
        <v>-3.8073820467271999</v>
      </c>
      <c r="F695">
        <v>3.4439288676826798E-3</v>
      </c>
      <c r="G695" t="s">
        <v>60</v>
      </c>
    </row>
    <row r="696" spans="1:7" x14ac:dyDescent="0.45">
      <c r="A696" t="s">
        <v>18</v>
      </c>
      <c r="B696" t="s">
        <v>65</v>
      </c>
      <c r="C696">
        <v>1.4699374999999999</v>
      </c>
      <c r="D696">
        <v>0.27027430073953601</v>
      </c>
      <c r="E696">
        <v>5.4386876442854302</v>
      </c>
      <c r="F696" s="1">
        <v>1.5038211110890001E-4</v>
      </c>
      <c r="G696" t="s">
        <v>60</v>
      </c>
    </row>
    <row r="697" spans="1:7" x14ac:dyDescent="0.45">
      <c r="A697" t="s">
        <v>18</v>
      </c>
      <c r="B697" t="s">
        <v>64</v>
      </c>
      <c r="C697">
        <v>0.46524648192178403</v>
      </c>
      <c r="D697">
        <v>1.08109720295814</v>
      </c>
      <c r="E697">
        <v>0.43034657813261901</v>
      </c>
      <c r="F697">
        <v>0.67457114958919095</v>
      </c>
      <c r="G697" t="s">
        <v>60</v>
      </c>
    </row>
    <row r="698" spans="1:7" x14ac:dyDescent="0.45">
      <c r="A698" t="s">
        <v>18</v>
      </c>
      <c r="B698" t="s">
        <v>63</v>
      </c>
      <c r="C698">
        <v>-1.3162246937289299</v>
      </c>
      <c r="D698">
        <v>1.08109720295814</v>
      </c>
      <c r="E698">
        <v>-1.2174896855966499</v>
      </c>
      <c r="F698">
        <v>0.24681808579770101</v>
      </c>
      <c r="G698" t="s">
        <v>60</v>
      </c>
    </row>
    <row r="699" spans="1:7" x14ac:dyDescent="0.45">
      <c r="A699" t="s">
        <v>18</v>
      </c>
      <c r="B699" t="s">
        <v>62</v>
      </c>
      <c r="C699">
        <v>2.3385536678148902</v>
      </c>
      <c r="D699">
        <v>1.08109720295814</v>
      </c>
      <c r="E699">
        <v>2.1631298845432498</v>
      </c>
      <c r="F699">
        <v>5.1422807561783003E-2</v>
      </c>
      <c r="G699" t="s">
        <v>60</v>
      </c>
    </row>
    <row r="700" spans="1:7" x14ac:dyDescent="0.45">
      <c r="A700" t="s">
        <v>19</v>
      </c>
      <c r="B700" t="s">
        <v>65</v>
      </c>
      <c r="C700">
        <v>0.80000325203251998</v>
      </c>
      <c r="D700">
        <v>7.0818593557777504E-2</v>
      </c>
      <c r="E700">
        <v>11.296514260479199</v>
      </c>
      <c r="F700" s="1">
        <v>1.4904225070433399E-20</v>
      </c>
      <c r="G700" t="s">
        <v>60</v>
      </c>
    </row>
    <row r="701" spans="1:7" x14ac:dyDescent="0.45">
      <c r="A701" t="s">
        <v>19</v>
      </c>
      <c r="B701" t="s">
        <v>64</v>
      </c>
      <c r="C701">
        <v>5.6722892479478402</v>
      </c>
      <c r="D701">
        <v>0.78541619718510303</v>
      </c>
      <c r="E701">
        <v>7.2220171525327199</v>
      </c>
      <c r="F701" s="1">
        <v>5.2654359635794997E-11</v>
      </c>
      <c r="G701" t="s">
        <v>60</v>
      </c>
    </row>
    <row r="702" spans="1:7" x14ac:dyDescent="0.45">
      <c r="A702" t="s">
        <v>19</v>
      </c>
      <c r="B702" t="s">
        <v>63</v>
      </c>
      <c r="C702">
        <v>-4.3034115866779299</v>
      </c>
      <c r="D702">
        <v>0.78541619718510303</v>
      </c>
      <c r="E702">
        <v>-5.4791480008957896</v>
      </c>
      <c r="F702" s="1">
        <v>2.4251687543278103E-7</v>
      </c>
      <c r="G702" t="s">
        <v>60</v>
      </c>
    </row>
    <row r="703" spans="1:7" x14ac:dyDescent="0.45">
      <c r="A703" t="s">
        <v>19</v>
      </c>
      <c r="B703" t="s">
        <v>62</v>
      </c>
      <c r="C703">
        <v>-0.63652314072325</v>
      </c>
      <c r="D703">
        <v>0.78541619718510303</v>
      </c>
      <c r="E703">
        <v>-0.81042782540584302</v>
      </c>
      <c r="F703">
        <v>0.41931209789532797</v>
      </c>
      <c r="G703" t="s">
        <v>60</v>
      </c>
    </row>
    <row r="704" spans="1:7" x14ac:dyDescent="0.45">
      <c r="A704" t="s">
        <v>20</v>
      </c>
      <c r="B704" t="s">
        <v>65</v>
      </c>
      <c r="C704">
        <v>0.54837058823529405</v>
      </c>
      <c r="D704">
        <v>4.26194839713454E-2</v>
      </c>
      <c r="E704">
        <v>12.8666641905843</v>
      </c>
      <c r="F704" s="1">
        <v>2.0665255020507699E-19</v>
      </c>
      <c r="G704" t="s">
        <v>60</v>
      </c>
    </row>
    <row r="705" spans="1:7" x14ac:dyDescent="0.45">
      <c r="A705" t="s">
        <v>20</v>
      </c>
      <c r="B705" t="s">
        <v>64</v>
      </c>
      <c r="C705">
        <v>2.60761298931277</v>
      </c>
      <c r="D705">
        <v>0.35144926824635198</v>
      </c>
      <c r="E705">
        <v>7.4195999961079302</v>
      </c>
      <c r="F705" s="1">
        <v>3.4013722380894302E-10</v>
      </c>
      <c r="G705" t="s">
        <v>60</v>
      </c>
    </row>
    <row r="706" spans="1:7" x14ac:dyDescent="0.45">
      <c r="A706" t="s">
        <v>20</v>
      </c>
      <c r="B706" t="s">
        <v>63</v>
      </c>
      <c r="C706">
        <v>0.16566551556076101</v>
      </c>
      <c r="D706">
        <v>0.35144926824635198</v>
      </c>
      <c r="E706">
        <v>0.47137817753154698</v>
      </c>
      <c r="F706">
        <v>0.63897365821698704</v>
      </c>
      <c r="G706" t="s">
        <v>60</v>
      </c>
    </row>
    <row r="707" spans="1:7" x14ac:dyDescent="0.45">
      <c r="A707" t="s">
        <v>20</v>
      </c>
      <c r="B707" t="s">
        <v>62</v>
      </c>
      <c r="C707">
        <v>-0.24624433890019301</v>
      </c>
      <c r="D707">
        <v>0.35144926824635198</v>
      </c>
      <c r="E707">
        <v>-0.70065400940765399</v>
      </c>
      <c r="F707">
        <v>0.48605851262942001</v>
      </c>
      <c r="G707" t="s">
        <v>60</v>
      </c>
    </row>
    <row r="708" spans="1:7" x14ac:dyDescent="0.45">
      <c r="A708" t="s">
        <v>21</v>
      </c>
      <c r="B708" t="s">
        <v>65</v>
      </c>
      <c r="C708">
        <v>0.32006530612244899</v>
      </c>
      <c r="D708">
        <v>4.6422677948806799E-2</v>
      </c>
      <c r="E708">
        <v>6.8945894606813702</v>
      </c>
      <c r="F708" s="1">
        <v>6.1512861085374204E-10</v>
      </c>
      <c r="G708" t="s">
        <v>60</v>
      </c>
    </row>
    <row r="709" spans="1:7" x14ac:dyDescent="0.45">
      <c r="A709" t="s">
        <v>21</v>
      </c>
      <c r="B709" t="s">
        <v>64</v>
      </c>
      <c r="C709">
        <v>3.0744191034887201</v>
      </c>
      <c r="D709">
        <v>0.45956106529816698</v>
      </c>
      <c r="E709">
        <v>6.6899033352488404</v>
      </c>
      <c r="F709" s="1">
        <v>1.5930748237604099E-9</v>
      </c>
      <c r="G709" t="s">
        <v>60</v>
      </c>
    </row>
    <row r="710" spans="1:7" x14ac:dyDescent="0.45">
      <c r="A710" t="s">
        <v>21</v>
      </c>
      <c r="B710" t="s">
        <v>63</v>
      </c>
      <c r="C710">
        <v>-0.57108864285405403</v>
      </c>
      <c r="D710">
        <v>0.45956106529816698</v>
      </c>
      <c r="E710">
        <v>-1.24268282493323</v>
      </c>
      <c r="F710">
        <v>0.21707574640741201</v>
      </c>
      <c r="G710" t="s">
        <v>60</v>
      </c>
    </row>
    <row r="711" spans="1:7" x14ac:dyDescent="0.45">
      <c r="A711" t="s">
        <v>21</v>
      </c>
      <c r="B711" t="s">
        <v>62</v>
      </c>
      <c r="C711">
        <v>-1.1437462667816001</v>
      </c>
      <c r="D711">
        <v>0.45956106529816698</v>
      </c>
      <c r="E711">
        <v>-2.48877973602819</v>
      </c>
      <c r="F711">
        <v>1.4577360877852901E-2</v>
      </c>
      <c r="G711" t="s">
        <v>60</v>
      </c>
    </row>
    <row r="712" spans="1:7" x14ac:dyDescent="0.45">
      <c r="A712" t="s">
        <v>22</v>
      </c>
      <c r="B712" t="s">
        <v>65</v>
      </c>
      <c r="C712">
        <v>0.20729999999999901</v>
      </c>
      <c r="D712">
        <v>4.5160288046955897E-2</v>
      </c>
      <c r="E712">
        <v>4.5903161597299196</v>
      </c>
      <c r="F712" s="1">
        <v>1.29225392542299E-4</v>
      </c>
      <c r="G712" t="s">
        <v>60</v>
      </c>
    </row>
    <row r="713" spans="1:7" x14ac:dyDescent="0.45">
      <c r="A713" t="s">
        <v>22</v>
      </c>
      <c r="B713" t="s">
        <v>64</v>
      </c>
      <c r="C713">
        <v>0.16664455604015899</v>
      </c>
      <c r="D713">
        <v>0.23465974014531901</v>
      </c>
      <c r="E713">
        <v>0.71015401251599597</v>
      </c>
      <c r="F713">
        <v>0.48474738692201302</v>
      </c>
      <c r="G713" t="s">
        <v>60</v>
      </c>
    </row>
    <row r="714" spans="1:7" x14ac:dyDescent="0.45">
      <c r="A714" t="s">
        <v>22</v>
      </c>
      <c r="B714" t="s">
        <v>63</v>
      </c>
      <c r="C714">
        <v>-0.56772201919024801</v>
      </c>
      <c r="D714">
        <v>0.23465974014531901</v>
      </c>
      <c r="E714">
        <v>-2.4193413784514899</v>
      </c>
      <c r="F714">
        <v>2.3860328000235301E-2</v>
      </c>
      <c r="G714" t="s">
        <v>60</v>
      </c>
    </row>
    <row r="715" spans="1:7" x14ac:dyDescent="0.45">
      <c r="A715" t="s">
        <v>22</v>
      </c>
      <c r="B715" t="s">
        <v>62</v>
      </c>
      <c r="C715">
        <v>0.45979128638126598</v>
      </c>
      <c r="D715">
        <v>0.23465974014531901</v>
      </c>
      <c r="E715">
        <v>1.9593957024606199</v>
      </c>
      <c r="F715">
        <v>6.2295809360030097E-2</v>
      </c>
      <c r="G715" t="s">
        <v>60</v>
      </c>
    </row>
    <row r="716" spans="1:7" x14ac:dyDescent="0.45">
      <c r="A716" t="s">
        <v>23</v>
      </c>
      <c r="B716" t="s">
        <v>65</v>
      </c>
      <c r="C716">
        <v>2.3177272727272702</v>
      </c>
      <c r="D716">
        <v>0.31017740137107203</v>
      </c>
      <c r="E716">
        <v>7.4722634933501197</v>
      </c>
      <c r="F716" s="1">
        <v>1.4055032293419799E-4</v>
      </c>
      <c r="G716" t="s">
        <v>60</v>
      </c>
    </row>
    <row r="717" spans="1:7" x14ac:dyDescent="0.45">
      <c r="A717" t="s">
        <v>23</v>
      </c>
      <c r="B717" t="s">
        <v>64</v>
      </c>
      <c r="C717">
        <v>6.1684250251706398</v>
      </c>
      <c r="D717">
        <v>1.02874205879531</v>
      </c>
      <c r="E717">
        <v>5.9960851920393301</v>
      </c>
      <c r="F717" s="1">
        <v>5.4437992147250605E-4</v>
      </c>
      <c r="G717" t="s">
        <v>60</v>
      </c>
    </row>
    <row r="718" spans="1:7" x14ac:dyDescent="0.45">
      <c r="A718" t="s">
        <v>23</v>
      </c>
      <c r="B718" t="s">
        <v>63</v>
      </c>
      <c r="C718">
        <v>2.2139035455977001</v>
      </c>
      <c r="D718">
        <v>1.02874205879531</v>
      </c>
      <c r="E718">
        <v>2.1520492203752601</v>
      </c>
      <c r="F718">
        <v>6.8406324230689999E-2</v>
      </c>
      <c r="G718" t="s">
        <v>60</v>
      </c>
    </row>
    <row r="719" spans="1:7" x14ac:dyDescent="0.45">
      <c r="A719" t="s">
        <v>23</v>
      </c>
      <c r="B719" t="s">
        <v>62</v>
      </c>
      <c r="C719">
        <v>0.69882359484754797</v>
      </c>
      <c r="D719">
        <v>1.02874205879531</v>
      </c>
      <c r="E719">
        <v>0.67929913905327199</v>
      </c>
      <c r="F719">
        <v>0.51877134600313501</v>
      </c>
      <c r="G719" t="s">
        <v>60</v>
      </c>
    </row>
    <row r="720" spans="1:7" x14ac:dyDescent="0.45">
      <c r="A720" t="s">
        <v>24</v>
      </c>
      <c r="B720" t="s">
        <v>65</v>
      </c>
      <c r="C720">
        <v>1.2207230769230699</v>
      </c>
      <c r="D720">
        <v>7.2366949445575104E-2</v>
      </c>
      <c r="E720">
        <v>16.8685164467398</v>
      </c>
      <c r="F720" s="1">
        <v>1.19207745518352E-24</v>
      </c>
      <c r="G720" t="s">
        <v>60</v>
      </c>
    </row>
    <row r="721" spans="1:7" x14ac:dyDescent="0.45">
      <c r="A721" t="s">
        <v>24</v>
      </c>
      <c r="B721" t="s">
        <v>64</v>
      </c>
      <c r="C721">
        <v>6.4854373026551899</v>
      </c>
      <c r="D721">
        <v>0.58344099888831802</v>
      </c>
      <c r="E721">
        <v>11.115840873391599</v>
      </c>
      <c r="F721" s="1">
        <v>2.6699854679619399E-16</v>
      </c>
      <c r="G721" t="s">
        <v>60</v>
      </c>
    </row>
    <row r="722" spans="1:7" x14ac:dyDescent="0.45">
      <c r="A722" t="s">
        <v>24</v>
      </c>
      <c r="B722" t="s">
        <v>63</v>
      </c>
      <c r="C722">
        <v>1.11851367080041</v>
      </c>
      <c r="D722">
        <v>0.58344099888831702</v>
      </c>
      <c r="E722">
        <v>1.9170981691921101</v>
      </c>
      <c r="F722">
        <v>5.9912180285412099E-2</v>
      </c>
      <c r="G722" t="s">
        <v>60</v>
      </c>
    </row>
    <row r="723" spans="1:7" x14ac:dyDescent="0.45">
      <c r="A723" t="s">
        <v>24</v>
      </c>
      <c r="B723" t="s">
        <v>62</v>
      </c>
      <c r="C723">
        <v>-1.83906275769318</v>
      </c>
      <c r="D723">
        <v>0.58344099888831702</v>
      </c>
      <c r="E723">
        <v>-3.1520972321062599</v>
      </c>
      <c r="F723">
        <v>2.5135241579765598E-3</v>
      </c>
      <c r="G723" t="s">
        <v>60</v>
      </c>
    </row>
    <row r="724" spans="1:7" x14ac:dyDescent="0.45">
      <c r="A724" t="s">
        <v>25</v>
      </c>
      <c r="B724" t="s">
        <v>65</v>
      </c>
      <c r="C724">
        <v>1.44399999999999</v>
      </c>
      <c r="D724">
        <v>0.69864563049126005</v>
      </c>
      <c r="E724">
        <v>2.0668561241621601</v>
      </c>
      <c r="F724">
        <v>9.3613162077897605E-2</v>
      </c>
      <c r="G724" t="s">
        <v>60</v>
      </c>
    </row>
    <row r="725" spans="1:7" x14ac:dyDescent="0.45">
      <c r="A725" t="s">
        <v>25</v>
      </c>
      <c r="B725" t="s">
        <v>64</v>
      </c>
      <c r="C725">
        <v>-1.1220197919399599</v>
      </c>
      <c r="D725">
        <v>2.0959368914737802</v>
      </c>
      <c r="E725">
        <v>-0.53533090452499199</v>
      </c>
      <c r="F725">
        <v>0.61536477566720205</v>
      </c>
      <c r="G725" t="s">
        <v>60</v>
      </c>
    </row>
    <row r="726" spans="1:7" x14ac:dyDescent="0.45">
      <c r="A726" t="s">
        <v>25</v>
      </c>
      <c r="B726" t="s">
        <v>63</v>
      </c>
      <c r="C726">
        <v>-1.0369951678393901</v>
      </c>
      <c r="D726">
        <v>2.0959368914737802</v>
      </c>
      <c r="E726">
        <v>-0.49476449985582499</v>
      </c>
      <c r="F726">
        <v>0.64173763176173904</v>
      </c>
      <c r="G726" t="s">
        <v>60</v>
      </c>
    </row>
    <row r="727" spans="1:7" x14ac:dyDescent="0.45">
      <c r="A727" t="s">
        <v>25</v>
      </c>
      <c r="B727" t="s">
        <v>62</v>
      </c>
      <c r="C727">
        <v>3.6820974108745101</v>
      </c>
      <c r="D727">
        <v>2.0959368914737802</v>
      </c>
      <c r="E727">
        <v>1.7567787588706401</v>
      </c>
      <c r="F727">
        <v>0.139300281681354</v>
      </c>
      <c r="G727" t="s">
        <v>60</v>
      </c>
    </row>
    <row r="728" spans="1:7" x14ac:dyDescent="0.45">
      <c r="A728" t="s">
        <v>26</v>
      </c>
      <c r="B728" t="s">
        <v>65</v>
      </c>
      <c r="C728">
        <v>0.30934245283018802</v>
      </c>
      <c r="D728">
        <v>3.3108605017507599E-2</v>
      </c>
      <c r="E728">
        <v>9.3432644675488294</v>
      </c>
      <c r="F728" s="1">
        <v>2.31325061654174E-15</v>
      </c>
      <c r="G728" t="s">
        <v>60</v>
      </c>
    </row>
    <row r="729" spans="1:7" x14ac:dyDescent="0.45">
      <c r="A729" t="s">
        <v>26</v>
      </c>
      <c r="B729" t="s">
        <v>64</v>
      </c>
      <c r="C729">
        <v>0.87565081895543795</v>
      </c>
      <c r="D729">
        <v>0.34087395174428498</v>
      </c>
      <c r="E729">
        <v>2.5688405185396102</v>
      </c>
      <c r="F729">
        <v>1.16513916908821E-2</v>
      </c>
      <c r="G729" t="s">
        <v>60</v>
      </c>
    </row>
    <row r="730" spans="1:7" x14ac:dyDescent="0.45">
      <c r="A730" t="s">
        <v>26</v>
      </c>
      <c r="B730" t="s">
        <v>63</v>
      </c>
      <c r="C730">
        <v>-0.95425586883138003</v>
      </c>
      <c r="D730">
        <v>0.34087395174428498</v>
      </c>
      <c r="E730">
        <v>-2.7994391004309902</v>
      </c>
      <c r="F730">
        <v>6.12318053380706E-3</v>
      </c>
      <c r="G730" t="s">
        <v>60</v>
      </c>
    </row>
    <row r="731" spans="1:7" x14ac:dyDescent="0.45">
      <c r="A731" t="s">
        <v>26</v>
      </c>
      <c r="B731" t="s">
        <v>62</v>
      </c>
      <c r="C731">
        <v>0.59257099093166499</v>
      </c>
      <c r="D731">
        <v>0.34087395174428498</v>
      </c>
      <c r="E731">
        <v>1.7383874241473101</v>
      </c>
      <c r="F731">
        <v>8.5160142858074606E-2</v>
      </c>
      <c r="G731" t="s">
        <v>60</v>
      </c>
    </row>
    <row r="732" spans="1:7" x14ac:dyDescent="0.45">
      <c r="A732" t="s">
        <v>27</v>
      </c>
      <c r="B732" t="s">
        <v>65</v>
      </c>
      <c r="C732">
        <v>0.35644444444444401</v>
      </c>
      <c r="D732">
        <v>4.19841457209571E-2</v>
      </c>
      <c r="E732">
        <v>8.4899773074700899</v>
      </c>
      <c r="F732" s="1">
        <v>3.7263993862338401E-4</v>
      </c>
      <c r="G732" t="s">
        <v>60</v>
      </c>
    </row>
    <row r="733" spans="1:7" x14ac:dyDescent="0.45">
      <c r="A733" t="s">
        <v>27</v>
      </c>
      <c r="B733" t="s">
        <v>64</v>
      </c>
      <c r="C733">
        <v>0.199263273326787</v>
      </c>
      <c r="D733">
        <v>0.12595243716287099</v>
      </c>
      <c r="E733">
        <v>1.5820517475903699</v>
      </c>
      <c r="F733">
        <v>0.174482570076817</v>
      </c>
      <c r="G733" t="s">
        <v>60</v>
      </c>
    </row>
    <row r="734" spans="1:7" x14ac:dyDescent="0.45">
      <c r="A734" t="s">
        <v>27</v>
      </c>
      <c r="B734" t="s">
        <v>63</v>
      </c>
      <c r="C734">
        <v>0.27866788729695702</v>
      </c>
      <c r="D734">
        <v>0.12595243716287099</v>
      </c>
      <c r="E734">
        <v>2.2124850743190199</v>
      </c>
      <c r="F734">
        <v>7.7860657239530007E-2</v>
      </c>
      <c r="G734" t="s">
        <v>60</v>
      </c>
    </row>
    <row r="735" spans="1:7" x14ac:dyDescent="0.45">
      <c r="A735" t="s">
        <v>27</v>
      </c>
      <c r="B735" t="s">
        <v>62</v>
      </c>
      <c r="C735">
        <v>0.40115894179044598</v>
      </c>
      <c r="D735">
        <v>0.12595243716287099</v>
      </c>
      <c r="E735">
        <v>3.18500340943541</v>
      </c>
      <c r="F735">
        <v>2.44010803134499E-2</v>
      </c>
      <c r="G735" t="s">
        <v>60</v>
      </c>
    </row>
    <row r="736" spans="1:7" x14ac:dyDescent="0.45">
      <c r="A736" t="s">
        <v>28</v>
      </c>
      <c r="B736" t="s">
        <v>65</v>
      </c>
      <c r="C736">
        <v>1.09164285714285</v>
      </c>
      <c r="D736">
        <v>0.181008877082415</v>
      </c>
      <c r="E736">
        <v>6.0308802238788397</v>
      </c>
      <c r="F736" s="1">
        <v>1.26787328333345E-4</v>
      </c>
      <c r="G736" t="s">
        <v>60</v>
      </c>
    </row>
    <row r="737" spans="1:7" x14ac:dyDescent="0.45">
      <c r="A737" t="s">
        <v>28</v>
      </c>
      <c r="B737" t="s">
        <v>64</v>
      </c>
      <c r="C737">
        <v>1.4035222517356001</v>
      </c>
      <c r="D737">
        <v>0.67727320200707697</v>
      </c>
      <c r="E737">
        <v>2.0723132815181602</v>
      </c>
      <c r="F737">
        <v>6.5031014789870001E-2</v>
      </c>
      <c r="G737" t="s">
        <v>60</v>
      </c>
    </row>
    <row r="738" spans="1:7" x14ac:dyDescent="0.45">
      <c r="A738" t="s">
        <v>28</v>
      </c>
      <c r="B738" t="s">
        <v>63</v>
      </c>
      <c r="C738">
        <v>-1.96510175189891</v>
      </c>
      <c r="D738">
        <v>0.67727320200707697</v>
      </c>
      <c r="E738">
        <v>-2.9014904857824</v>
      </c>
      <c r="F738">
        <v>1.5793228076931998E-2</v>
      </c>
      <c r="G738" t="s">
        <v>60</v>
      </c>
    </row>
    <row r="739" spans="1:7" x14ac:dyDescent="0.45">
      <c r="A739" t="s">
        <v>28</v>
      </c>
      <c r="B739" t="s">
        <v>62</v>
      </c>
      <c r="C739">
        <v>0.90484126026798695</v>
      </c>
      <c r="D739">
        <v>0.67727320200707697</v>
      </c>
      <c r="E739">
        <v>1.3360062934522099</v>
      </c>
      <c r="F739">
        <v>0.211153782733356</v>
      </c>
      <c r="G739" t="s">
        <v>60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7"/>
  <sheetViews>
    <sheetView workbookViewId="0">
      <pane ySplit="1" topLeftCell="A2" activePane="bottomLeft" state="frozen"/>
      <selection pane="bottomLeft" activeCell="A170" sqref="A170:N170"/>
    </sheetView>
  </sheetViews>
  <sheetFormatPr defaultColWidth="11" defaultRowHeight="15.9" x14ac:dyDescent="0.45"/>
  <cols>
    <col min="14" max="14" width="17.35546875" customWidth="1"/>
  </cols>
  <sheetData>
    <row r="1" spans="1:14" s="4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45">
      <c r="A2" t="s">
        <v>29</v>
      </c>
      <c r="B2">
        <v>0.98430025565898704</v>
      </c>
      <c r="C2">
        <v>0.96075063914746905</v>
      </c>
      <c r="D2">
        <v>0.27871736792395002</v>
      </c>
      <c r="E2">
        <v>41.796869820685203</v>
      </c>
      <c r="F2">
        <v>2.3456942480193501E-2</v>
      </c>
      <c r="G2">
        <v>3</v>
      </c>
      <c r="H2">
        <v>2.4475478396015702</v>
      </c>
      <c r="I2">
        <v>5.1049043207968499</v>
      </c>
      <c r="J2">
        <v>4.0637016669371304</v>
      </c>
      <c r="K2">
        <v>0.15536674236490899</v>
      </c>
      <c r="L2">
        <v>2</v>
      </c>
      <c r="M2">
        <v>6</v>
      </c>
      <c r="N2" t="s">
        <v>59</v>
      </c>
    </row>
    <row r="3" spans="1:14" x14ac:dyDescent="0.45">
      <c r="A3" t="s">
        <v>29</v>
      </c>
      <c r="B3">
        <v>0.94157296597019602</v>
      </c>
      <c r="C3">
        <v>0.85393241492549199</v>
      </c>
      <c r="D3">
        <v>0.53768096540951804</v>
      </c>
      <c r="E3">
        <v>10.743576515053</v>
      </c>
      <c r="F3">
        <v>8.6347659450518602E-2</v>
      </c>
      <c r="G3">
        <v>3</v>
      </c>
      <c r="H3">
        <v>-1.4948549583481401</v>
      </c>
      <c r="I3">
        <v>12.989709916696199</v>
      </c>
      <c r="J3">
        <v>11.9485072628365</v>
      </c>
      <c r="K3">
        <v>0.57820164112742201</v>
      </c>
      <c r="L3">
        <v>2</v>
      </c>
      <c r="M3">
        <v>6</v>
      </c>
      <c r="N3" t="s">
        <v>55</v>
      </c>
    </row>
    <row r="4" spans="1:14" x14ac:dyDescent="0.45">
      <c r="A4" s="2" t="s">
        <v>29</v>
      </c>
      <c r="B4" s="2">
        <v>0.84585135450039695</v>
      </c>
      <c r="C4" s="2">
        <v>0.74308559083399495</v>
      </c>
      <c r="D4" s="2">
        <v>0.71308609659827005</v>
      </c>
      <c r="E4" s="2">
        <v>8.2308672102724802</v>
      </c>
      <c r="F4" s="2">
        <v>6.0521484130876803E-2</v>
      </c>
      <c r="G4" s="2">
        <v>2</v>
      </c>
      <c r="H4" s="2">
        <v>-4.4052709779545696</v>
      </c>
      <c r="I4" s="2">
        <v>16.810541955909098</v>
      </c>
      <c r="J4" s="2">
        <v>15.9775798328213</v>
      </c>
      <c r="K4" s="2">
        <v>1.5254753434852699</v>
      </c>
      <c r="L4" s="2">
        <v>3</v>
      </c>
      <c r="M4" s="2">
        <v>6</v>
      </c>
      <c r="N4" s="2" t="s">
        <v>53</v>
      </c>
    </row>
    <row r="5" spans="1:14" x14ac:dyDescent="0.45">
      <c r="A5" s="5" t="s">
        <v>29</v>
      </c>
      <c r="B5" s="5">
        <v>0.55947553528458105</v>
      </c>
      <c r="C5" s="5">
        <v>0.44934441910572598</v>
      </c>
      <c r="D5" s="5">
        <v>1.0439693783886901</v>
      </c>
      <c r="E5" s="5">
        <v>5.0800859438851402</v>
      </c>
      <c r="F5" s="5">
        <v>8.7267068685049007E-2</v>
      </c>
      <c r="G5" s="5">
        <v>1</v>
      </c>
      <c r="H5" s="5">
        <v>-7.5554168228133802</v>
      </c>
      <c r="I5" s="5">
        <v>21.110833645626698</v>
      </c>
      <c r="J5" s="5">
        <v>20.486112053310901</v>
      </c>
      <c r="K5" s="5">
        <v>4.3594882520531204</v>
      </c>
      <c r="L5" s="5">
        <v>4</v>
      </c>
      <c r="M5" s="5">
        <v>6</v>
      </c>
      <c r="N5" s="5" t="s">
        <v>30</v>
      </c>
    </row>
    <row r="6" spans="1:14" x14ac:dyDescent="0.45">
      <c r="A6" t="s">
        <v>29</v>
      </c>
      <c r="B6">
        <v>8.0358868176934994E-2</v>
      </c>
      <c r="C6">
        <v>-0.14955141477883099</v>
      </c>
      <c r="D6">
        <v>1.50838407187546</v>
      </c>
      <c r="E6">
        <v>0.349522723141512</v>
      </c>
      <c r="F6">
        <v>0.58617532436782704</v>
      </c>
      <c r="G6">
        <v>1</v>
      </c>
      <c r="H6">
        <v>-9.7634694352863693</v>
      </c>
      <c r="I6">
        <v>25.5269388705727</v>
      </c>
      <c r="J6">
        <v>24.902217278256899</v>
      </c>
      <c r="K6">
        <v>9.1008900331504492</v>
      </c>
      <c r="L6">
        <v>4</v>
      </c>
      <c r="M6">
        <v>6</v>
      </c>
      <c r="N6" t="s">
        <v>51</v>
      </c>
    </row>
    <row r="7" spans="1:14" x14ac:dyDescent="0.45">
      <c r="A7" t="s">
        <v>29</v>
      </c>
      <c r="B7">
        <v>8.1419512824960294E-2</v>
      </c>
      <c r="C7">
        <v>-0.53096747862506599</v>
      </c>
      <c r="D7">
        <v>1.7407272190771701</v>
      </c>
      <c r="E7">
        <v>0.13295434743342999</v>
      </c>
      <c r="F7">
        <v>0.88039146498617304</v>
      </c>
      <c r="G7">
        <v>2</v>
      </c>
      <c r="H7">
        <v>-9.7600074650165194</v>
      </c>
      <c r="I7">
        <v>27.520014930033</v>
      </c>
      <c r="J7">
        <v>26.6870528069452</v>
      </c>
      <c r="K7">
        <v>9.0903937537085095</v>
      </c>
      <c r="L7">
        <v>3</v>
      </c>
      <c r="M7">
        <v>6</v>
      </c>
      <c r="N7" t="s">
        <v>57</v>
      </c>
    </row>
    <row r="8" spans="1:14" x14ac:dyDescent="0.45">
      <c r="A8" s="2" t="s">
        <v>31</v>
      </c>
      <c r="B8" s="2">
        <v>0.84470136418836195</v>
      </c>
      <c r="C8" s="2">
        <v>0.80587670523545296</v>
      </c>
      <c r="D8" s="2">
        <v>0.99351182563776097</v>
      </c>
      <c r="E8" s="2">
        <v>21.756826382246</v>
      </c>
      <c r="F8" s="3">
        <v>5.8166182703248397E-4</v>
      </c>
      <c r="G8" s="2">
        <v>2</v>
      </c>
      <c r="H8" s="2">
        <v>-13.785225889507601</v>
      </c>
      <c r="I8" s="2">
        <v>35.570451779015301</v>
      </c>
      <c r="J8" s="2">
        <v>37.162032870208797</v>
      </c>
      <c r="K8" s="2">
        <v>7.8965259814566098</v>
      </c>
      <c r="L8" s="2">
        <v>8</v>
      </c>
      <c r="M8" s="2">
        <v>11</v>
      </c>
      <c r="N8" s="2" t="s">
        <v>57</v>
      </c>
    </row>
    <row r="9" spans="1:14" x14ac:dyDescent="0.45">
      <c r="A9" t="s">
        <v>31</v>
      </c>
      <c r="B9">
        <v>0.85430568574528798</v>
      </c>
      <c r="C9">
        <v>0.79186526535041102</v>
      </c>
      <c r="D9">
        <v>1.02874205879531</v>
      </c>
      <c r="E9">
        <v>13.6819335991432</v>
      </c>
      <c r="F9">
        <v>2.5876748261745401E-3</v>
      </c>
      <c r="G9">
        <v>3</v>
      </c>
      <c r="H9">
        <v>-13.434109975406701</v>
      </c>
      <c r="I9">
        <v>36.868219950813497</v>
      </c>
      <c r="J9">
        <v>38.857696314805303</v>
      </c>
      <c r="K9">
        <v>7.4081715647409601</v>
      </c>
      <c r="L9">
        <v>7</v>
      </c>
      <c r="M9">
        <v>11</v>
      </c>
      <c r="N9" t="s">
        <v>59</v>
      </c>
    </row>
    <row r="10" spans="1:14" x14ac:dyDescent="0.45">
      <c r="A10" s="5" t="s">
        <v>31</v>
      </c>
      <c r="B10" s="5">
        <v>0.74830759470069497</v>
      </c>
      <c r="C10" s="5">
        <v>0.72034177188966098</v>
      </c>
      <c r="D10" s="5">
        <v>1.1924715179765</v>
      </c>
      <c r="E10" s="5">
        <v>26.757932343240501</v>
      </c>
      <c r="F10" s="6">
        <v>5.8495904927001496E-4</v>
      </c>
      <c r="G10" s="5">
        <v>1</v>
      </c>
      <c r="H10" s="5">
        <v>-16.440943691395098</v>
      </c>
      <c r="I10" s="5">
        <v>38.881887382790303</v>
      </c>
      <c r="J10" s="5">
        <v>40.075573201185399</v>
      </c>
      <c r="K10" s="5">
        <v>12.797894890666599</v>
      </c>
      <c r="L10" s="5">
        <v>9</v>
      </c>
      <c r="M10" s="5">
        <v>11</v>
      </c>
      <c r="N10" s="5" t="s">
        <v>51</v>
      </c>
    </row>
    <row r="11" spans="1:14" x14ac:dyDescent="0.45">
      <c r="A11" t="s">
        <v>31</v>
      </c>
      <c r="B11">
        <v>0.48571598557434298</v>
      </c>
      <c r="C11">
        <v>0.42857331730482601</v>
      </c>
      <c r="D11">
        <v>1.70456855231335</v>
      </c>
      <c r="E11">
        <v>8.5000578426514899</v>
      </c>
      <c r="F11">
        <v>1.7157382258274501E-2</v>
      </c>
      <c r="G11">
        <v>1</v>
      </c>
      <c r="H11">
        <v>-20.3710673725937</v>
      </c>
      <c r="I11">
        <v>46.7421347451874</v>
      </c>
      <c r="J11">
        <v>47.935820563582503</v>
      </c>
      <c r="K11">
        <v>26.149985545820702</v>
      </c>
      <c r="L11">
        <v>9</v>
      </c>
      <c r="M11">
        <v>11</v>
      </c>
      <c r="N11" t="s">
        <v>30</v>
      </c>
    </row>
    <row r="12" spans="1:14" x14ac:dyDescent="0.45">
      <c r="A12" t="s">
        <v>31</v>
      </c>
      <c r="B12">
        <v>0.55248523919414205</v>
      </c>
      <c r="C12">
        <v>0.44060654899267698</v>
      </c>
      <c r="D12">
        <v>1.6865254639496601</v>
      </c>
      <c r="E12">
        <v>4.9382526574029404</v>
      </c>
      <c r="F12">
        <v>4.0107857064955003E-2</v>
      </c>
      <c r="G12">
        <v>2</v>
      </c>
      <c r="H12">
        <v>-19.606203559209401</v>
      </c>
      <c r="I12">
        <v>47.212407118418902</v>
      </c>
      <c r="J12">
        <v>48.803988209612399</v>
      </c>
      <c r="K12">
        <v>22.754945124405101</v>
      </c>
      <c r="L12">
        <v>8</v>
      </c>
      <c r="M12">
        <v>11</v>
      </c>
      <c r="N12" t="s">
        <v>53</v>
      </c>
    </row>
    <row r="13" spans="1:14" x14ac:dyDescent="0.45">
      <c r="A13" t="s">
        <v>31</v>
      </c>
      <c r="B13">
        <v>0.55248728529840097</v>
      </c>
      <c r="C13">
        <v>0.360696121854858</v>
      </c>
      <c r="D13">
        <v>1.8029674383162499</v>
      </c>
      <c r="E13">
        <v>2.8806712226918401</v>
      </c>
      <c r="F13">
        <v>0.112505744668148</v>
      </c>
      <c r="G13">
        <v>3</v>
      </c>
      <c r="H13">
        <v>-19.6061784123313</v>
      </c>
      <c r="I13">
        <v>49.212356824662699</v>
      </c>
      <c r="J13">
        <v>51.201833188654497</v>
      </c>
      <c r="K13">
        <v>22.754841085400798</v>
      </c>
      <c r="L13">
        <v>7</v>
      </c>
      <c r="M13">
        <v>11</v>
      </c>
      <c r="N13" t="s">
        <v>55</v>
      </c>
    </row>
    <row r="14" spans="1:14" x14ac:dyDescent="0.45">
      <c r="A14" s="2" t="s">
        <v>14</v>
      </c>
      <c r="B14" s="2">
        <v>0.74295823561740804</v>
      </c>
      <c r="C14" s="2">
        <v>0.73610378856720604</v>
      </c>
      <c r="D14" s="2">
        <v>0.57411020179348304</v>
      </c>
      <c r="E14" s="2">
        <v>108.390688581578</v>
      </c>
      <c r="F14" s="3">
        <v>7.5013341410258105E-23</v>
      </c>
      <c r="G14" s="2">
        <v>2</v>
      </c>
      <c r="H14" s="2">
        <v>-65.862752648561695</v>
      </c>
      <c r="I14" s="2">
        <v>139.72550529712299</v>
      </c>
      <c r="J14" s="2">
        <v>149.15234060388099</v>
      </c>
      <c r="K14" s="2">
        <v>24.7201892852516</v>
      </c>
      <c r="L14" s="2">
        <v>75</v>
      </c>
      <c r="M14" s="2">
        <v>78</v>
      </c>
      <c r="N14" s="2" t="s">
        <v>58</v>
      </c>
    </row>
    <row r="15" spans="1:14" x14ac:dyDescent="0.45">
      <c r="A15" t="s">
        <v>14</v>
      </c>
      <c r="B15">
        <v>0.74665785185883005</v>
      </c>
      <c r="C15">
        <v>0.73638722423148595</v>
      </c>
      <c r="D15">
        <v>0.57380180967611405</v>
      </c>
      <c r="E15">
        <v>72.698366541000397</v>
      </c>
      <c r="F15" s="1">
        <v>5.2069213333069799E-22</v>
      </c>
      <c r="G15">
        <v>3</v>
      </c>
      <c r="H15">
        <v>-65.297344699615095</v>
      </c>
      <c r="I15">
        <v>140.59468939922999</v>
      </c>
      <c r="J15">
        <v>152.378233532678</v>
      </c>
      <c r="K15">
        <v>24.3643902422812</v>
      </c>
      <c r="L15">
        <v>74</v>
      </c>
      <c r="M15">
        <v>78</v>
      </c>
      <c r="N15" t="s">
        <v>60</v>
      </c>
    </row>
    <row r="16" spans="1:14" x14ac:dyDescent="0.45">
      <c r="A16" s="5" t="s">
        <v>14</v>
      </c>
      <c r="B16" s="5">
        <v>0.66793065678452701</v>
      </c>
      <c r="C16" s="5">
        <v>0.66356132332116602</v>
      </c>
      <c r="D16" s="5">
        <v>0.64823375887256296</v>
      </c>
      <c r="E16" s="5">
        <v>152.86786014053999</v>
      </c>
      <c r="F16" s="6">
        <v>7.10732555591954E-20</v>
      </c>
      <c r="G16" s="5">
        <v>1</v>
      </c>
      <c r="H16" s="5">
        <v>-75.850856743223602</v>
      </c>
      <c r="I16" s="5">
        <v>157.70171348644701</v>
      </c>
      <c r="J16" s="5">
        <v>164.77183996651601</v>
      </c>
      <c r="K16" s="5">
        <v>31.935732466796001</v>
      </c>
      <c r="L16" s="5">
        <v>76</v>
      </c>
      <c r="M16" s="5">
        <v>78</v>
      </c>
      <c r="N16" s="5" t="s">
        <v>52</v>
      </c>
    </row>
    <row r="17" spans="1:14" x14ac:dyDescent="0.45">
      <c r="A17" t="s">
        <v>14</v>
      </c>
      <c r="B17">
        <v>0.63554193781401003</v>
      </c>
      <c r="C17">
        <v>0.62096361532656996</v>
      </c>
      <c r="D17">
        <v>0.68539158205658202</v>
      </c>
      <c r="E17">
        <v>43.594997871777103</v>
      </c>
      <c r="F17" s="1">
        <v>2.0432932474843E-16</v>
      </c>
      <c r="G17">
        <v>3</v>
      </c>
      <c r="H17">
        <v>-80.200303273724401</v>
      </c>
      <c r="I17">
        <v>170.40060654744801</v>
      </c>
      <c r="J17">
        <v>182.247845809784</v>
      </c>
      <c r="K17">
        <v>35.232121556551903</v>
      </c>
      <c r="L17">
        <v>75</v>
      </c>
      <c r="M17">
        <v>79</v>
      </c>
      <c r="N17" t="s">
        <v>56</v>
      </c>
    </row>
    <row r="18" spans="1:14" x14ac:dyDescent="0.45">
      <c r="A18" t="s">
        <v>14</v>
      </c>
      <c r="B18">
        <v>0.56482484319266901</v>
      </c>
      <c r="C18">
        <v>0.55917321777958695</v>
      </c>
      <c r="D18">
        <v>0.73914952413448198</v>
      </c>
      <c r="E18">
        <v>99.940247611816204</v>
      </c>
      <c r="F18" s="1">
        <v>1.4647240861449801E-15</v>
      </c>
      <c r="G18">
        <v>1</v>
      </c>
      <c r="H18">
        <v>-87.205119524477993</v>
      </c>
      <c r="I18">
        <v>180.41023904895599</v>
      </c>
      <c r="J18">
        <v>187.518582606357</v>
      </c>
      <c r="K18">
        <v>42.068335465173803</v>
      </c>
      <c r="L18">
        <v>77</v>
      </c>
      <c r="M18">
        <v>79</v>
      </c>
      <c r="N18" t="s">
        <v>15</v>
      </c>
    </row>
    <row r="19" spans="1:14" x14ac:dyDescent="0.45">
      <c r="A19" t="s">
        <v>14</v>
      </c>
      <c r="B19">
        <v>0.56587126814275401</v>
      </c>
      <c r="C19">
        <v>0.55444682783072097</v>
      </c>
      <c r="D19">
        <v>0.74310141050275003</v>
      </c>
      <c r="E19">
        <v>49.5316402981029</v>
      </c>
      <c r="F19" s="1">
        <v>1.69630571570434E-14</v>
      </c>
      <c r="G19">
        <v>2</v>
      </c>
      <c r="H19">
        <v>-87.110023192730694</v>
      </c>
      <c r="I19">
        <v>182.22004638546099</v>
      </c>
      <c r="J19">
        <v>191.69783779532901</v>
      </c>
      <c r="K19">
        <v>41.967177678129502</v>
      </c>
      <c r="L19">
        <v>76</v>
      </c>
      <c r="M19">
        <v>79</v>
      </c>
      <c r="N19" t="s">
        <v>54</v>
      </c>
    </row>
    <row r="20" spans="1:14" x14ac:dyDescent="0.45">
      <c r="A20" t="s">
        <v>16</v>
      </c>
      <c r="B20">
        <v>0.63476152960414001</v>
      </c>
      <c r="C20">
        <v>0.62578025574194696</v>
      </c>
      <c r="D20">
        <v>0.23435754169110001</v>
      </c>
      <c r="E20">
        <v>70.676113360285498</v>
      </c>
      <c r="F20" s="1">
        <v>1.4731589200919601E-26</v>
      </c>
      <c r="G20">
        <v>3</v>
      </c>
      <c r="H20">
        <v>6.0605082368418497</v>
      </c>
      <c r="I20">
        <v>-2.1210164736836901</v>
      </c>
      <c r="J20">
        <v>12.060393061073601</v>
      </c>
      <c r="K20">
        <v>6.7006617963944697</v>
      </c>
      <c r="L20">
        <v>122</v>
      </c>
      <c r="M20">
        <v>126</v>
      </c>
      <c r="N20" t="s">
        <v>56</v>
      </c>
    </row>
    <row r="21" spans="1:14" x14ac:dyDescent="0.45">
      <c r="A21" s="2" t="s">
        <v>16</v>
      </c>
      <c r="B21" s="2">
        <v>0.58747026825371995</v>
      </c>
      <c r="C21" s="2">
        <v>0.58076246773752005</v>
      </c>
      <c r="D21" s="2">
        <v>0.248053673466515</v>
      </c>
      <c r="E21" s="2">
        <v>87.580163845801493</v>
      </c>
      <c r="F21" s="3">
        <v>2.2412904706282198E-24</v>
      </c>
      <c r="G21" s="2">
        <v>2</v>
      </c>
      <c r="H21" s="2">
        <v>-1.6102329326528499</v>
      </c>
      <c r="I21" s="2">
        <v>11.2204658653057</v>
      </c>
      <c r="J21" s="2">
        <v>22.565593493111599</v>
      </c>
      <c r="K21" s="2">
        <v>7.5682668651886198</v>
      </c>
      <c r="L21" s="2">
        <v>123</v>
      </c>
      <c r="M21" s="2">
        <v>126</v>
      </c>
      <c r="N21" s="2" t="s">
        <v>54</v>
      </c>
    </row>
    <row r="22" spans="1:14" x14ac:dyDescent="0.45">
      <c r="A22" t="s">
        <v>16</v>
      </c>
      <c r="B22">
        <v>0.59228024729796203</v>
      </c>
      <c r="C22">
        <v>0.58208725348041102</v>
      </c>
      <c r="D22">
        <v>0.249321818708754</v>
      </c>
      <c r="E22">
        <v>58.106603211917502</v>
      </c>
      <c r="F22" s="1">
        <v>2.8485845561092199E-23</v>
      </c>
      <c r="G22">
        <v>3</v>
      </c>
      <c r="H22">
        <v>-1.6780733258009299</v>
      </c>
      <c r="I22">
        <v>13.356146651601801</v>
      </c>
      <c r="J22">
        <v>27.457554479626999</v>
      </c>
      <c r="K22">
        <v>7.4593643141088997</v>
      </c>
      <c r="L22">
        <v>120</v>
      </c>
      <c r="M22">
        <v>124</v>
      </c>
      <c r="N22" t="s">
        <v>60</v>
      </c>
    </row>
    <row r="23" spans="1:14" x14ac:dyDescent="0.45">
      <c r="A23" s="5" t="s">
        <v>16</v>
      </c>
      <c r="B23" s="5">
        <v>0.55873010120034505</v>
      </c>
      <c r="C23" s="5">
        <v>0.55517147298421898</v>
      </c>
      <c r="D23" s="5">
        <v>0.25551235245063603</v>
      </c>
      <c r="E23" s="5">
        <v>157.00715760876901</v>
      </c>
      <c r="F23" s="6">
        <v>8.9071316988909596E-24</v>
      </c>
      <c r="G23" s="5">
        <v>1</v>
      </c>
      <c r="H23" s="5">
        <v>-5.8531836145708596</v>
      </c>
      <c r="I23" s="5">
        <v>17.706367229141701</v>
      </c>
      <c r="J23" s="5">
        <v>26.215212949996101</v>
      </c>
      <c r="K23" s="5">
        <v>8.0955337196024395</v>
      </c>
      <c r="L23" s="5">
        <v>124</v>
      </c>
      <c r="M23" s="5">
        <v>126</v>
      </c>
      <c r="N23" s="5" t="s">
        <v>15</v>
      </c>
    </row>
    <row r="24" spans="1:14" x14ac:dyDescent="0.45">
      <c r="A24" t="s">
        <v>16</v>
      </c>
      <c r="B24">
        <v>0.53033647099639802</v>
      </c>
      <c r="C24">
        <v>0.52257343745914797</v>
      </c>
      <c r="D24">
        <v>0.26648377170808701</v>
      </c>
      <c r="E24">
        <v>68.315622810550494</v>
      </c>
      <c r="F24" s="1">
        <v>1.3902843690088701E-20</v>
      </c>
      <c r="G24">
        <v>2</v>
      </c>
      <c r="H24">
        <v>-10.447135385263699</v>
      </c>
      <c r="I24">
        <v>28.894270770527498</v>
      </c>
      <c r="J24">
        <v>40.1753970329477</v>
      </c>
      <c r="K24">
        <v>8.5926456706359104</v>
      </c>
      <c r="L24">
        <v>121</v>
      </c>
      <c r="M24">
        <v>124</v>
      </c>
      <c r="N24" t="s">
        <v>58</v>
      </c>
    </row>
    <row r="25" spans="1:14" x14ac:dyDescent="0.45">
      <c r="A25" t="s">
        <v>16</v>
      </c>
      <c r="B25">
        <v>0.36696702367565098</v>
      </c>
      <c r="C25">
        <v>0.36177822878774701</v>
      </c>
      <c r="D25">
        <v>0.30810821996343302</v>
      </c>
      <c r="E25">
        <v>70.722977416409705</v>
      </c>
      <c r="F25" s="1">
        <v>9.0513832403857203E-14</v>
      </c>
      <c r="G25">
        <v>1</v>
      </c>
      <c r="H25">
        <v>-28.954505741955298</v>
      </c>
      <c r="I25">
        <v>63.909011483910596</v>
      </c>
      <c r="J25">
        <v>72.369856180725805</v>
      </c>
      <c r="K25">
        <v>11.5815423755023</v>
      </c>
      <c r="L25">
        <v>122</v>
      </c>
      <c r="M25">
        <v>124</v>
      </c>
      <c r="N25" t="s">
        <v>52</v>
      </c>
    </row>
    <row r="26" spans="1:14" x14ac:dyDescent="0.45">
      <c r="A26" t="s">
        <v>32</v>
      </c>
      <c r="B26">
        <v>0.92019481734631603</v>
      </c>
      <c r="C26">
        <v>0.90309370677766998</v>
      </c>
      <c r="D26">
        <v>0.23251421056189001</v>
      </c>
      <c r="E26">
        <v>53.809067759226402</v>
      </c>
      <c r="F26" s="1">
        <v>6.2475928248420906E-8</v>
      </c>
      <c r="G26">
        <v>3</v>
      </c>
      <c r="H26">
        <v>2.9794070891159601</v>
      </c>
      <c r="I26">
        <v>4.0411858217680603</v>
      </c>
      <c r="J26">
        <v>8.4930446112488802</v>
      </c>
      <c r="K26">
        <v>0.75688001358506496</v>
      </c>
      <c r="L26">
        <v>14</v>
      </c>
      <c r="M26">
        <v>18</v>
      </c>
      <c r="N26" t="s">
        <v>59</v>
      </c>
    </row>
    <row r="27" spans="1:14" x14ac:dyDescent="0.45">
      <c r="A27" s="2" t="s">
        <v>32</v>
      </c>
      <c r="B27" s="2">
        <v>0.908582916021621</v>
      </c>
      <c r="C27" s="2">
        <v>0.89639397149117095</v>
      </c>
      <c r="D27" s="2">
        <v>0.24041747031514399</v>
      </c>
      <c r="E27" s="2">
        <v>74.541558028408105</v>
      </c>
      <c r="F27" s="3">
        <v>1.61326321158416E-8</v>
      </c>
      <c r="G27" s="2">
        <v>2</v>
      </c>
      <c r="H27" s="2">
        <v>1.75681174128942</v>
      </c>
      <c r="I27" s="2">
        <v>4.4863765174211503</v>
      </c>
      <c r="J27" s="2">
        <v>8.0478635490058092</v>
      </c>
      <c r="K27" s="2">
        <v>0.86700840049100403</v>
      </c>
      <c r="L27" s="2">
        <v>15</v>
      </c>
      <c r="M27" s="2">
        <v>18</v>
      </c>
      <c r="N27" s="2" t="s">
        <v>57</v>
      </c>
    </row>
    <row r="28" spans="1:14" x14ac:dyDescent="0.45">
      <c r="A28" s="5" t="s">
        <v>32</v>
      </c>
      <c r="B28" s="5">
        <v>0.87923076138397704</v>
      </c>
      <c r="C28" s="5">
        <v>0.87168268397047599</v>
      </c>
      <c r="D28" s="5">
        <v>0.26755689265103699</v>
      </c>
      <c r="E28" s="5">
        <v>116.484067825176</v>
      </c>
      <c r="F28" s="6">
        <v>9.4067095692960495E-9</v>
      </c>
      <c r="G28" s="5">
        <v>1</v>
      </c>
      <c r="H28" s="5">
        <v>-0.74923133263633901</v>
      </c>
      <c r="I28" s="5">
        <v>7.4984626652726796</v>
      </c>
      <c r="J28" s="5">
        <v>10.169577938961099</v>
      </c>
      <c r="K28" s="5">
        <v>1.14538705288126</v>
      </c>
      <c r="L28" s="5">
        <v>16</v>
      </c>
      <c r="M28" s="5">
        <v>18</v>
      </c>
      <c r="N28" s="5" t="s">
        <v>51</v>
      </c>
    </row>
    <row r="29" spans="1:14" x14ac:dyDescent="0.45">
      <c r="A29" t="s">
        <v>32</v>
      </c>
      <c r="B29">
        <v>0.887163817348114</v>
      </c>
      <c r="C29">
        <v>0.862984635351282</v>
      </c>
      <c r="D29">
        <v>0.276476450630327</v>
      </c>
      <c r="E29">
        <v>36.691225429558799</v>
      </c>
      <c r="F29" s="1">
        <v>6.9466290135619598E-7</v>
      </c>
      <c r="G29">
        <v>3</v>
      </c>
      <c r="H29">
        <v>-0.137730382321926</v>
      </c>
      <c r="I29">
        <v>10.2754607646438</v>
      </c>
      <c r="J29">
        <v>14.7273195541246</v>
      </c>
      <c r="K29">
        <v>1.07014918854401</v>
      </c>
      <c r="L29">
        <v>14</v>
      </c>
      <c r="M29">
        <v>18</v>
      </c>
      <c r="N29" t="s">
        <v>55</v>
      </c>
    </row>
    <row r="30" spans="1:14" x14ac:dyDescent="0.45">
      <c r="A30" t="s">
        <v>32</v>
      </c>
      <c r="B30">
        <v>0.85580167088575299</v>
      </c>
      <c r="C30">
        <v>0.83657522700385301</v>
      </c>
      <c r="D30">
        <v>0.30194820707742898</v>
      </c>
      <c r="E30">
        <v>44.511698374520101</v>
      </c>
      <c r="F30" s="1">
        <v>4.9226811923893805E-7</v>
      </c>
      <c r="G30">
        <v>2</v>
      </c>
      <c r="H30">
        <v>-2.34500361748298</v>
      </c>
      <c r="I30">
        <v>12.690007234965901</v>
      </c>
      <c r="J30">
        <v>16.251494266550601</v>
      </c>
      <c r="K30">
        <v>1.3675907963591101</v>
      </c>
      <c r="L30">
        <v>15</v>
      </c>
      <c r="M30">
        <v>18</v>
      </c>
      <c r="N30" t="s">
        <v>53</v>
      </c>
    </row>
    <row r="31" spans="1:14" x14ac:dyDescent="0.45">
      <c r="A31" t="s">
        <v>32</v>
      </c>
      <c r="B31">
        <v>0.83555205451989201</v>
      </c>
      <c r="C31">
        <v>0.82527405792738495</v>
      </c>
      <c r="D31">
        <v>0.31221387920943899</v>
      </c>
      <c r="E31">
        <v>81.295225873985999</v>
      </c>
      <c r="F31" s="1">
        <v>1.1368428391667E-7</v>
      </c>
      <c r="G31">
        <v>1</v>
      </c>
      <c r="H31">
        <v>-3.5276435934414998</v>
      </c>
      <c r="I31">
        <v>13.055287186883</v>
      </c>
      <c r="J31">
        <v>15.726402460571499</v>
      </c>
      <c r="K31">
        <v>1.5596401019360999</v>
      </c>
      <c r="L31">
        <v>16</v>
      </c>
      <c r="M31">
        <v>18</v>
      </c>
      <c r="N31" t="s">
        <v>30</v>
      </c>
    </row>
    <row r="32" spans="1:14" x14ac:dyDescent="0.45">
      <c r="A32" t="s">
        <v>33</v>
      </c>
      <c r="B32">
        <v>0.60028159430799699</v>
      </c>
      <c r="C32">
        <v>0.57363370059519703</v>
      </c>
      <c r="D32">
        <v>0.49146013113847098</v>
      </c>
      <c r="E32">
        <v>22.5264180643161</v>
      </c>
      <c r="F32" s="1">
        <v>4.6811794150151801E-9</v>
      </c>
      <c r="G32">
        <v>3</v>
      </c>
      <c r="H32">
        <v>-32.633273312477002</v>
      </c>
      <c r="I32">
        <v>75.266546624954003</v>
      </c>
      <c r="J32">
        <v>84.725648115507099</v>
      </c>
      <c r="K32">
        <v>10.8689877224389</v>
      </c>
      <c r="L32">
        <v>45</v>
      </c>
      <c r="M32">
        <v>49</v>
      </c>
      <c r="N32" t="s">
        <v>55</v>
      </c>
    </row>
    <row r="33" spans="1:14" x14ac:dyDescent="0.45">
      <c r="A33" t="s">
        <v>33</v>
      </c>
      <c r="B33">
        <v>0.51678484197267005</v>
      </c>
      <c r="C33">
        <v>0.48457049810418201</v>
      </c>
      <c r="D33">
        <v>0.54035788551376096</v>
      </c>
      <c r="E33">
        <v>16.0420725650159</v>
      </c>
      <c r="F33" s="1">
        <v>3.1181577366579698E-7</v>
      </c>
      <c r="G33">
        <v>3</v>
      </c>
      <c r="H33">
        <v>-37.2809650309446</v>
      </c>
      <c r="I33">
        <v>84.561930061889299</v>
      </c>
      <c r="J33">
        <v>94.021031552442395</v>
      </c>
      <c r="K33">
        <v>13.1393989996606</v>
      </c>
      <c r="L33">
        <v>45</v>
      </c>
      <c r="M33">
        <v>49</v>
      </c>
      <c r="N33" t="s">
        <v>59</v>
      </c>
    </row>
    <row r="34" spans="1:14" x14ac:dyDescent="0.45">
      <c r="A34" s="2" t="s">
        <v>33</v>
      </c>
      <c r="B34" s="2">
        <v>0.4143811936449</v>
      </c>
      <c r="C34" s="2">
        <v>0.38891950641207002</v>
      </c>
      <c r="D34" s="2">
        <v>0.58836396701424798</v>
      </c>
      <c r="E34" s="2">
        <v>16.274694989992401</v>
      </c>
      <c r="F34" s="3">
        <v>4.5200719324616003E-6</v>
      </c>
      <c r="G34" s="2">
        <v>2</v>
      </c>
      <c r="H34" s="2">
        <v>-41.990038015414697</v>
      </c>
      <c r="I34" s="2">
        <v>91.980076030829395</v>
      </c>
      <c r="J34" s="2">
        <v>99.547357223271902</v>
      </c>
      <c r="K34" s="2">
        <v>15.9239192533141</v>
      </c>
      <c r="L34" s="2">
        <v>46</v>
      </c>
      <c r="M34" s="2">
        <v>49</v>
      </c>
      <c r="N34" s="2" t="s">
        <v>53</v>
      </c>
    </row>
    <row r="35" spans="1:14" x14ac:dyDescent="0.45">
      <c r="A35" s="5" t="s">
        <v>33</v>
      </c>
      <c r="B35" s="5">
        <v>0.38593665466087801</v>
      </c>
      <c r="C35" s="5">
        <v>0.37287147710047103</v>
      </c>
      <c r="D35" s="5">
        <v>0.59603962662055099</v>
      </c>
      <c r="E35" s="5">
        <v>29.539334836935801</v>
      </c>
      <c r="F35" s="6">
        <v>1.90628471468172E-6</v>
      </c>
      <c r="G35" s="5">
        <v>1</v>
      </c>
      <c r="H35" s="5">
        <v>-43.152048866292802</v>
      </c>
      <c r="I35" s="5">
        <v>92.304097732585703</v>
      </c>
      <c r="J35" s="5">
        <v>97.979558626917594</v>
      </c>
      <c r="K35" s="5">
        <v>16.697372115592401</v>
      </c>
      <c r="L35" s="5">
        <v>47</v>
      </c>
      <c r="M35" s="5">
        <v>49</v>
      </c>
      <c r="N35" s="5" t="s">
        <v>51</v>
      </c>
    </row>
    <row r="36" spans="1:14" x14ac:dyDescent="0.45">
      <c r="A36" t="s">
        <v>33</v>
      </c>
      <c r="B36">
        <v>0.38642282677837902</v>
      </c>
      <c r="C36">
        <v>0.35974555837743999</v>
      </c>
      <c r="D36">
        <v>0.602244936306226</v>
      </c>
      <c r="E36">
        <v>14.485097235995999</v>
      </c>
      <c r="F36" s="1">
        <v>1.32126967792949E-5</v>
      </c>
      <c r="G36">
        <v>2</v>
      </c>
      <c r="H36">
        <v>-43.132643808669897</v>
      </c>
      <c r="I36">
        <v>94.265287617339794</v>
      </c>
      <c r="J36">
        <v>101.832568809782</v>
      </c>
      <c r="K36">
        <v>16.684152312098501</v>
      </c>
      <c r="L36">
        <v>46</v>
      </c>
      <c r="M36">
        <v>49</v>
      </c>
      <c r="N36" t="s">
        <v>57</v>
      </c>
    </row>
    <row r="37" spans="1:14" x14ac:dyDescent="0.45">
      <c r="A37" t="s">
        <v>33</v>
      </c>
      <c r="B37">
        <v>0.22987849596660401</v>
      </c>
      <c r="C37">
        <v>0.21349293205100001</v>
      </c>
      <c r="D37">
        <v>0.66749523844338199</v>
      </c>
      <c r="E37">
        <v>14.0293307664369</v>
      </c>
      <c r="F37" s="1">
        <v>4.9096648755336304E-4</v>
      </c>
      <c r="G37">
        <v>1</v>
      </c>
      <c r="H37">
        <v>-48.700078979799898</v>
      </c>
      <c r="I37">
        <v>103.400157959599</v>
      </c>
      <c r="J37">
        <v>109.075618853931</v>
      </c>
      <c r="K37">
        <v>20.9408449871956</v>
      </c>
      <c r="L37">
        <v>47</v>
      </c>
      <c r="M37">
        <v>49</v>
      </c>
      <c r="N37" t="s">
        <v>30</v>
      </c>
    </row>
    <row r="38" spans="1:14" x14ac:dyDescent="0.45">
      <c r="A38" t="s">
        <v>34</v>
      </c>
      <c r="B38">
        <v>0.652490879778021</v>
      </c>
      <c r="C38">
        <v>0.62932360509655605</v>
      </c>
      <c r="D38">
        <v>0.13081619408644399</v>
      </c>
      <c r="E38">
        <v>28.164334767439801</v>
      </c>
      <c r="F38" s="1">
        <v>2.08712403327605E-10</v>
      </c>
      <c r="G38">
        <v>3</v>
      </c>
      <c r="H38">
        <v>32.222518118799897</v>
      </c>
      <c r="I38">
        <v>-54.445036237599801</v>
      </c>
      <c r="J38">
        <v>-44.985934747046699</v>
      </c>
      <c r="K38">
        <v>0.77007944858680899</v>
      </c>
      <c r="L38">
        <v>45</v>
      </c>
      <c r="M38">
        <v>49</v>
      </c>
      <c r="N38" t="s">
        <v>55</v>
      </c>
    </row>
    <row r="39" spans="1:14" x14ac:dyDescent="0.45">
      <c r="A39" s="2" t="s">
        <v>34</v>
      </c>
      <c r="B39" s="2">
        <v>0.56029608043921397</v>
      </c>
      <c r="C39" s="2">
        <v>0.54117851871917899</v>
      </c>
      <c r="D39" s="2">
        <v>0.14554118808986399</v>
      </c>
      <c r="E39" s="2">
        <v>29.3079258037417</v>
      </c>
      <c r="F39" s="3">
        <v>6.2042280157516203E-9</v>
      </c>
      <c r="G39" s="2">
        <v>2</v>
      </c>
      <c r="H39" s="2">
        <v>26.4574064486564</v>
      </c>
      <c r="I39" s="2">
        <v>-44.9148128973128</v>
      </c>
      <c r="J39" s="2">
        <v>-37.347531704870299</v>
      </c>
      <c r="K39" s="2">
        <v>0.97438292180802699</v>
      </c>
      <c r="L39" s="2">
        <v>46</v>
      </c>
      <c r="M39" s="2">
        <v>49</v>
      </c>
      <c r="N39" s="2" t="s">
        <v>53</v>
      </c>
    </row>
    <row r="40" spans="1:14" x14ac:dyDescent="0.45">
      <c r="A40" t="s">
        <v>34</v>
      </c>
      <c r="B40">
        <v>0.53946090705577299</v>
      </c>
      <c r="C40">
        <v>0.50875830085949103</v>
      </c>
      <c r="D40">
        <v>0.150595382867834</v>
      </c>
      <c r="E40">
        <v>17.570524912673498</v>
      </c>
      <c r="F40" s="1">
        <v>1.07856003277596E-7</v>
      </c>
      <c r="G40">
        <v>3</v>
      </c>
      <c r="H40">
        <v>25.323150671695601</v>
      </c>
      <c r="I40">
        <v>-40.646301343391301</v>
      </c>
      <c r="J40">
        <v>-31.187199852838202</v>
      </c>
      <c r="K40">
        <v>1.0205536203499199</v>
      </c>
      <c r="L40">
        <v>45</v>
      </c>
      <c r="M40">
        <v>49</v>
      </c>
      <c r="N40" t="s">
        <v>59</v>
      </c>
    </row>
    <row r="41" spans="1:14" x14ac:dyDescent="0.45">
      <c r="A41" s="5" t="s">
        <v>34</v>
      </c>
      <c r="B41" s="5">
        <v>0.39571312462755398</v>
      </c>
      <c r="C41" s="5">
        <v>0.38285595706643799</v>
      </c>
      <c r="D41" s="5">
        <v>0.16879412054148299</v>
      </c>
      <c r="E41" s="5">
        <v>30.777628334277502</v>
      </c>
      <c r="F41" s="6">
        <v>1.2925768369134299E-6</v>
      </c>
      <c r="G41" s="5">
        <v>1</v>
      </c>
      <c r="H41" s="5">
        <v>18.667693823556299</v>
      </c>
      <c r="I41" s="5">
        <v>-31.3353876471127</v>
      </c>
      <c r="J41" s="5">
        <v>-25.659926752780901</v>
      </c>
      <c r="K41" s="5">
        <v>1.3390983910805201</v>
      </c>
      <c r="L41" s="5">
        <v>47</v>
      </c>
      <c r="M41" s="5">
        <v>49</v>
      </c>
      <c r="N41" s="5" t="s">
        <v>51</v>
      </c>
    </row>
    <row r="42" spans="1:14" x14ac:dyDescent="0.45">
      <c r="A42" t="s">
        <v>34</v>
      </c>
      <c r="B42">
        <v>0.40064126729013599</v>
      </c>
      <c r="C42">
        <v>0.37458219195492498</v>
      </c>
      <c r="D42">
        <v>0.16992182587141799</v>
      </c>
      <c r="E42">
        <v>15.3743470225431</v>
      </c>
      <c r="F42" s="1">
        <v>7.7054367634048093E-6</v>
      </c>
      <c r="G42">
        <v>2</v>
      </c>
      <c r="H42">
        <v>18.868317942663499</v>
      </c>
      <c r="I42">
        <v>-29.736635885327001</v>
      </c>
      <c r="J42">
        <v>-22.1693546928845</v>
      </c>
      <c r="K42">
        <v>1.3281776377439301</v>
      </c>
      <c r="L42">
        <v>46</v>
      </c>
      <c r="M42">
        <v>49</v>
      </c>
      <c r="N42" t="s">
        <v>57</v>
      </c>
    </row>
    <row r="43" spans="1:14" x14ac:dyDescent="0.45">
      <c r="A43" t="s">
        <v>34</v>
      </c>
      <c r="B43">
        <v>0.21740162262666601</v>
      </c>
      <c r="C43">
        <v>0.20075059332084999</v>
      </c>
      <c r="D43">
        <v>0.19209019870506999</v>
      </c>
      <c r="E43">
        <v>13.0563473665099</v>
      </c>
      <c r="F43" s="1">
        <v>7.3366364424738901E-4</v>
      </c>
      <c r="G43">
        <v>1</v>
      </c>
      <c r="H43">
        <v>12.3327143197636</v>
      </c>
      <c r="I43">
        <v>-18.6654286395272</v>
      </c>
      <c r="J43">
        <v>-12.989967745195299</v>
      </c>
      <c r="K43">
        <v>1.734236288612</v>
      </c>
      <c r="L43">
        <v>47</v>
      </c>
      <c r="M43">
        <v>49</v>
      </c>
      <c r="N43" t="s">
        <v>30</v>
      </c>
    </row>
    <row r="44" spans="1:14" x14ac:dyDescent="0.45">
      <c r="A44" s="2" t="s">
        <v>35</v>
      </c>
      <c r="B44" s="2">
        <v>0.40541440998450401</v>
      </c>
      <c r="C44" s="2">
        <v>0.286497291981405</v>
      </c>
      <c r="D44" s="2">
        <v>6.1391572399400102E-2</v>
      </c>
      <c r="E44" s="2">
        <v>3.4092182588375501</v>
      </c>
      <c r="F44" s="2">
        <v>0.124120802536806</v>
      </c>
      <c r="G44" s="2">
        <v>1</v>
      </c>
      <c r="H44" s="2">
        <v>10.7784620698606</v>
      </c>
      <c r="I44" s="2">
        <v>-15.5569241397213</v>
      </c>
      <c r="J44" s="2">
        <v>-15.7191936925554</v>
      </c>
      <c r="K44" s="2">
        <v>1.8844625808353901E-2</v>
      </c>
      <c r="L44" s="2">
        <v>5</v>
      </c>
      <c r="M44" s="2">
        <v>7</v>
      </c>
      <c r="N44" s="2" t="s">
        <v>51</v>
      </c>
    </row>
    <row r="45" spans="1:14" x14ac:dyDescent="0.45">
      <c r="A45" t="s">
        <v>35</v>
      </c>
      <c r="B45">
        <v>0.64619748235786301</v>
      </c>
      <c r="C45">
        <v>0.29239496471572701</v>
      </c>
      <c r="D45">
        <v>6.1137320592570502E-2</v>
      </c>
      <c r="E45">
        <v>1.8264355117209099</v>
      </c>
      <c r="F45">
        <v>0.31654308013667398</v>
      </c>
      <c r="G45">
        <v>3</v>
      </c>
      <c r="H45">
        <v>12.5954022922046</v>
      </c>
      <c r="I45">
        <v>-15.1908045844093</v>
      </c>
      <c r="J45">
        <v>-15.4612538391327</v>
      </c>
      <c r="K45">
        <v>1.1213315907716201E-2</v>
      </c>
      <c r="L45">
        <v>3</v>
      </c>
      <c r="M45">
        <v>7</v>
      </c>
      <c r="N45" t="s">
        <v>59</v>
      </c>
    </row>
    <row r="46" spans="1:14" x14ac:dyDescent="0.45">
      <c r="A46" s="5" t="s">
        <v>35</v>
      </c>
      <c r="B46" s="5">
        <v>0.52071585126860298</v>
      </c>
      <c r="C46" s="5">
        <v>0.28107377690290503</v>
      </c>
      <c r="D46" s="5">
        <v>6.1624457140742099E-2</v>
      </c>
      <c r="E46" s="5">
        <v>2.1728899344861299</v>
      </c>
      <c r="F46" s="5">
        <v>0.229713295225179</v>
      </c>
      <c r="G46" s="5">
        <v>2</v>
      </c>
      <c r="H46" s="5">
        <v>11.532960715474101</v>
      </c>
      <c r="I46" s="5">
        <v>-15.065921430948199</v>
      </c>
      <c r="J46" s="5">
        <v>-15.282280834726899</v>
      </c>
      <c r="K46" s="5">
        <v>1.51902948715646E-2</v>
      </c>
      <c r="L46" s="5">
        <v>4</v>
      </c>
      <c r="M46" s="5">
        <v>7</v>
      </c>
      <c r="N46" s="5" t="s">
        <v>53</v>
      </c>
    </row>
    <row r="47" spans="1:14" x14ac:dyDescent="0.45">
      <c r="A47" t="s">
        <v>35</v>
      </c>
      <c r="B47">
        <v>0.50741424931114298</v>
      </c>
      <c r="C47">
        <v>0.26112137396671398</v>
      </c>
      <c r="D47">
        <v>6.2473738569791701E-2</v>
      </c>
      <c r="E47">
        <v>2.0602067705025902</v>
      </c>
      <c r="F47">
        <v>0.24264072178170401</v>
      </c>
      <c r="G47">
        <v>2</v>
      </c>
      <c r="H47">
        <v>11.437148479314001</v>
      </c>
      <c r="I47">
        <v>-14.874296958627999</v>
      </c>
      <c r="J47">
        <v>-15.090656362406699</v>
      </c>
      <c r="K47">
        <v>1.56118720435467E-2</v>
      </c>
      <c r="L47">
        <v>4</v>
      </c>
      <c r="M47">
        <v>7</v>
      </c>
      <c r="N47" t="s">
        <v>57</v>
      </c>
    </row>
    <row r="48" spans="1:14" x14ac:dyDescent="0.45">
      <c r="A48" t="s">
        <v>35</v>
      </c>
      <c r="B48">
        <v>0.56734050251116497</v>
      </c>
      <c r="C48">
        <v>0.13468100502232899</v>
      </c>
      <c r="D48">
        <v>6.7608151619983001E-2</v>
      </c>
      <c r="E48">
        <v>1.31128637139372</v>
      </c>
      <c r="F48">
        <v>0.414519326826018</v>
      </c>
      <c r="G48">
        <v>3</v>
      </c>
      <c r="H48">
        <v>11.8911597986834</v>
      </c>
      <c r="I48">
        <v>-13.7823195973669</v>
      </c>
      <c r="J48">
        <v>-14.0527688520904</v>
      </c>
      <c r="K48">
        <v>1.3712586496411799E-2</v>
      </c>
      <c r="L48">
        <v>3</v>
      </c>
      <c r="M48">
        <v>7</v>
      </c>
      <c r="N48" t="s">
        <v>55</v>
      </c>
    </row>
    <row r="49" spans="1:14" x14ac:dyDescent="0.45">
      <c r="A49" t="s">
        <v>35</v>
      </c>
      <c r="B49">
        <v>0.115777245474735</v>
      </c>
      <c r="C49">
        <v>-6.1067305430317E-2</v>
      </c>
      <c r="D49">
        <v>7.4865617404588303E-2</v>
      </c>
      <c r="E49">
        <v>0.654683703185721</v>
      </c>
      <c r="F49">
        <v>0.45520576149832298</v>
      </c>
      <c r="G49">
        <v>1</v>
      </c>
      <c r="H49">
        <v>9.3895068793875005</v>
      </c>
      <c r="I49">
        <v>-12.779013758774999</v>
      </c>
      <c r="J49">
        <v>-12.941283311609</v>
      </c>
      <c r="K49">
        <v>2.8024303346850899E-2</v>
      </c>
      <c r="L49">
        <v>5</v>
      </c>
      <c r="M49">
        <v>7</v>
      </c>
      <c r="N49" t="s">
        <v>30</v>
      </c>
    </row>
    <row r="50" spans="1:14" x14ac:dyDescent="0.45">
      <c r="A50" t="s">
        <v>17</v>
      </c>
      <c r="B50">
        <v>0.86239087573858397</v>
      </c>
      <c r="C50">
        <v>0.82110813846015995</v>
      </c>
      <c r="D50">
        <v>0.40913819772738402</v>
      </c>
      <c r="E50">
        <v>20.889866626874301</v>
      </c>
      <c r="F50" s="1">
        <v>1.25676843774671E-4</v>
      </c>
      <c r="G50">
        <v>3</v>
      </c>
      <c r="H50">
        <v>-4.9980017729063002</v>
      </c>
      <c r="I50">
        <v>19.996003545812599</v>
      </c>
      <c r="J50">
        <v>23.191290193888801</v>
      </c>
      <c r="K50">
        <v>1.6739406483961199</v>
      </c>
      <c r="L50">
        <v>10</v>
      </c>
      <c r="M50">
        <v>14</v>
      </c>
      <c r="N50" t="s">
        <v>60</v>
      </c>
    </row>
    <row r="51" spans="1:14" x14ac:dyDescent="0.45">
      <c r="A51" s="2" t="s">
        <v>17</v>
      </c>
      <c r="B51" s="2">
        <v>0.662910514300597</v>
      </c>
      <c r="C51" s="2">
        <v>0.60162151690070598</v>
      </c>
      <c r="D51" s="2">
        <v>0.61055202063376202</v>
      </c>
      <c r="E51" s="2">
        <v>10.816142251035901</v>
      </c>
      <c r="F51" s="2">
        <v>2.5269615604417502E-3</v>
      </c>
      <c r="G51" s="2">
        <v>2</v>
      </c>
      <c r="H51" s="2">
        <v>-11.269520158652099</v>
      </c>
      <c r="I51" s="2">
        <v>30.539040317304199</v>
      </c>
      <c r="J51" s="2">
        <v>33.095269635765199</v>
      </c>
      <c r="K51" s="2">
        <v>4.1005114688996702</v>
      </c>
      <c r="L51" s="2">
        <v>11</v>
      </c>
      <c r="M51" s="2">
        <v>14</v>
      </c>
      <c r="N51" s="2" t="s">
        <v>58</v>
      </c>
    </row>
    <row r="52" spans="1:14" x14ac:dyDescent="0.45">
      <c r="A52" s="5" t="s">
        <v>17</v>
      </c>
      <c r="B52" s="5">
        <v>0.51598319990369002</v>
      </c>
      <c r="C52" s="5">
        <v>0.47564846656233101</v>
      </c>
      <c r="D52" s="5">
        <v>0.70046430231484302</v>
      </c>
      <c r="E52" s="5">
        <v>12.792527857735999</v>
      </c>
      <c r="F52" s="5">
        <v>3.8055142158828301E-3</v>
      </c>
      <c r="G52" s="5">
        <v>1</v>
      </c>
      <c r="H52" s="5">
        <v>-13.801918458924</v>
      </c>
      <c r="I52" s="5">
        <v>33.603836917848099</v>
      </c>
      <c r="J52" s="5">
        <v>35.521008906693901</v>
      </c>
      <c r="K52" s="5">
        <v>5.8878028658090402</v>
      </c>
      <c r="L52" s="5">
        <v>12</v>
      </c>
      <c r="M52" s="5">
        <v>14</v>
      </c>
      <c r="N52" s="5" t="s">
        <v>52</v>
      </c>
    </row>
    <row r="53" spans="1:14" x14ac:dyDescent="0.45">
      <c r="A53" t="s">
        <v>17</v>
      </c>
      <c r="B53">
        <v>0.48129933200758002</v>
      </c>
      <c r="C53">
        <v>0.438074276341545</v>
      </c>
      <c r="D53">
        <v>0.725127194564677</v>
      </c>
      <c r="E53">
        <v>11.134730183488699</v>
      </c>
      <c r="F53">
        <v>5.92226105944876E-3</v>
      </c>
      <c r="G53">
        <v>1</v>
      </c>
      <c r="H53">
        <v>-14.2863699237631</v>
      </c>
      <c r="I53">
        <v>34.5727398475263</v>
      </c>
      <c r="J53">
        <v>36.489911836372102</v>
      </c>
      <c r="K53">
        <v>6.3097133795668796</v>
      </c>
      <c r="L53">
        <v>12</v>
      </c>
      <c r="M53">
        <v>14</v>
      </c>
      <c r="N53" t="s">
        <v>15</v>
      </c>
    </row>
    <row r="54" spans="1:14" x14ac:dyDescent="0.45">
      <c r="A54" t="s">
        <v>17</v>
      </c>
      <c r="B54">
        <v>0.51835623328659497</v>
      </c>
      <c r="C54">
        <v>0.43078463933870298</v>
      </c>
      <c r="D54">
        <v>0.72981543101489499</v>
      </c>
      <c r="E54">
        <v>5.9192280272417497</v>
      </c>
      <c r="F54">
        <v>1.7988406487190502E-2</v>
      </c>
      <c r="G54">
        <v>2</v>
      </c>
      <c r="H54">
        <v>-13.7675145126735</v>
      </c>
      <c r="I54">
        <v>35.5350290253471</v>
      </c>
      <c r="J54">
        <v>38.0912583438081</v>
      </c>
      <c r="K54">
        <v>5.8589361968220404</v>
      </c>
      <c r="L54">
        <v>11</v>
      </c>
      <c r="M54">
        <v>14</v>
      </c>
      <c r="N54" t="s">
        <v>54</v>
      </c>
    </row>
    <row r="55" spans="1:14" x14ac:dyDescent="0.45">
      <c r="A55" t="s">
        <v>17</v>
      </c>
      <c r="B55">
        <v>0.56097005633818298</v>
      </c>
      <c r="C55">
        <v>0.42926107323963703</v>
      </c>
      <c r="D55">
        <v>0.73079149304294</v>
      </c>
      <c r="E55">
        <v>4.2591632183392001</v>
      </c>
      <c r="F55">
        <v>3.5120838814206502E-2</v>
      </c>
      <c r="G55">
        <v>3</v>
      </c>
      <c r="H55">
        <v>-13.1190544763463</v>
      </c>
      <c r="I55">
        <v>36.238108952692698</v>
      </c>
      <c r="J55">
        <v>39.433395600769003</v>
      </c>
      <c r="K55">
        <v>5.3405620630393003</v>
      </c>
      <c r="L55">
        <v>10</v>
      </c>
      <c r="M55">
        <v>14</v>
      </c>
      <c r="N55" t="s">
        <v>56</v>
      </c>
    </row>
    <row r="56" spans="1:14" x14ac:dyDescent="0.45">
      <c r="A56" t="s">
        <v>36</v>
      </c>
      <c r="B56">
        <v>0.95811117451859795</v>
      </c>
      <c r="C56">
        <v>0.92669455540754697</v>
      </c>
      <c r="D56">
        <v>7.4065275441067405E-2</v>
      </c>
      <c r="E56">
        <v>30.496953575172402</v>
      </c>
      <c r="F56">
        <v>3.2437079381134998E-3</v>
      </c>
      <c r="G56">
        <v>3</v>
      </c>
      <c r="H56">
        <v>12.243548248962799</v>
      </c>
      <c r="I56">
        <v>-14.4870964979257</v>
      </c>
      <c r="J56">
        <v>-14.089888789526499</v>
      </c>
      <c r="K56">
        <v>2.1942660104644698E-2</v>
      </c>
      <c r="L56">
        <v>4</v>
      </c>
      <c r="M56">
        <v>8</v>
      </c>
      <c r="N56" t="s">
        <v>59</v>
      </c>
    </row>
    <row r="57" spans="1:14" x14ac:dyDescent="0.45">
      <c r="A57" s="2" t="s">
        <v>36</v>
      </c>
      <c r="B57" s="2">
        <v>0.907174600494706</v>
      </c>
      <c r="C57" s="2">
        <v>0.87004444069258802</v>
      </c>
      <c r="D57" s="2">
        <v>9.8615222197267996E-2</v>
      </c>
      <c r="E57" s="2">
        <v>24.4322837641805</v>
      </c>
      <c r="F57" s="2">
        <v>2.6252282412142702E-3</v>
      </c>
      <c r="G57" s="2">
        <v>2</v>
      </c>
      <c r="H57" s="2">
        <v>9.0607434189455294</v>
      </c>
      <c r="I57" s="2">
        <v>-10.121486837891</v>
      </c>
      <c r="J57" s="2">
        <v>-9.8037206711717193</v>
      </c>
      <c r="K57" s="2">
        <v>4.8624810245082598E-2</v>
      </c>
      <c r="L57" s="2">
        <v>5</v>
      </c>
      <c r="M57" s="2">
        <v>8</v>
      </c>
      <c r="N57" s="2" t="s">
        <v>57</v>
      </c>
    </row>
    <row r="58" spans="1:14" x14ac:dyDescent="0.45">
      <c r="A58" s="5" t="s">
        <v>36</v>
      </c>
      <c r="B58" s="5">
        <v>0.53255545958042905</v>
      </c>
      <c r="C58" s="5">
        <v>0.49006050136046803</v>
      </c>
      <c r="D58" s="5">
        <v>0.17679234284743001</v>
      </c>
      <c r="E58" s="5">
        <v>12.5322033927844</v>
      </c>
      <c r="F58" s="5">
        <v>4.6320232158509203E-3</v>
      </c>
      <c r="G58" s="5">
        <v>1</v>
      </c>
      <c r="H58" s="5">
        <v>5.1657833308883596</v>
      </c>
      <c r="I58" s="5">
        <v>-4.3315666617767299</v>
      </c>
      <c r="J58" s="5">
        <v>-2.6367185893921201</v>
      </c>
      <c r="K58" s="5">
        <v>0.34381085738431699</v>
      </c>
      <c r="L58" s="5">
        <v>11</v>
      </c>
      <c r="M58" s="5">
        <v>13</v>
      </c>
      <c r="N58" s="5" t="s">
        <v>30</v>
      </c>
    </row>
    <row r="59" spans="1:14" x14ac:dyDescent="0.45">
      <c r="A59" t="s">
        <v>36</v>
      </c>
      <c r="B59">
        <v>0.70556733171588704</v>
      </c>
      <c r="C59">
        <v>0.65649522033520102</v>
      </c>
      <c r="D59">
        <v>0.16032930812126001</v>
      </c>
      <c r="E59">
        <v>14.3781735055646</v>
      </c>
      <c r="F59">
        <v>9.0536820370438302E-3</v>
      </c>
      <c r="G59">
        <v>1</v>
      </c>
      <c r="H59">
        <v>4.4434232492292196</v>
      </c>
      <c r="I59">
        <v>-2.8868464984584401</v>
      </c>
      <c r="J59">
        <v>-2.6485218734189302</v>
      </c>
      <c r="K59">
        <v>0.154232922255851</v>
      </c>
      <c r="L59">
        <v>6</v>
      </c>
      <c r="M59">
        <v>8</v>
      </c>
      <c r="N59" t="s">
        <v>51</v>
      </c>
    </row>
    <row r="60" spans="1:14" x14ac:dyDescent="0.45">
      <c r="A60" t="s">
        <v>36</v>
      </c>
      <c r="B60">
        <v>0.54399509893417297</v>
      </c>
      <c r="C60">
        <v>0.452794118721007</v>
      </c>
      <c r="D60">
        <v>0.183138436855348</v>
      </c>
      <c r="E60">
        <v>5.9647944316243704</v>
      </c>
      <c r="F60">
        <v>1.97173048927822E-2</v>
      </c>
      <c r="G60">
        <v>2</v>
      </c>
      <c r="H60">
        <v>5.32683483296129</v>
      </c>
      <c r="I60">
        <v>-2.65366966592258</v>
      </c>
      <c r="J60">
        <v>-0.39387223607643801</v>
      </c>
      <c r="K60">
        <v>0.335396870538203</v>
      </c>
      <c r="L60">
        <v>10</v>
      </c>
      <c r="M60">
        <v>13</v>
      </c>
      <c r="N60" t="s">
        <v>53</v>
      </c>
    </row>
    <row r="61" spans="1:14" x14ac:dyDescent="0.45">
      <c r="A61" t="s">
        <v>36</v>
      </c>
      <c r="B61">
        <v>0.57642900088082005</v>
      </c>
      <c r="C61">
        <v>0.435238667841094</v>
      </c>
      <c r="D61">
        <v>0.18605296770296401</v>
      </c>
      <c r="E61">
        <v>4.0826378723721204</v>
      </c>
      <c r="F61">
        <v>4.3757455508163602E-2</v>
      </c>
      <c r="G61">
        <v>3</v>
      </c>
      <c r="H61">
        <v>5.8064204909146202</v>
      </c>
      <c r="I61">
        <v>-1.61284098182924</v>
      </c>
      <c r="J61">
        <v>1.21190580547843</v>
      </c>
      <c r="K61">
        <v>0.31154136111972403</v>
      </c>
      <c r="L61">
        <v>9</v>
      </c>
      <c r="M61">
        <v>13</v>
      </c>
      <c r="N61" t="s">
        <v>55</v>
      </c>
    </row>
    <row r="62" spans="1:14" x14ac:dyDescent="0.45">
      <c r="A62" s="2" t="s">
        <v>18</v>
      </c>
      <c r="B62" s="2">
        <v>0.74100727556048296</v>
      </c>
      <c r="C62" s="2">
        <v>0.70116224103132696</v>
      </c>
      <c r="D62" s="2">
        <v>0.65360409829766397</v>
      </c>
      <c r="E62" s="2">
        <v>18.597230101990601</v>
      </c>
      <c r="F62" s="3">
        <v>1.5359220208921101E-4</v>
      </c>
      <c r="G62" s="2">
        <v>2</v>
      </c>
      <c r="H62" s="2">
        <v>-14.2378461712769</v>
      </c>
      <c r="I62" s="2">
        <v>36.475692342553899</v>
      </c>
      <c r="J62" s="2">
        <v>39.566047231513103</v>
      </c>
      <c r="K62" s="2">
        <v>5.5535781250495404</v>
      </c>
      <c r="L62" s="2">
        <v>13</v>
      </c>
      <c r="M62" s="2">
        <v>16</v>
      </c>
      <c r="N62" s="2" t="s">
        <v>54</v>
      </c>
    </row>
    <row r="63" spans="1:14" x14ac:dyDescent="0.45">
      <c r="A63" t="s">
        <v>18</v>
      </c>
      <c r="B63">
        <v>0.74399318745862397</v>
      </c>
      <c r="C63">
        <v>0.67999148432328005</v>
      </c>
      <c r="D63">
        <v>0.67635981851682403</v>
      </c>
      <c r="E63">
        <v>11.6245842065375</v>
      </c>
      <c r="F63" s="1">
        <v>7.2925925780872598E-4</v>
      </c>
      <c r="G63">
        <v>3</v>
      </c>
      <c r="H63">
        <v>-14.1450788534959</v>
      </c>
      <c r="I63">
        <v>38.290157706991799</v>
      </c>
      <c r="J63">
        <v>42.1531013181907</v>
      </c>
      <c r="K63">
        <v>5.4895512492493399</v>
      </c>
      <c r="L63">
        <v>12</v>
      </c>
      <c r="M63">
        <v>16</v>
      </c>
      <c r="N63" t="s">
        <v>56</v>
      </c>
    </row>
    <row r="64" spans="1:14" x14ac:dyDescent="0.45">
      <c r="A64" s="5" t="s">
        <v>18</v>
      </c>
      <c r="B64" s="5">
        <v>0.34301844228843498</v>
      </c>
      <c r="C64" s="5">
        <v>0.29609118816618002</v>
      </c>
      <c r="D64" s="5">
        <v>1.00312541140714</v>
      </c>
      <c r="E64" s="5">
        <v>7.3095783826346601</v>
      </c>
      <c r="F64" s="5">
        <v>1.7134630794936101E-2</v>
      </c>
      <c r="G64" s="5">
        <v>1</v>
      </c>
      <c r="H64" s="5">
        <v>-21.684693989665199</v>
      </c>
      <c r="I64" s="5">
        <v>49.369387979330398</v>
      </c>
      <c r="J64" s="5">
        <v>51.6871541460497</v>
      </c>
      <c r="K64" s="5">
        <v>14.087648274150499</v>
      </c>
      <c r="L64" s="5">
        <v>14</v>
      </c>
      <c r="M64" s="5">
        <v>16</v>
      </c>
      <c r="N64" s="5" t="s">
        <v>15</v>
      </c>
    </row>
    <row r="65" spans="1:14" x14ac:dyDescent="0.45">
      <c r="A65" t="s">
        <v>18</v>
      </c>
      <c r="B65">
        <v>0.34592821981083999</v>
      </c>
      <c r="C65">
        <v>0.18241027476355001</v>
      </c>
      <c r="D65">
        <v>1.08109720295814</v>
      </c>
      <c r="E65">
        <v>2.1155367364162698</v>
      </c>
      <c r="F65">
        <v>0.151609722673857</v>
      </c>
      <c r="G65">
        <v>3</v>
      </c>
      <c r="H65">
        <v>-21.649183217177299</v>
      </c>
      <c r="I65">
        <v>53.298366434354598</v>
      </c>
      <c r="J65">
        <v>57.161310045553599</v>
      </c>
      <c r="K65">
        <v>14.025253946927</v>
      </c>
      <c r="L65">
        <v>12</v>
      </c>
      <c r="M65">
        <v>16</v>
      </c>
      <c r="N65" t="s">
        <v>60</v>
      </c>
    </row>
    <row r="66" spans="1:14" x14ac:dyDescent="0.45">
      <c r="A66" t="s">
        <v>18</v>
      </c>
      <c r="B66">
        <v>1.0094408460103101E-2</v>
      </c>
      <c r="C66">
        <v>-6.0613133792746597E-2</v>
      </c>
      <c r="D66">
        <v>1.2313330363170101</v>
      </c>
      <c r="E66">
        <v>0.14276282470695401</v>
      </c>
      <c r="F66">
        <v>0.711216494209575</v>
      </c>
      <c r="G66">
        <v>1</v>
      </c>
      <c r="H66">
        <v>-24.964323020577801</v>
      </c>
      <c r="I66">
        <v>55.928646041155702</v>
      </c>
      <c r="J66">
        <v>58.246412207874997</v>
      </c>
      <c r="K66">
        <v>21.226534648559401</v>
      </c>
      <c r="L66">
        <v>14</v>
      </c>
      <c r="M66">
        <v>16</v>
      </c>
      <c r="N66" t="s">
        <v>52</v>
      </c>
    </row>
    <row r="67" spans="1:14" x14ac:dyDescent="0.45">
      <c r="A67" t="s">
        <v>18</v>
      </c>
      <c r="B67">
        <v>9.0887596827238598E-2</v>
      </c>
      <c r="C67">
        <v>-4.8975849814724498E-2</v>
      </c>
      <c r="D67">
        <v>1.2245591735608801</v>
      </c>
      <c r="E67">
        <v>0.64983095304309102</v>
      </c>
      <c r="F67">
        <v>0.53828749304387002</v>
      </c>
      <c r="G67">
        <v>2</v>
      </c>
      <c r="H67">
        <v>-24.2831963476808</v>
      </c>
      <c r="I67">
        <v>56.566392695361699</v>
      </c>
      <c r="J67">
        <v>59.656747584320797</v>
      </c>
      <c r="K67">
        <v>19.4940872041775</v>
      </c>
      <c r="L67">
        <v>13</v>
      </c>
      <c r="M67">
        <v>16</v>
      </c>
      <c r="N67" t="s">
        <v>58</v>
      </c>
    </row>
    <row r="68" spans="1:14" x14ac:dyDescent="0.45">
      <c r="A68" t="s">
        <v>19</v>
      </c>
      <c r="B68">
        <v>0.48088673722554098</v>
      </c>
      <c r="C68">
        <v>0.468225438133481</v>
      </c>
      <c r="D68">
        <v>0.73004638898042395</v>
      </c>
      <c r="E68">
        <v>37.980837015935499</v>
      </c>
      <c r="F68" s="1">
        <v>1.9181040074431299E-17</v>
      </c>
      <c r="G68">
        <v>3</v>
      </c>
      <c r="H68">
        <v>-138.212825853629</v>
      </c>
      <c r="I68">
        <v>286.42565170725902</v>
      </c>
      <c r="J68">
        <v>300.64658713955203</v>
      </c>
      <c r="K68">
        <v>65.555030797792796</v>
      </c>
      <c r="L68">
        <v>123</v>
      </c>
      <c r="M68">
        <v>127</v>
      </c>
      <c r="N68" t="s">
        <v>56</v>
      </c>
    </row>
    <row r="69" spans="1:14" x14ac:dyDescent="0.45">
      <c r="A69" s="2" t="s">
        <v>19</v>
      </c>
      <c r="B69" s="2">
        <v>0.40715652221243198</v>
      </c>
      <c r="C69" s="2">
        <v>0.39727579758263898</v>
      </c>
      <c r="D69" s="2">
        <v>0.78429222573583501</v>
      </c>
      <c r="E69" s="2">
        <v>41.207152052872303</v>
      </c>
      <c r="F69" s="3">
        <v>2.3790456653385801E-14</v>
      </c>
      <c r="G69" s="2">
        <v>2</v>
      </c>
      <c r="H69" s="2">
        <v>-143.12509219559701</v>
      </c>
      <c r="I69" s="2">
        <v>294.25018439119498</v>
      </c>
      <c r="J69" s="2">
        <v>305.49892181268501</v>
      </c>
      <c r="K69" s="2">
        <v>73.813715441960497</v>
      </c>
      <c r="L69" s="2">
        <v>120</v>
      </c>
      <c r="M69" s="2">
        <v>123</v>
      </c>
      <c r="N69" s="2" t="s">
        <v>58</v>
      </c>
    </row>
    <row r="70" spans="1:14" x14ac:dyDescent="0.45">
      <c r="A70" t="s">
        <v>19</v>
      </c>
      <c r="B70">
        <v>0.41041062580279802</v>
      </c>
      <c r="C70">
        <v>0.39554702813396098</v>
      </c>
      <c r="D70">
        <v>0.78541619718510303</v>
      </c>
      <c r="E70">
        <v>27.6117959424631</v>
      </c>
      <c r="F70" s="1">
        <v>1.2642037133312899E-13</v>
      </c>
      <c r="G70">
        <v>3</v>
      </c>
      <c r="H70">
        <v>-142.78659030822001</v>
      </c>
      <c r="I70">
        <v>295.57318061644099</v>
      </c>
      <c r="J70">
        <v>309.63410239330301</v>
      </c>
      <c r="K70">
        <v>73.408553733284293</v>
      </c>
      <c r="L70">
        <v>119</v>
      </c>
      <c r="M70">
        <v>123</v>
      </c>
      <c r="N70" t="s">
        <v>60</v>
      </c>
    </row>
    <row r="71" spans="1:14" x14ac:dyDescent="0.45">
      <c r="A71" s="5" t="s">
        <v>19</v>
      </c>
      <c r="B71" s="5">
        <v>0.403472137374771</v>
      </c>
      <c r="C71" s="5">
        <v>0.39385072023565398</v>
      </c>
      <c r="D71" s="5">
        <v>0.77942884607763496</v>
      </c>
      <c r="E71" s="5">
        <v>41.934793132960102</v>
      </c>
      <c r="F71" s="6">
        <v>1.2277373766626101E-14</v>
      </c>
      <c r="G71" s="5">
        <v>2</v>
      </c>
      <c r="H71" s="5">
        <v>-147.039570872773</v>
      </c>
      <c r="I71" s="5">
        <v>302.07914174554702</v>
      </c>
      <c r="J71" s="5">
        <v>313.45589009138098</v>
      </c>
      <c r="K71" s="5">
        <v>75.331156436141299</v>
      </c>
      <c r="L71" s="5">
        <v>124</v>
      </c>
      <c r="M71" s="5">
        <v>127</v>
      </c>
      <c r="N71" s="5" t="s">
        <v>54</v>
      </c>
    </row>
    <row r="72" spans="1:14" x14ac:dyDescent="0.45">
      <c r="A72" t="s">
        <v>19</v>
      </c>
      <c r="B72">
        <v>0.33737838838991102</v>
      </c>
      <c r="C72">
        <v>0.33207741549703002</v>
      </c>
      <c r="D72">
        <v>0.81818166355377797</v>
      </c>
      <c r="E72">
        <v>63.644616791573497</v>
      </c>
      <c r="F72" s="1">
        <v>8.1504040174391297E-13</v>
      </c>
      <c r="G72">
        <v>1</v>
      </c>
      <c r="H72">
        <v>-153.71203372016501</v>
      </c>
      <c r="I72">
        <v>313.42406744033099</v>
      </c>
      <c r="J72">
        <v>321.95662869970602</v>
      </c>
      <c r="K72">
        <v>83.677654321953497</v>
      </c>
      <c r="L72">
        <v>125</v>
      </c>
      <c r="M72">
        <v>127</v>
      </c>
      <c r="N72" t="s">
        <v>15</v>
      </c>
    </row>
    <row r="73" spans="1:14" x14ac:dyDescent="0.45">
      <c r="A73" t="s">
        <v>19</v>
      </c>
      <c r="B73">
        <v>0.25841618911784803</v>
      </c>
      <c r="C73">
        <v>0.25228739729237598</v>
      </c>
      <c r="D73">
        <v>0.873546333107318</v>
      </c>
      <c r="E73">
        <v>42.1642954234187</v>
      </c>
      <c r="F73" s="1">
        <v>1.94346179907521E-9</v>
      </c>
      <c r="G73">
        <v>1</v>
      </c>
      <c r="H73">
        <v>-156.89234502834799</v>
      </c>
      <c r="I73">
        <v>319.78469005669598</v>
      </c>
      <c r="J73">
        <v>328.22124312281301</v>
      </c>
      <c r="K73">
        <v>92.3330667263143</v>
      </c>
      <c r="L73">
        <v>121</v>
      </c>
      <c r="M73">
        <v>123</v>
      </c>
      <c r="N73" t="s">
        <v>52</v>
      </c>
    </row>
    <row r="74" spans="1:14" x14ac:dyDescent="0.45">
      <c r="A74" t="s">
        <v>20</v>
      </c>
      <c r="B74">
        <v>0.50604068795166002</v>
      </c>
      <c r="C74">
        <v>0.482886345199394</v>
      </c>
      <c r="D74">
        <v>0.33789411297768501</v>
      </c>
      <c r="E74">
        <v>21.855109141551299</v>
      </c>
      <c r="F74" s="1">
        <v>7.3547210680784305E-10</v>
      </c>
      <c r="G74">
        <v>3</v>
      </c>
      <c r="H74">
        <v>-20.645038986167101</v>
      </c>
      <c r="I74">
        <v>51.290077972334302</v>
      </c>
      <c r="J74">
        <v>62.387616498214797</v>
      </c>
      <c r="K74">
        <v>7.3070356214385201</v>
      </c>
      <c r="L74">
        <v>64</v>
      </c>
      <c r="M74">
        <v>68</v>
      </c>
      <c r="N74" t="s">
        <v>56</v>
      </c>
    </row>
    <row r="75" spans="1:14" x14ac:dyDescent="0.45">
      <c r="A75" s="2" t="s">
        <v>20</v>
      </c>
      <c r="B75" s="2">
        <v>0.47848423409012603</v>
      </c>
      <c r="C75" s="2">
        <v>0.46243759513905403</v>
      </c>
      <c r="D75" s="2">
        <v>0.344510185507649</v>
      </c>
      <c r="E75" s="2">
        <v>29.818346106561499</v>
      </c>
      <c r="F75" s="3">
        <v>6.4742858147852298E-10</v>
      </c>
      <c r="G75" s="2">
        <v>2</v>
      </c>
      <c r="H75" s="2">
        <v>-22.490775100804399</v>
      </c>
      <c r="I75" s="2">
        <v>52.981550201608798</v>
      </c>
      <c r="J75" s="2">
        <v>61.859581022313201</v>
      </c>
      <c r="K75" s="2">
        <v>7.7146724147034904</v>
      </c>
      <c r="L75" s="2">
        <v>65</v>
      </c>
      <c r="M75" s="2">
        <v>68</v>
      </c>
      <c r="N75" s="2" t="s">
        <v>54</v>
      </c>
    </row>
    <row r="76" spans="1:14" x14ac:dyDescent="0.45">
      <c r="A76" s="5" t="s">
        <v>20</v>
      </c>
      <c r="B76" s="5">
        <v>0.45965948277331797</v>
      </c>
      <c r="C76" s="5">
        <v>0.45147250523958099</v>
      </c>
      <c r="D76" s="5">
        <v>0.34800607316068999</v>
      </c>
      <c r="E76" s="5">
        <v>56.145198991827499</v>
      </c>
      <c r="F76" s="6">
        <v>2.13853650104905E-10</v>
      </c>
      <c r="G76" s="5">
        <v>1</v>
      </c>
      <c r="H76" s="5">
        <v>-23.696415863912801</v>
      </c>
      <c r="I76" s="5">
        <v>53.392831727825701</v>
      </c>
      <c r="J76" s="5">
        <v>60.051354843354098</v>
      </c>
      <c r="K76" s="5">
        <v>7.99314297914378</v>
      </c>
      <c r="L76" s="5">
        <v>66</v>
      </c>
      <c r="M76" s="5">
        <v>68</v>
      </c>
      <c r="N76" s="5" t="s">
        <v>52</v>
      </c>
    </row>
    <row r="77" spans="1:14" x14ac:dyDescent="0.45">
      <c r="A77" t="s">
        <v>20</v>
      </c>
      <c r="B77">
        <v>0.46151478294751702</v>
      </c>
      <c r="C77">
        <v>0.44494600703821002</v>
      </c>
      <c r="D77">
        <v>0.35007027681480801</v>
      </c>
      <c r="E77">
        <v>27.854488797103699</v>
      </c>
      <c r="F77" s="1">
        <v>1.8329390272959101E-9</v>
      </c>
      <c r="G77">
        <v>2</v>
      </c>
      <c r="H77">
        <v>-23.5794734030403</v>
      </c>
      <c r="I77">
        <v>55.158946806080699</v>
      </c>
      <c r="J77">
        <v>64.036977626785202</v>
      </c>
      <c r="K77">
        <v>7.9656979160977697</v>
      </c>
      <c r="L77">
        <v>65</v>
      </c>
      <c r="M77">
        <v>68</v>
      </c>
      <c r="N77" t="s">
        <v>58</v>
      </c>
    </row>
    <row r="78" spans="1:14" x14ac:dyDescent="0.45">
      <c r="A78" t="s">
        <v>20</v>
      </c>
      <c r="B78">
        <v>0.43823542377095898</v>
      </c>
      <c r="C78">
        <v>0.42972383928264002</v>
      </c>
      <c r="D78">
        <v>0.35483808839435799</v>
      </c>
      <c r="E78">
        <v>51.486938110335103</v>
      </c>
      <c r="F78" s="1">
        <v>7.89077243898482E-10</v>
      </c>
      <c r="G78">
        <v>1</v>
      </c>
      <c r="H78">
        <v>-25.018449095596999</v>
      </c>
      <c r="I78">
        <v>56.036898191194098</v>
      </c>
      <c r="J78">
        <v>62.695421306722402</v>
      </c>
      <c r="K78">
        <v>8.3100645523739303</v>
      </c>
      <c r="L78">
        <v>66</v>
      </c>
      <c r="M78">
        <v>68</v>
      </c>
      <c r="N78" t="s">
        <v>15</v>
      </c>
    </row>
    <row r="79" spans="1:14" x14ac:dyDescent="0.45">
      <c r="A79" t="s">
        <v>20</v>
      </c>
      <c r="B79">
        <v>0.46561382583706801</v>
      </c>
      <c r="C79">
        <v>0.44056447392317999</v>
      </c>
      <c r="D79">
        <v>0.35144926824635198</v>
      </c>
      <c r="E79">
        <v>18.5878591764655</v>
      </c>
      <c r="F79" s="1">
        <v>8.7662618237587494E-9</v>
      </c>
      <c r="G79">
        <v>3</v>
      </c>
      <c r="H79">
        <v>-23.319669408793299</v>
      </c>
      <c r="I79">
        <v>56.639338817586598</v>
      </c>
      <c r="J79">
        <v>67.7368773434671</v>
      </c>
      <c r="K79">
        <v>7.9050616416573796</v>
      </c>
      <c r="L79">
        <v>64</v>
      </c>
      <c r="M79">
        <v>68</v>
      </c>
      <c r="N79" t="s">
        <v>60</v>
      </c>
    </row>
    <row r="80" spans="1:14" x14ac:dyDescent="0.45">
      <c r="A80" s="2" t="s">
        <v>37</v>
      </c>
      <c r="B80" s="2">
        <v>0.27012474185739899</v>
      </c>
      <c r="C80" s="2">
        <v>0.23694859376000799</v>
      </c>
      <c r="D80" s="2">
        <v>1.3496925736735099</v>
      </c>
      <c r="E80" s="2">
        <v>8.1421369673305506</v>
      </c>
      <c r="F80" s="2">
        <v>9.2396670142631393E-3</v>
      </c>
      <c r="G80" s="2">
        <v>1</v>
      </c>
      <c r="H80" s="2">
        <v>-40.207432512540599</v>
      </c>
      <c r="I80" s="2">
        <v>86.414865025081298</v>
      </c>
      <c r="J80" s="2">
        <v>89.949026516125102</v>
      </c>
      <c r="K80" s="2">
        <v>40.076740955447697</v>
      </c>
      <c r="L80" s="2">
        <v>22</v>
      </c>
      <c r="M80" s="2">
        <v>24</v>
      </c>
      <c r="N80" s="2" t="s">
        <v>51</v>
      </c>
    </row>
    <row r="81" spans="1:14" x14ac:dyDescent="0.45">
      <c r="A81" s="5" t="s">
        <v>37</v>
      </c>
      <c r="B81" s="5">
        <v>0.28066757857976399</v>
      </c>
      <c r="C81" s="5">
        <v>0.21215972892069301</v>
      </c>
      <c r="D81" s="5">
        <v>1.3714407446724</v>
      </c>
      <c r="E81" s="5">
        <v>4.0968674389359503</v>
      </c>
      <c r="F81" s="5">
        <v>3.1460177467873503E-2</v>
      </c>
      <c r="G81" s="5">
        <v>2</v>
      </c>
      <c r="H81" s="5">
        <v>-40.032831902282801</v>
      </c>
      <c r="I81" s="5">
        <v>88.065663804565702</v>
      </c>
      <c r="J81" s="5">
        <v>92.777879125957497</v>
      </c>
      <c r="K81" s="5">
        <v>39.497844039099299</v>
      </c>
      <c r="L81" s="5">
        <v>21</v>
      </c>
      <c r="M81" s="5">
        <v>24</v>
      </c>
      <c r="N81" s="5" t="s">
        <v>57</v>
      </c>
    </row>
    <row r="82" spans="1:14" x14ac:dyDescent="0.45">
      <c r="A82" t="s">
        <v>37</v>
      </c>
      <c r="B82">
        <v>0.28077785113545001</v>
      </c>
      <c r="C82">
        <v>0.172894528805768</v>
      </c>
      <c r="D82">
        <v>1.40520085895675</v>
      </c>
      <c r="E82">
        <v>2.60260664088019</v>
      </c>
      <c r="F82">
        <v>8.0356290175180006E-2</v>
      </c>
      <c r="G82">
        <v>3</v>
      </c>
      <c r="H82">
        <v>-40.030992179691602</v>
      </c>
      <c r="I82">
        <v>90.061984359383203</v>
      </c>
      <c r="J82">
        <v>95.952253511123004</v>
      </c>
      <c r="K82">
        <v>39.491789080256098</v>
      </c>
      <c r="L82">
        <v>20</v>
      </c>
      <c r="M82">
        <v>24</v>
      </c>
      <c r="N82" t="s">
        <v>59</v>
      </c>
    </row>
    <row r="83" spans="1:14" x14ac:dyDescent="0.45">
      <c r="A83" t="s">
        <v>37</v>
      </c>
      <c r="B83">
        <v>0.311317804372366</v>
      </c>
      <c r="C83">
        <v>0.28483002761745702</v>
      </c>
      <c r="D83">
        <v>1.2403968004406201</v>
      </c>
      <c r="E83">
        <v>11.753262920213499</v>
      </c>
      <c r="F83">
        <v>2.0341305662356702E-3</v>
      </c>
      <c r="G83">
        <v>1</v>
      </c>
      <c r="H83">
        <v>-44.724844525505397</v>
      </c>
      <c r="I83">
        <v>95.449689051010907</v>
      </c>
      <c r="J83">
        <v>99.4463025815365</v>
      </c>
      <c r="K83">
        <v>40.003189786127002</v>
      </c>
      <c r="L83">
        <v>26</v>
      </c>
      <c r="M83">
        <v>28</v>
      </c>
      <c r="N83" t="s">
        <v>30</v>
      </c>
    </row>
    <row r="84" spans="1:14" x14ac:dyDescent="0.45">
      <c r="A84" t="s">
        <v>37</v>
      </c>
      <c r="B84">
        <v>0.36278423578302299</v>
      </c>
      <c r="C84">
        <v>0.28313226525590102</v>
      </c>
      <c r="D84">
        <v>1.2418682343307099</v>
      </c>
      <c r="E84">
        <v>4.55461721012278</v>
      </c>
      <c r="F84">
        <v>1.15722887586395E-2</v>
      </c>
      <c r="G84">
        <v>3</v>
      </c>
      <c r="H84">
        <v>-43.6374422302857</v>
      </c>
      <c r="I84">
        <v>97.2748844605714</v>
      </c>
      <c r="J84">
        <v>103.935907011447</v>
      </c>
      <c r="K84">
        <v>37.013681074552302</v>
      </c>
      <c r="L84">
        <v>24</v>
      </c>
      <c r="M84">
        <v>28</v>
      </c>
      <c r="N84" t="s">
        <v>55</v>
      </c>
    </row>
    <row r="85" spans="1:14" x14ac:dyDescent="0.45">
      <c r="A85" t="s">
        <v>37</v>
      </c>
      <c r="B85">
        <v>0.31189694216360297</v>
      </c>
      <c r="C85">
        <v>0.25684869753669098</v>
      </c>
      <c r="D85">
        <v>1.26442951018342</v>
      </c>
      <c r="E85">
        <v>5.6658835223080697</v>
      </c>
      <c r="F85">
        <v>9.3469215465991993E-3</v>
      </c>
      <c r="G85">
        <v>2</v>
      </c>
      <c r="H85">
        <v>-44.713066465658898</v>
      </c>
      <c r="I85">
        <v>97.426132931317895</v>
      </c>
      <c r="J85">
        <v>102.75495097201799</v>
      </c>
      <c r="K85">
        <v>39.969549655567199</v>
      </c>
      <c r="L85">
        <v>25</v>
      </c>
      <c r="M85">
        <v>28</v>
      </c>
      <c r="N85" t="s">
        <v>53</v>
      </c>
    </row>
    <row r="86" spans="1:14" x14ac:dyDescent="0.45">
      <c r="A86" t="s">
        <v>21</v>
      </c>
      <c r="B86">
        <v>0.395205203514992</v>
      </c>
      <c r="C86">
        <v>0.37590324192504498</v>
      </c>
      <c r="D86">
        <v>0.446161299294069</v>
      </c>
      <c r="E86">
        <v>20.474872549783999</v>
      </c>
      <c r="F86" s="1">
        <v>2.70832515537151E-10</v>
      </c>
      <c r="G86">
        <v>3</v>
      </c>
      <c r="H86">
        <v>-57.920690126458702</v>
      </c>
      <c r="I86">
        <v>125.84138025291701</v>
      </c>
      <c r="J86">
        <v>138.76621764627001</v>
      </c>
      <c r="K86">
        <v>18.711631068850501</v>
      </c>
      <c r="L86">
        <v>94</v>
      </c>
      <c r="M86">
        <v>98</v>
      </c>
      <c r="N86" t="s">
        <v>56</v>
      </c>
    </row>
    <row r="87" spans="1:14" x14ac:dyDescent="0.45">
      <c r="A87" s="2" t="s">
        <v>21</v>
      </c>
      <c r="B87" s="2">
        <v>0.36194434987621399</v>
      </c>
      <c r="C87" s="2">
        <v>0.34851159934729198</v>
      </c>
      <c r="D87" s="2">
        <v>0.45584718454471101</v>
      </c>
      <c r="E87" s="2">
        <v>26.944917133458102</v>
      </c>
      <c r="F87" s="3">
        <v>5.3799909213863803E-10</v>
      </c>
      <c r="G87" s="2">
        <v>2</v>
      </c>
      <c r="H87" s="2">
        <v>-60.543968057516103</v>
      </c>
      <c r="I87" s="2">
        <v>129.08793611503199</v>
      </c>
      <c r="J87" s="2">
        <v>139.42780602971399</v>
      </c>
      <c r="K87" s="2">
        <v>19.740682287447299</v>
      </c>
      <c r="L87" s="2">
        <v>95</v>
      </c>
      <c r="M87" s="2">
        <v>98</v>
      </c>
      <c r="N87" s="2" t="s">
        <v>54</v>
      </c>
    </row>
    <row r="88" spans="1:14" x14ac:dyDescent="0.45">
      <c r="A88" t="s">
        <v>21</v>
      </c>
      <c r="B88">
        <v>0.35833151695572002</v>
      </c>
      <c r="C88">
        <v>0.33785273558196599</v>
      </c>
      <c r="D88">
        <v>0.45956106529816698</v>
      </c>
      <c r="E88">
        <v>17.497697270940701</v>
      </c>
      <c r="F88" s="1">
        <v>4.1742528880454098E-9</v>
      </c>
      <c r="G88">
        <v>3</v>
      </c>
      <c r="H88">
        <v>-60.820635940585397</v>
      </c>
      <c r="I88">
        <v>131.64127188117001</v>
      </c>
      <c r="J88">
        <v>144.566109274523</v>
      </c>
      <c r="K88">
        <v>19.8524590373707</v>
      </c>
      <c r="L88">
        <v>94</v>
      </c>
      <c r="M88">
        <v>98</v>
      </c>
      <c r="N88" t="s">
        <v>60</v>
      </c>
    </row>
    <row r="89" spans="1:14" x14ac:dyDescent="0.45">
      <c r="A89" s="5" t="s">
        <v>21</v>
      </c>
      <c r="B89" s="5">
        <v>0.30550796683407999</v>
      </c>
      <c r="C89" s="5">
        <v>0.29827367482193501</v>
      </c>
      <c r="D89" s="5">
        <v>0.47309658983552699</v>
      </c>
      <c r="E89" s="5">
        <v>42.230527371744202</v>
      </c>
      <c r="F89" s="6">
        <v>3.6110456999690202E-9</v>
      </c>
      <c r="G89" s="5">
        <v>1</v>
      </c>
      <c r="H89" s="5">
        <v>-64.696972140403602</v>
      </c>
      <c r="I89" s="5">
        <v>135.39394428080701</v>
      </c>
      <c r="J89" s="5">
        <v>143.14884671681801</v>
      </c>
      <c r="K89" s="5">
        <v>21.486756798144398</v>
      </c>
      <c r="L89" s="5">
        <v>96</v>
      </c>
      <c r="M89" s="5">
        <v>98</v>
      </c>
      <c r="N89" s="5" t="s">
        <v>52</v>
      </c>
    </row>
    <row r="90" spans="1:14" x14ac:dyDescent="0.45">
      <c r="A90" t="s">
        <v>21</v>
      </c>
      <c r="B90">
        <v>0.316049491927681</v>
      </c>
      <c r="C90">
        <v>0.301650533863001</v>
      </c>
      <c r="D90">
        <v>0.47195689544644598</v>
      </c>
      <c r="E90">
        <v>21.949469573283</v>
      </c>
      <c r="F90" s="1">
        <v>1.45771335915752E-8</v>
      </c>
      <c r="G90">
        <v>2</v>
      </c>
      <c r="H90">
        <v>-63.947510651825198</v>
      </c>
      <c r="I90">
        <v>135.89502130365</v>
      </c>
      <c r="J90">
        <v>146.234891218332</v>
      </c>
      <c r="K90">
        <v>21.160614560147501</v>
      </c>
      <c r="L90">
        <v>95</v>
      </c>
      <c r="M90">
        <v>98</v>
      </c>
      <c r="N90" t="s">
        <v>58</v>
      </c>
    </row>
    <row r="91" spans="1:14" x14ac:dyDescent="0.45">
      <c r="A91" t="s">
        <v>21</v>
      </c>
      <c r="B91">
        <v>0.176232044082648</v>
      </c>
      <c r="C91">
        <v>0.167651127875175</v>
      </c>
      <c r="D91">
        <v>0.51525074762262402</v>
      </c>
      <c r="E91">
        <v>20.5376721811107</v>
      </c>
      <c r="F91" s="1">
        <v>1.6847868162999701E-5</v>
      </c>
      <c r="G91">
        <v>1</v>
      </c>
      <c r="H91">
        <v>-73.061673575312099</v>
      </c>
      <c r="I91">
        <v>152.123347150624</v>
      </c>
      <c r="J91">
        <v>159.878249586636</v>
      </c>
      <c r="K91">
        <v>25.486399960864599</v>
      </c>
      <c r="L91">
        <v>96</v>
      </c>
      <c r="M91">
        <v>98</v>
      </c>
      <c r="N91" t="s">
        <v>15</v>
      </c>
    </row>
    <row r="92" spans="1:14" x14ac:dyDescent="0.45">
      <c r="A92" s="2" t="s">
        <v>38</v>
      </c>
      <c r="B92" s="2">
        <v>0.710219598772584</v>
      </c>
      <c r="C92" s="2">
        <v>0.69412068759328305</v>
      </c>
      <c r="D92" s="2">
        <v>0.32882160654804699</v>
      </c>
      <c r="E92" s="2">
        <v>44.1160020614155</v>
      </c>
      <c r="F92" s="3">
        <v>3.1096577105984002E-6</v>
      </c>
      <c r="G92" s="2">
        <v>1</v>
      </c>
      <c r="H92" s="2">
        <v>-5.0803674152452603</v>
      </c>
      <c r="I92" s="2">
        <v>16.160734830490501</v>
      </c>
      <c r="J92" s="2">
        <v>19.147931651152501</v>
      </c>
      <c r="K92" s="2">
        <v>1.9462256807911</v>
      </c>
      <c r="L92" s="2">
        <v>18</v>
      </c>
      <c r="M92" s="2">
        <v>20</v>
      </c>
      <c r="N92" s="2" t="s">
        <v>30</v>
      </c>
    </row>
    <row r="93" spans="1:14" x14ac:dyDescent="0.45">
      <c r="A93" s="5" t="s">
        <v>38</v>
      </c>
      <c r="B93" s="5">
        <v>0.71623355801265198</v>
      </c>
      <c r="C93" s="5">
        <v>0.68284927072002299</v>
      </c>
      <c r="D93" s="5">
        <v>0.33482521118972097</v>
      </c>
      <c r="E93" s="5">
        <v>21.4542114299019</v>
      </c>
      <c r="F93" s="6">
        <v>2.2395914244233099E-5</v>
      </c>
      <c r="G93" s="5">
        <v>2</v>
      </c>
      <c r="H93" s="5">
        <v>-4.8706485498641996</v>
      </c>
      <c r="I93" s="5">
        <v>17.741297099728399</v>
      </c>
      <c r="J93" s="5">
        <v>21.7242261939443</v>
      </c>
      <c r="K93" s="5">
        <v>1.90583467482011</v>
      </c>
      <c r="L93" s="5">
        <v>17</v>
      </c>
      <c r="M93" s="5">
        <v>20</v>
      </c>
      <c r="N93" s="5" t="s">
        <v>53</v>
      </c>
    </row>
    <row r="94" spans="1:14" x14ac:dyDescent="0.45">
      <c r="A94" t="s">
        <v>38</v>
      </c>
      <c r="B94">
        <v>0.72773559911196195</v>
      </c>
      <c r="C94">
        <v>0.67668602394545496</v>
      </c>
      <c r="D94">
        <v>0.33806291622002099</v>
      </c>
      <c r="E94">
        <v>14.2554682725238</v>
      </c>
      <c r="F94" s="1">
        <v>8.7748114909985797E-5</v>
      </c>
      <c r="G94">
        <v>3</v>
      </c>
      <c r="H94">
        <v>-4.4568699877767699</v>
      </c>
      <c r="I94">
        <v>18.913739975553501</v>
      </c>
      <c r="J94">
        <v>23.892401343323499</v>
      </c>
      <c r="K94">
        <v>1.82858456517096</v>
      </c>
      <c r="L94">
        <v>16</v>
      </c>
      <c r="M94">
        <v>20</v>
      </c>
      <c r="N94" t="s">
        <v>55</v>
      </c>
    </row>
    <row r="95" spans="1:14" x14ac:dyDescent="0.45">
      <c r="A95" t="s">
        <v>38</v>
      </c>
      <c r="B95">
        <v>0.58336923723201395</v>
      </c>
      <c r="C95">
        <v>0.56022308374490404</v>
      </c>
      <c r="D95">
        <v>0.394277059611995</v>
      </c>
      <c r="E95">
        <v>25.2037228370097</v>
      </c>
      <c r="F95" s="1">
        <v>8.88466498381791E-5</v>
      </c>
      <c r="G95">
        <v>1</v>
      </c>
      <c r="H95">
        <v>-8.7111371109832394</v>
      </c>
      <c r="I95">
        <v>23.422274221966401</v>
      </c>
      <c r="J95">
        <v>26.4094710426284</v>
      </c>
      <c r="K95">
        <v>2.7981791952530499</v>
      </c>
      <c r="L95">
        <v>18</v>
      </c>
      <c r="M95">
        <v>20</v>
      </c>
      <c r="N95" t="s">
        <v>51</v>
      </c>
    </row>
    <row r="96" spans="1:14" x14ac:dyDescent="0.45">
      <c r="A96" t="s">
        <v>38</v>
      </c>
      <c r="B96">
        <v>0.58891280253729705</v>
      </c>
      <c r="C96">
        <v>0.540549602835803</v>
      </c>
      <c r="D96">
        <v>0.40299959518052503</v>
      </c>
      <c r="E96">
        <v>12.176878415244699</v>
      </c>
      <c r="F96" s="1">
        <v>5.2292401798623503E-4</v>
      </c>
      <c r="G96">
        <v>2</v>
      </c>
      <c r="H96">
        <v>-8.5771869381000005</v>
      </c>
      <c r="I96">
        <v>25.154373876200001</v>
      </c>
      <c r="J96">
        <v>29.137302970415899</v>
      </c>
      <c r="K96">
        <v>2.7609474531663301</v>
      </c>
      <c r="L96">
        <v>17</v>
      </c>
      <c r="M96">
        <v>20</v>
      </c>
      <c r="N96" t="s">
        <v>57</v>
      </c>
    </row>
    <row r="97" spans="1:14" x14ac:dyDescent="0.45">
      <c r="A97" t="s">
        <v>38</v>
      </c>
      <c r="B97">
        <v>0.60340681182789702</v>
      </c>
      <c r="C97">
        <v>0.52904558904562804</v>
      </c>
      <c r="D97">
        <v>0.40801368393271498</v>
      </c>
      <c r="E97">
        <v>8.1145358999095798</v>
      </c>
      <c r="F97">
        <v>1.6433372531569699E-3</v>
      </c>
      <c r="G97">
        <v>3</v>
      </c>
      <c r="H97">
        <v>-8.2182438291588706</v>
      </c>
      <c r="I97">
        <v>26.436487658317699</v>
      </c>
      <c r="J97">
        <v>31.4151490260877</v>
      </c>
      <c r="K97">
        <v>2.6636026604215299</v>
      </c>
      <c r="L97">
        <v>16</v>
      </c>
      <c r="M97">
        <v>20</v>
      </c>
      <c r="N97" t="s">
        <v>59</v>
      </c>
    </row>
    <row r="98" spans="1:14" x14ac:dyDescent="0.45">
      <c r="A98" t="s">
        <v>39</v>
      </c>
      <c r="B98">
        <v>0.78432098556624996</v>
      </c>
      <c r="C98">
        <v>0.46080246391562402</v>
      </c>
      <c r="D98">
        <v>0.88317706934272899</v>
      </c>
      <c r="E98">
        <v>2.4243464688344898</v>
      </c>
      <c r="F98">
        <v>0.30539044530302001</v>
      </c>
      <c r="G98">
        <v>3</v>
      </c>
      <c r="H98">
        <v>-4.4724169315238997</v>
      </c>
      <c r="I98">
        <v>18.944833863047801</v>
      </c>
      <c r="J98">
        <v>17.903631209187999</v>
      </c>
      <c r="K98">
        <v>1.5600034716256199</v>
      </c>
      <c r="L98">
        <v>2</v>
      </c>
      <c r="M98">
        <v>6</v>
      </c>
      <c r="N98" t="s">
        <v>55</v>
      </c>
    </row>
    <row r="99" spans="1:14" x14ac:dyDescent="0.45">
      <c r="A99" s="2" t="s">
        <v>39</v>
      </c>
      <c r="B99" s="2">
        <v>0.67595973165155498</v>
      </c>
      <c r="C99" s="2">
        <v>0.45993288608592497</v>
      </c>
      <c r="D99" s="2">
        <v>0.88388894370920101</v>
      </c>
      <c r="E99" s="2">
        <v>3.12905430749437</v>
      </c>
      <c r="F99" s="2">
        <v>0.184458415927929</v>
      </c>
      <c r="G99" s="2">
        <v>2</v>
      </c>
      <c r="H99" s="2">
        <v>-5.6936465363997097</v>
      </c>
      <c r="I99" s="2">
        <v>19.387293072799402</v>
      </c>
      <c r="J99" s="2">
        <v>18.554330949711598</v>
      </c>
      <c r="K99" s="2">
        <v>2.3437789944340999</v>
      </c>
      <c r="L99" s="2">
        <v>3</v>
      </c>
      <c r="M99" s="2">
        <v>6</v>
      </c>
      <c r="N99" s="2" t="s">
        <v>53</v>
      </c>
    </row>
    <row r="100" spans="1:14" x14ac:dyDescent="0.45">
      <c r="A100" t="s">
        <v>39</v>
      </c>
      <c r="B100">
        <v>0.721208721103894</v>
      </c>
      <c r="C100">
        <v>0.303021802759736</v>
      </c>
      <c r="D100">
        <v>1.00411494598569</v>
      </c>
      <c r="E100">
        <v>1.7246085170707199</v>
      </c>
      <c r="F100">
        <v>0.38752064475509501</v>
      </c>
      <c r="G100">
        <v>3</v>
      </c>
      <c r="H100">
        <v>-5.2424333497227398</v>
      </c>
      <c r="I100">
        <v>20.484866699445401</v>
      </c>
      <c r="J100">
        <v>19.443664045585699</v>
      </c>
      <c r="K100">
        <v>2.01649364950369</v>
      </c>
      <c r="L100">
        <v>2</v>
      </c>
      <c r="M100">
        <v>6</v>
      </c>
      <c r="N100" t="s">
        <v>59</v>
      </c>
    </row>
    <row r="101" spans="1:14" x14ac:dyDescent="0.45">
      <c r="A101" s="5" t="s">
        <v>39</v>
      </c>
      <c r="B101" s="5">
        <v>0.52732649999283898</v>
      </c>
      <c r="C101" s="5">
        <v>0.21221083332139801</v>
      </c>
      <c r="D101" s="5">
        <v>1.0675269242533301</v>
      </c>
      <c r="E101" s="5">
        <v>1.6734379015901499</v>
      </c>
      <c r="F101" s="5">
        <v>0.32496896110718998</v>
      </c>
      <c r="G101" s="5">
        <v>2</v>
      </c>
      <c r="H101" s="5">
        <v>-6.8262577830615898</v>
      </c>
      <c r="I101" s="5">
        <v>21.6525155661231</v>
      </c>
      <c r="J101" s="5">
        <v>20.819553443035399</v>
      </c>
      <c r="K101" s="5">
        <v>3.4188412020173802</v>
      </c>
      <c r="L101" s="5">
        <v>3</v>
      </c>
      <c r="M101" s="5">
        <v>6</v>
      </c>
      <c r="N101" s="5" t="s">
        <v>57</v>
      </c>
    </row>
    <row r="102" spans="1:14" x14ac:dyDescent="0.45">
      <c r="A102" t="s">
        <v>39</v>
      </c>
      <c r="B102">
        <v>0.26731867779167301</v>
      </c>
      <c r="C102">
        <v>8.4148347239591401E-2</v>
      </c>
      <c r="D102">
        <v>1.1510293606769999</v>
      </c>
      <c r="E102">
        <v>1.4593994397780701</v>
      </c>
      <c r="F102">
        <v>0.29356266268887099</v>
      </c>
      <c r="G102">
        <v>1</v>
      </c>
      <c r="H102">
        <v>-8.1411757044412507</v>
      </c>
      <c r="I102">
        <v>22.282351408882501</v>
      </c>
      <c r="J102">
        <v>21.657629816566601</v>
      </c>
      <c r="K102">
        <v>5.2994743565620901</v>
      </c>
      <c r="L102">
        <v>4</v>
      </c>
      <c r="M102">
        <v>6</v>
      </c>
      <c r="N102" t="s">
        <v>51</v>
      </c>
    </row>
    <row r="103" spans="1:14" x14ac:dyDescent="0.45">
      <c r="A103" t="s">
        <v>39</v>
      </c>
      <c r="B103">
        <v>3.61404851180199E-3</v>
      </c>
      <c r="C103">
        <v>-0.245482439360247</v>
      </c>
      <c r="D103">
        <v>1.34227851692862</v>
      </c>
      <c r="E103">
        <v>1.4508628936022399E-2</v>
      </c>
      <c r="F103">
        <v>0.90993319738843204</v>
      </c>
      <c r="G103">
        <v>1</v>
      </c>
      <c r="H103">
        <v>-9.0634472091711409</v>
      </c>
      <c r="I103">
        <v>24.1268944183422</v>
      </c>
      <c r="J103">
        <v>23.502172826026399</v>
      </c>
      <c r="K103">
        <v>7.2068464680324498</v>
      </c>
      <c r="L103">
        <v>4</v>
      </c>
      <c r="M103">
        <v>6</v>
      </c>
      <c r="N103" t="s">
        <v>30</v>
      </c>
    </row>
    <row r="104" spans="1:14" x14ac:dyDescent="0.45">
      <c r="A104" t="s">
        <v>22</v>
      </c>
      <c r="B104">
        <v>0.30716136276446698</v>
      </c>
      <c r="C104">
        <v>0.21679110573374599</v>
      </c>
      <c r="D104">
        <v>0.23465974014531901</v>
      </c>
      <c r="E104">
        <v>3.3989209819337698</v>
      </c>
      <c r="F104">
        <v>3.4877999112548602E-2</v>
      </c>
      <c r="G104">
        <v>3</v>
      </c>
      <c r="H104">
        <v>2.9929910450472201</v>
      </c>
      <c r="I104">
        <v>4.0140179099055402</v>
      </c>
      <c r="J104">
        <v>10.493202239927101</v>
      </c>
      <c r="K104">
        <v>1.2664994538365799</v>
      </c>
      <c r="L104">
        <v>23</v>
      </c>
      <c r="M104">
        <v>27</v>
      </c>
      <c r="N104" t="s">
        <v>60</v>
      </c>
    </row>
    <row r="105" spans="1:14" x14ac:dyDescent="0.45">
      <c r="A105" t="s">
        <v>22</v>
      </c>
      <c r="B105">
        <v>0.30716136276446698</v>
      </c>
      <c r="C105">
        <v>0.21679110573374599</v>
      </c>
      <c r="D105">
        <v>0.23465974014531901</v>
      </c>
      <c r="E105">
        <v>3.3989209819337698</v>
      </c>
      <c r="F105">
        <v>3.4877999112548602E-2</v>
      </c>
      <c r="G105">
        <v>3</v>
      </c>
      <c r="H105">
        <v>2.9929910450472201</v>
      </c>
      <c r="I105">
        <v>4.0140179099055402</v>
      </c>
      <c r="J105">
        <v>10.493202239927101</v>
      </c>
      <c r="K105">
        <v>1.2664994538365799</v>
      </c>
      <c r="L105">
        <v>23</v>
      </c>
      <c r="M105">
        <v>27</v>
      </c>
      <c r="N105" t="s">
        <v>59</v>
      </c>
    </row>
    <row r="106" spans="1:14" x14ac:dyDescent="0.45">
      <c r="A106" s="2" t="s">
        <v>22</v>
      </c>
      <c r="B106" s="2">
        <v>0.19151058304569599</v>
      </c>
      <c r="C106" s="2">
        <v>0.12413646496617101</v>
      </c>
      <c r="D106" s="2">
        <v>0.24815212747331</v>
      </c>
      <c r="E106" s="2">
        <v>2.8424948408177402</v>
      </c>
      <c r="F106" s="2">
        <v>7.7999545646624202E-2</v>
      </c>
      <c r="G106" s="2">
        <v>2</v>
      </c>
      <c r="H106" s="2">
        <v>0.90898978337178304</v>
      </c>
      <c r="I106" s="2">
        <v>6.1820204332564304</v>
      </c>
      <c r="J106" s="2">
        <v>11.3653678972737</v>
      </c>
      <c r="K106" s="2">
        <v>1.47790748086872</v>
      </c>
      <c r="L106" s="2">
        <v>24</v>
      </c>
      <c r="M106" s="2">
        <v>27</v>
      </c>
      <c r="N106" s="2" t="s">
        <v>58</v>
      </c>
    </row>
    <row r="107" spans="1:14" x14ac:dyDescent="0.45">
      <c r="A107" s="2" t="s">
        <v>22</v>
      </c>
      <c r="B107" s="2">
        <v>0.19151058304569599</v>
      </c>
      <c r="C107" s="2">
        <v>0.12413646496617101</v>
      </c>
      <c r="D107" s="2">
        <v>0.24815212747331</v>
      </c>
      <c r="E107" s="2">
        <v>2.8424948408177402</v>
      </c>
      <c r="F107" s="2">
        <v>7.7999545646624202E-2</v>
      </c>
      <c r="G107" s="2">
        <v>2</v>
      </c>
      <c r="H107" s="2">
        <v>0.90898978337178304</v>
      </c>
      <c r="I107" s="2">
        <v>6.1820204332564304</v>
      </c>
      <c r="J107" s="2">
        <v>11.3653678972737</v>
      </c>
      <c r="K107" s="2">
        <v>1.47790748086872</v>
      </c>
      <c r="L107" s="2">
        <v>24</v>
      </c>
      <c r="M107" s="2">
        <v>27</v>
      </c>
      <c r="N107" s="2" t="s">
        <v>57</v>
      </c>
    </row>
    <row r="108" spans="1:14" x14ac:dyDescent="0.45">
      <c r="A108" s="5" t="s">
        <v>22</v>
      </c>
      <c r="B108" s="5">
        <v>1.51918041622295E-2</v>
      </c>
      <c r="C108" s="5">
        <v>-2.4200523671281199E-2</v>
      </c>
      <c r="D108" s="5">
        <v>0.26834423950904301</v>
      </c>
      <c r="E108" s="5">
        <v>0.38565388231019798</v>
      </c>
      <c r="F108" s="5">
        <v>0.54021407533517996</v>
      </c>
      <c r="G108" s="5">
        <v>1</v>
      </c>
      <c r="H108" s="5">
        <v>-1.75428087422554</v>
      </c>
      <c r="I108" s="5">
        <v>9.5085617484510898</v>
      </c>
      <c r="J108" s="5">
        <v>13.396072346464001</v>
      </c>
      <c r="K108" s="5">
        <v>1.8002157719421701</v>
      </c>
      <c r="L108" s="5">
        <v>25</v>
      </c>
      <c r="M108" s="5">
        <v>27</v>
      </c>
      <c r="N108" s="5" t="s">
        <v>52</v>
      </c>
    </row>
    <row r="109" spans="1:14" x14ac:dyDescent="0.45">
      <c r="A109" s="5" t="s">
        <v>22</v>
      </c>
      <c r="B109" s="5">
        <v>1.51918041622295E-2</v>
      </c>
      <c r="C109" s="5">
        <v>-2.4200523671281199E-2</v>
      </c>
      <c r="D109" s="5">
        <v>0.26834423950904301</v>
      </c>
      <c r="E109" s="5">
        <v>0.38565388231019798</v>
      </c>
      <c r="F109" s="5">
        <v>0.54021407533517996</v>
      </c>
      <c r="G109" s="5">
        <v>1</v>
      </c>
      <c r="H109" s="5">
        <v>-1.75428087422554</v>
      </c>
      <c r="I109" s="5">
        <v>9.5085617484510898</v>
      </c>
      <c r="J109" s="5">
        <v>13.396072346464001</v>
      </c>
      <c r="K109" s="5">
        <v>1.8002157719421701</v>
      </c>
      <c r="L109" s="5">
        <v>25</v>
      </c>
      <c r="M109" s="5">
        <v>27</v>
      </c>
      <c r="N109" s="5" t="s">
        <v>51</v>
      </c>
    </row>
    <row r="110" spans="1:14" x14ac:dyDescent="0.45">
      <c r="A110" t="s">
        <v>22</v>
      </c>
      <c r="B110">
        <v>0.23867979789346999</v>
      </c>
      <c r="C110">
        <v>0.171504485942894</v>
      </c>
      <c r="D110">
        <v>0.25605010365292102</v>
      </c>
      <c r="E110">
        <v>3.5530880462315899</v>
      </c>
      <c r="F110">
        <v>2.4380959753373701E-2</v>
      </c>
      <c r="G110">
        <v>3</v>
      </c>
      <c r="H110">
        <v>-3.5856016860353397E-2</v>
      </c>
      <c r="I110">
        <v>10.071712033720701</v>
      </c>
      <c r="J110">
        <v>18.259642832352601</v>
      </c>
      <c r="K110">
        <v>2.2290962897428499</v>
      </c>
      <c r="L110">
        <v>34</v>
      </c>
      <c r="M110">
        <v>38</v>
      </c>
      <c r="N110" t="s">
        <v>56</v>
      </c>
    </row>
    <row r="111" spans="1:14" x14ac:dyDescent="0.45">
      <c r="A111" t="s">
        <v>22</v>
      </c>
      <c r="B111">
        <v>0.23867979789346999</v>
      </c>
      <c r="C111">
        <v>0.171504485942894</v>
      </c>
      <c r="D111">
        <v>0.25605010365292102</v>
      </c>
      <c r="E111">
        <v>3.5530880462315899</v>
      </c>
      <c r="F111">
        <v>2.4380959753373701E-2</v>
      </c>
      <c r="G111">
        <v>3</v>
      </c>
      <c r="H111">
        <v>-3.5856016860353397E-2</v>
      </c>
      <c r="I111">
        <v>10.071712033720701</v>
      </c>
      <c r="J111">
        <v>18.259642832352601</v>
      </c>
      <c r="K111">
        <v>2.2290962897428499</v>
      </c>
      <c r="L111">
        <v>34</v>
      </c>
      <c r="M111">
        <v>38</v>
      </c>
      <c r="N111" t="s">
        <v>55</v>
      </c>
    </row>
    <row r="112" spans="1:14" x14ac:dyDescent="0.45">
      <c r="A112" t="s">
        <v>22</v>
      </c>
      <c r="B112">
        <v>6.5947884201290996E-2</v>
      </c>
      <c r="C112">
        <v>4.0001992095771398E-2</v>
      </c>
      <c r="D112">
        <v>0.27562273714028201</v>
      </c>
      <c r="E112">
        <v>2.5417466446359498</v>
      </c>
      <c r="F112">
        <v>0.119615215657577</v>
      </c>
      <c r="G112">
        <v>1</v>
      </c>
      <c r="H112">
        <v>-3.92094183365136</v>
      </c>
      <c r="I112">
        <v>13.841883667302699</v>
      </c>
      <c r="J112">
        <v>18.7546421464818</v>
      </c>
      <c r="K112">
        <v>2.7348441562332502</v>
      </c>
      <c r="L112">
        <v>36</v>
      </c>
      <c r="M112">
        <v>38</v>
      </c>
      <c r="N112" t="s">
        <v>15</v>
      </c>
    </row>
    <row r="113" spans="1:14" x14ac:dyDescent="0.45">
      <c r="A113" t="s">
        <v>22</v>
      </c>
      <c r="B113">
        <v>6.5947884201290996E-2</v>
      </c>
      <c r="C113">
        <v>4.0001992095771398E-2</v>
      </c>
      <c r="D113">
        <v>0.27562273714028201</v>
      </c>
      <c r="E113">
        <v>2.5417466446359498</v>
      </c>
      <c r="F113">
        <v>0.119615215657577</v>
      </c>
      <c r="G113">
        <v>1</v>
      </c>
      <c r="H113">
        <v>-3.92094183365136</v>
      </c>
      <c r="I113">
        <v>13.841883667302699</v>
      </c>
      <c r="J113">
        <v>18.7546421464818</v>
      </c>
      <c r="K113">
        <v>2.7348441562332502</v>
      </c>
      <c r="L113">
        <v>36</v>
      </c>
      <c r="M113">
        <v>38</v>
      </c>
      <c r="N113" t="s">
        <v>30</v>
      </c>
    </row>
    <row r="114" spans="1:14" x14ac:dyDescent="0.45">
      <c r="A114" t="s">
        <v>22</v>
      </c>
      <c r="B114">
        <v>7.7441535920658403E-2</v>
      </c>
      <c r="C114">
        <v>2.4723909401838901E-2</v>
      </c>
      <c r="D114">
        <v>0.277807306687195</v>
      </c>
      <c r="E114">
        <v>1.4689875291144301</v>
      </c>
      <c r="F114">
        <v>0.24400190065555899</v>
      </c>
      <c r="G114">
        <v>2</v>
      </c>
      <c r="H114">
        <v>-3.6856936078297</v>
      </c>
      <c r="I114">
        <v>15.3713872156594</v>
      </c>
      <c r="J114">
        <v>21.9217318545649</v>
      </c>
      <c r="K114">
        <v>2.7011914877077801</v>
      </c>
      <c r="L114">
        <v>35</v>
      </c>
      <c r="M114">
        <v>38</v>
      </c>
      <c r="N114" t="s">
        <v>54</v>
      </c>
    </row>
    <row r="115" spans="1:14" x14ac:dyDescent="0.45">
      <c r="A115" t="s">
        <v>22</v>
      </c>
      <c r="B115">
        <v>7.7441535920658403E-2</v>
      </c>
      <c r="C115">
        <v>2.4723909401838901E-2</v>
      </c>
      <c r="D115">
        <v>0.277807306687195</v>
      </c>
      <c r="E115">
        <v>1.4689875291144301</v>
      </c>
      <c r="F115">
        <v>0.24400190065555899</v>
      </c>
      <c r="G115">
        <v>2</v>
      </c>
      <c r="H115">
        <v>-3.6856936078297</v>
      </c>
      <c r="I115">
        <v>15.3713872156594</v>
      </c>
      <c r="J115">
        <v>21.9217318545649</v>
      </c>
      <c r="K115">
        <v>2.7011914877077801</v>
      </c>
      <c r="L115">
        <v>35</v>
      </c>
      <c r="M115">
        <v>38</v>
      </c>
      <c r="N115" t="s">
        <v>53</v>
      </c>
    </row>
    <row r="116" spans="1:14" x14ac:dyDescent="0.45">
      <c r="A116" t="s">
        <v>40</v>
      </c>
      <c r="B116">
        <v>0.67647959569793403</v>
      </c>
      <c r="C116">
        <v>0.66464348334542001</v>
      </c>
      <c r="D116">
        <v>0.491965911795264</v>
      </c>
      <c r="E116">
        <v>57.153867380636697</v>
      </c>
      <c r="F116" s="1">
        <v>4.8566343539453902E-20</v>
      </c>
      <c r="G116">
        <v>3</v>
      </c>
      <c r="H116">
        <v>-58.9769646611797</v>
      </c>
      <c r="I116">
        <v>127.953929322359</v>
      </c>
      <c r="J116">
        <v>140.22566580362701</v>
      </c>
      <c r="K116">
        <v>19.8464975862207</v>
      </c>
      <c r="L116">
        <v>82</v>
      </c>
      <c r="M116">
        <v>86</v>
      </c>
      <c r="N116" t="s">
        <v>55</v>
      </c>
    </row>
    <row r="117" spans="1:14" x14ac:dyDescent="0.45">
      <c r="A117" s="2" t="s">
        <v>40</v>
      </c>
      <c r="B117" s="2">
        <v>0.62806833694930797</v>
      </c>
      <c r="C117" s="2">
        <v>0.62364057905584702</v>
      </c>
      <c r="D117" s="2">
        <v>0.52117434887633396</v>
      </c>
      <c r="E117" s="2">
        <v>141.84794021301499</v>
      </c>
      <c r="F117" s="3">
        <v>9.9086589602263105E-20</v>
      </c>
      <c r="G117" s="2">
        <v>1</v>
      </c>
      <c r="H117" s="2">
        <v>-64.973226528066704</v>
      </c>
      <c r="I117" s="2">
        <v>135.94645305613301</v>
      </c>
      <c r="J117" s="2">
        <v>143.309494944893</v>
      </c>
      <c r="K117" s="2">
        <v>22.816306961840301</v>
      </c>
      <c r="L117" s="2">
        <v>84</v>
      </c>
      <c r="M117" s="2">
        <v>86</v>
      </c>
      <c r="N117" s="2" t="s">
        <v>30</v>
      </c>
    </row>
    <row r="118" spans="1:14" x14ac:dyDescent="0.45">
      <c r="A118" s="5" t="s">
        <v>40</v>
      </c>
      <c r="B118" s="5">
        <v>0.63030676638641303</v>
      </c>
      <c r="C118" s="5">
        <v>0.62139849569692895</v>
      </c>
      <c r="D118" s="5">
        <v>0.52272443788133405</v>
      </c>
      <c r="E118" s="5">
        <v>70.755232789510302</v>
      </c>
      <c r="F118" s="6">
        <v>1.16257860967668E-18</v>
      </c>
      <c r="G118" s="5">
        <v>2</v>
      </c>
      <c r="H118" s="5">
        <v>-64.713653909842506</v>
      </c>
      <c r="I118" s="5">
        <v>137.42730781968501</v>
      </c>
      <c r="J118" s="5">
        <v>147.24469700469899</v>
      </c>
      <c r="K118" s="5">
        <v>22.678989550543601</v>
      </c>
      <c r="L118" s="5">
        <v>83</v>
      </c>
      <c r="M118" s="5">
        <v>86</v>
      </c>
      <c r="N118" s="5" t="s">
        <v>53</v>
      </c>
    </row>
    <row r="119" spans="1:14" x14ac:dyDescent="0.45">
      <c r="A119" t="s">
        <v>40</v>
      </c>
      <c r="B119">
        <v>0.55985998532610903</v>
      </c>
      <c r="C119">
        <v>0.54375730186242999</v>
      </c>
      <c r="D119">
        <v>0.57382517805961997</v>
      </c>
      <c r="E119">
        <v>34.768117164379703</v>
      </c>
      <c r="F119" s="1">
        <v>1.3429558059995399E-14</v>
      </c>
      <c r="G119">
        <v>3</v>
      </c>
      <c r="H119">
        <v>-72.213685016252398</v>
      </c>
      <c r="I119">
        <v>154.427370032504</v>
      </c>
      <c r="J119">
        <v>166.69910651377199</v>
      </c>
      <c r="K119">
        <v>27.0005774679627</v>
      </c>
      <c r="L119">
        <v>82</v>
      </c>
      <c r="M119">
        <v>86</v>
      </c>
      <c r="N119" t="s">
        <v>59</v>
      </c>
    </row>
    <row r="120" spans="1:14" x14ac:dyDescent="0.45">
      <c r="A120" t="s">
        <v>40</v>
      </c>
      <c r="B120">
        <v>0.49533277071800602</v>
      </c>
      <c r="C120">
        <v>0.48317211459072901</v>
      </c>
      <c r="D120">
        <v>0.61073752618882304</v>
      </c>
      <c r="E120">
        <v>40.7324050226986</v>
      </c>
      <c r="F120" s="1">
        <v>4.7283742240124899E-13</v>
      </c>
      <c r="G120">
        <v>2</v>
      </c>
      <c r="H120">
        <v>-78.096358870083407</v>
      </c>
      <c r="I120">
        <v>164.19271774016599</v>
      </c>
      <c r="J120">
        <v>174.01010692518</v>
      </c>
      <c r="K120">
        <v>30.959027049305199</v>
      </c>
      <c r="L120">
        <v>83</v>
      </c>
      <c r="M120">
        <v>86</v>
      </c>
      <c r="N120" t="s">
        <v>57</v>
      </c>
    </row>
    <row r="121" spans="1:14" x14ac:dyDescent="0.45">
      <c r="A121" t="s">
        <v>40</v>
      </c>
      <c r="B121">
        <v>0.42701052272350898</v>
      </c>
      <c r="C121">
        <v>0.42018921942259801</v>
      </c>
      <c r="D121">
        <v>0.64688157244918298</v>
      </c>
      <c r="E121">
        <v>62.599550831657801</v>
      </c>
      <c r="F121" s="1">
        <v>9.0972782157011195E-12</v>
      </c>
      <c r="G121">
        <v>1</v>
      </c>
      <c r="H121">
        <v>-83.555986831562606</v>
      </c>
      <c r="I121">
        <v>173.11197366312501</v>
      </c>
      <c r="J121">
        <v>180.47501555188501</v>
      </c>
      <c r="K121">
        <v>35.1502845770435</v>
      </c>
      <c r="L121">
        <v>84</v>
      </c>
      <c r="M121">
        <v>86</v>
      </c>
      <c r="N121" t="s">
        <v>51</v>
      </c>
    </row>
    <row r="122" spans="1:14" x14ac:dyDescent="0.45">
      <c r="A122" s="2" t="s">
        <v>23</v>
      </c>
      <c r="B122" s="2">
        <v>0.84470136418836195</v>
      </c>
      <c r="C122" s="2">
        <v>0.80587670523545296</v>
      </c>
      <c r="D122" s="2">
        <v>0.99351182563776097</v>
      </c>
      <c r="E122" s="2">
        <v>21.756826382246</v>
      </c>
      <c r="F122" s="3">
        <v>5.8166182703248397E-4</v>
      </c>
      <c r="G122" s="2">
        <v>2</v>
      </c>
      <c r="H122" s="2">
        <v>-13.785225889507601</v>
      </c>
      <c r="I122" s="2">
        <v>35.570451779015301</v>
      </c>
      <c r="J122" s="2">
        <v>37.162032870208797</v>
      </c>
      <c r="K122" s="2">
        <v>7.8965259814566098</v>
      </c>
      <c r="L122" s="2">
        <v>8</v>
      </c>
      <c r="M122" s="2">
        <v>11</v>
      </c>
      <c r="N122" s="2" t="s">
        <v>58</v>
      </c>
    </row>
    <row r="123" spans="1:14" x14ac:dyDescent="0.45">
      <c r="A123" t="s">
        <v>23</v>
      </c>
      <c r="B123">
        <v>0.85430568574528798</v>
      </c>
      <c r="C123">
        <v>0.79186526535041102</v>
      </c>
      <c r="D123">
        <v>1.02874205879531</v>
      </c>
      <c r="E123">
        <v>13.6819335991432</v>
      </c>
      <c r="F123">
        <v>2.5876748261745401E-3</v>
      </c>
      <c r="G123">
        <v>3</v>
      </c>
      <c r="H123">
        <v>-13.434109975406701</v>
      </c>
      <c r="I123">
        <v>36.868219950813497</v>
      </c>
      <c r="J123">
        <v>38.857696314805303</v>
      </c>
      <c r="K123">
        <v>7.4081715647409601</v>
      </c>
      <c r="L123">
        <v>7</v>
      </c>
      <c r="M123">
        <v>11</v>
      </c>
      <c r="N123" t="s">
        <v>60</v>
      </c>
    </row>
    <row r="124" spans="1:14" x14ac:dyDescent="0.45">
      <c r="A124" s="5" t="s">
        <v>23</v>
      </c>
      <c r="B124" s="5">
        <v>0.74830759470069497</v>
      </c>
      <c r="C124" s="5">
        <v>0.72034177188966098</v>
      </c>
      <c r="D124" s="5">
        <v>1.1924715179765</v>
      </c>
      <c r="E124" s="5">
        <v>26.757932343240501</v>
      </c>
      <c r="F124" s="6">
        <v>5.8495904927001496E-4</v>
      </c>
      <c r="G124" s="5">
        <v>1</v>
      </c>
      <c r="H124" s="5">
        <v>-16.440943691395098</v>
      </c>
      <c r="I124" s="5">
        <v>38.881887382790303</v>
      </c>
      <c r="J124" s="5">
        <v>40.075573201185399</v>
      </c>
      <c r="K124" s="5">
        <v>12.797894890666599</v>
      </c>
      <c r="L124" s="5">
        <v>9</v>
      </c>
      <c r="M124" s="5">
        <v>11</v>
      </c>
      <c r="N124" s="5" t="s">
        <v>52</v>
      </c>
    </row>
    <row r="125" spans="1:14" x14ac:dyDescent="0.45">
      <c r="A125" t="s">
        <v>23</v>
      </c>
      <c r="B125">
        <v>0.48571598557434298</v>
      </c>
      <c r="C125">
        <v>0.42857331730482601</v>
      </c>
      <c r="D125">
        <v>1.70456855231335</v>
      </c>
      <c r="E125">
        <v>8.5000578426514899</v>
      </c>
      <c r="F125">
        <v>1.7157382258274501E-2</v>
      </c>
      <c r="G125">
        <v>1</v>
      </c>
      <c r="H125">
        <v>-20.3710673725937</v>
      </c>
      <c r="I125">
        <v>46.7421347451874</v>
      </c>
      <c r="J125">
        <v>47.935820563582503</v>
      </c>
      <c r="K125">
        <v>26.149985545820702</v>
      </c>
      <c r="L125">
        <v>9</v>
      </c>
      <c r="M125">
        <v>11</v>
      </c>
      <c r="N125" t="s">
        <v>15</v>
      </c>
    </row>
    <row r="126" spans="1:14" x14ac:dyDescent="0.45">
      <c r="A126" t="s">
        <v>23</v>
      </c>
      <c r="B126">
        <v>0.55248523919414205</v>
      </c>
      <c r="C126">
        <v>0.44060654899267698</v>
      </c>
      <c r="D126">
        <v>1.6865254639496601</v>
      </c>
      <c r="E126">
        <v>4.9382526574029404</v>
      </c>
      <c r="F126">
        <v>4.0107857064955003E-2</v>
      </c>
      <c r="G126">
        <v>2</v>
      </c>
      <c r="H126">
        <v>-19.606203559209401</v>
      </c>
      <c r="I126">
        <v>47.212407118418902</v>
      </c>
      <c r="J126">
        <v>48.803988209612399</v>
      </c>
      <c r="K126">
        <v>22.754945124405101</v>
      </c>
      <c r="L126">
        <v>8</v>
      </c>
      <c r="M126">
        <v>11</v>
      </c>
      <c r="N126" t="s">
        <v>54</v>
      </c>
    </row>
    <row r="127" spans="1:14" x14ac:dyDescent="0.45">
      <c r="A127" t="s">
        <v>23</v>
      </c>
      <c r="B127">
        <v>0.55248728529840097</v>
      </c>
      <c r="C127">
        <v>0.360696121854858</v>
      </c>
      <c r="D127">
        <v>1.8029674383162499</v>
      </c>
      <c r="E127">
        <v>2.8806712226918401</v>
      </c>
      <c r="F127">
        <v>0.112505744668148</v>
      </c>
      <c r="G127">
        <v>3</v>
      </c>
      <c r="H127">
        <v>-19.6061784123313</v>
      </c>
      <c r="I127">
        <v>49.212356824662699</v>
      </c>
      <c r="J127">
        <v>51.201833188654497</v>
      </c>
      <c r="K127">
        <v>22.754841085400798</v>
      </c>
      <c r="L127">
        <v>7</v>
      </c>
      <c r="M127">
        <v>11</v>
      </c>
      <c r="N127" t="s">
        <v>56</v>
      </c>
    </row>
    <row r="128" spans="1:14" x14ac:dyDescent="0.45">
      <c r="A128" t="s">
        <v>24</v>
      </c>
      <c r="B128">
        <v>0.72332965877181699</v>
      </c>
      <c r="C128">
        <v>0.70994238419625899</v>
      </c>
      <c r="D128">
        <v>0.55377642070176702</v>
      </c>
      <c r="E128">
        <v>54.031136411625297</v>
      </c>
      <c r="F128" s="1">
        <v>2.7315911261033199E-17</v>
      </c>
      <c r="G128">
        <v>3</v>
      </c>
      <c r="H128">
        <v>-52.581151146563499</v>
      </c>
      <c r="I128">
        <v>115.162302293127</v>
      </c>
      <c r="J128">
        <v>126.110576003259</v>
      </c>
      <c r="K128">
        <v>19.013436095766099</v>
      </c>
      <c r="L128">
        <v>62</v>
      </c>
      <c r="M128">
        <v>66</v>
      </c>
      <c r="N128" t="s">
        <v>56</v>
      </c>
    </row>
    <row r="129" spans="1:14" x14ac:dyDescent="0.45">
      <c r="A129" t="s">
        <v>24</v>
      </c>
      <c r="B129">
        <v>0.72332965877181699</v>
      </c>
      <c r="C129">
        <v>0.70994238419625899</v>
      </c>
      <c r="D129">
        <v>0.55377642070176702</v>
      </c>
      <c r="E129">
        <v>54.031136411625297</v>
      </c>
      <c r="F129" s="1">
        <v>2.7315911261033199E-17</v>
      </c>
      <c r="G129">
        <v>3</v>
      </c>
      <c r="H129">
        <v>-52.581151146563499</v>
      </c>
      <c r="I129">
        <v>115.162302293127</v>
      </c>
      <c r="J129">
        <v>126.110576003259</v>
      </c>
      <c r="K129">
        <v>19.013436095766099</v>
      </c>
      <c r="L129">
        <v>62</v>
      </c>
      <c r="M129">
        <v>66</v>
      </c>
      <c r="N129" t="s">
        <v>55</v>
      </c>
    </row>
    <row r="130" spans="1:14" x14ac:dyDescent="0.45">
      <c r="A130" s="2" t="s">
        <v>24</v>
      </c>
      <c r="B130" s="2">
        <v>0.70920083879232299</v>
      </c>
      <c r="C130" s="2">
        <v>0.69996911938890505</v>
      </c>
      <c r="D130" s="2">
        <v>0.56321641236800302</v>
      </c>
      <c r="E130" s="2">
        <v>76.822183149297402</v>
      </c>
      <c r="F130" s="3">
        <v>1.2681896632774601E-17</v>
      </c>
      <c r="G130" s="2">
        <v>2</v>
      </c>
      <c r="H130" s="2">
        <v>-54.224754678780698</v>
      </c>
      <c r="I130" s="2">
        <v>116.449509357561</v>
      </c>
      <c r="J130" s="2">
        <v>125.208128325667</v>
      </c>
      <c r="K130" s="2">
        <v>19.984401811123099</v>
      </c>
      <c r="L130" s="2">
        <v>63</v>
      </c>
      <c r="M130" s="2">
        <v>66</v>
      </c>
      <c r="N130" s="2" t="s">
        <v>54</v>
      </c>
    </row>
    <row r="131" spans="1:14" x14ac:dyDescent="0.45">
      <c r="A131" s="2" t="s">
        <v>24</v>
      </c>
      <c r="B131" s="2">
        <v>0.70920083879232299</v>
      </c>
      <c r="C131" s="2">
        <v>0.69996911938890505</v>
      </c>
      <c r="D131" s="2">
        <v>0.56321641236800302</v>
      </c>
      <c r="E131" s="2">
        <v>76.822183149297402</v>
      </c>
      <c r="F131" s="3">
        <v>1.2681896632774601E-17</v>
      </c>
      <c r="G131" s="2">
        <v>2</v>
      </c>
      <c r="H131" s="2">
        <v>-54.224754678780698</v>
      </c>
      <c r="I131" s="2">
        <v>116.449509357561</v>
      </c>
      <c r="J131" s="2">
        <v>125.208128325667</v>
      </c>
      <c r="K131" s="2">
        <v>19.984401811123099</v>
      </c>
      <c r="L131" s="2">
        <v>63</v>
      </c>
      <c r="M131" s="2">
        <v>66</v>
      </c>
      <c r="N131" s="2" t="s">
        <v>53</v>
      </c>
    </row>
    <row r="132" spans="1:14" x14ac:dyDescent="0.45">
      <c r="A132" t="s">
        <v>24</v>
      </c>
      <c r="B132">
        <v>0.69218798436780304</v>
      </c>
      <c r="C132">
        <v>0.67704968851703895</v>
      </c>
      <c r="D132">
        <v>0.58344099888831702</v>
      </c>
      <c r="E132">
        <v>45.724300224511701</v>
      </c>
      <c r="F132" s="1">
        <v>1.30539885873192E-15</v>
      </c>
      <c r="G132">
        <v>3</v>
      </c>
      <c r="H132">
        <v>-55.144042336681601</v>
      </c>
      <c r="I132">
        <v>120.288084673363</v>
      </c>
      <c r="J132">
        <v>131.16002102284099</v>
      </c>
      <c r="K132">
        <v>20.764607350211602</v>
      </c>
      <c r="L132">
        <v>61</v>
      </c>
      <c r="M132">
        <v>65</v>
      </c>
      <c r="N132" t="s">
        <v>60</v>
      </c>
    </row>
    <row r="133" spans="1:14" x14ac:dyDescent="0.45">
      <c r="A133" t="s">
        <v>24</v>
      </c>
      <c r="B133">
        <v>0.69218798436780304</v>
      </c>
      <c r="C133">
        <v>0.67704968851703895</v>
      </c>
      <c r="D133">
        <v>0.58344099888831702</v>
      </c>
      <c r="E133">
        <v>45.724300224511701</v>
      </c>
      <c r="F133" s="1">
        <v>1.30539885873192E-15</v>
      </c>
      <c r="G133">
        <v>3</v>
      </c>
      <c r="H133">
        <v>-55.144042336681601</v>
      </c>
      <c r="I133">
        <v>120.288084673363</v>
      </c>
      <c r="J133">
        <v>131.16002102284099</v>
      </c>
      <c r="K133">
        <v>20.764607350211602</v>
      </c>
      <c r="L133">
        <v>61</v>
      </c>
      <c r="M133">
        <v>65</v>
      </c>
      <c r="N133" t="s">
        <v>59</v>
      </c>
    </row>
    <row r="134" spans="1:14" x14ac:dyDescent="0.45">
      <c r="A134" s="5" t="s">
        <v>24</v>
      </c>
      <c r="B134" s="5">
        <v>0.64205137675453605</v>
      </c>
      <c r="C134" s="5">
        <v>0.63050464697242403</v>
      </c>
      <c r="D134" s="5">
        <v>0.62407039482150795</v>
      </c>
      <c r="E134" s="5">
        <v>55.604607440385898</v>
      </c>
      <c r="F134" s="6">
        <v>1.4738102992020801E-14</v>
      </c>
      <c r="G134" s="5">
        <v>2</v>
      </c>
      <c r="H134" s="5">
        <v>-60.048299091158697</v>
      </c>
      <c r="I134" s="5">
        <v>128.096598182317</v>
      </c>
      <c r="J134" s="5">
        <v>136.79414726190001</v>
      </c>
      <c r="K134" s="5">
        <v>24.1467591769457</v>
      </c>
      <c r="L134" s="5">
        <v>62</v>
      </c>
      <c r="M134" s="5">
        <v>65</v>
      </c>
      <c r="N134" s="5" t="s">
        <v>58</v>
      </c>
    </row>
    <row r="135" spans="1:14" x14ac:dyDescent="0.45">
      <c r="A135" s="5" t="s">
        <v>24</v>
      </c>
      <c r="B135" s="5">
        <v>0.64205137675453605</v>
      </c>
      <c r="C135" s="5">
        <v>0.63050464697242403</v>
      </c>
      <c r="D135" s="5">
        <v>0.62407039482150795</v>
      </c>
      <c r="E135" s="5">
        <v>55.604607440385898</v>
      </c>
      <c r="F135" s="6">
        <v>1.4738102992020801E-14</v>
      </c>
      <c r="G135" s="5">
        <v>2</v>
      </c>
      <c r="H135" s="5">
        <v>-60.048299091158697</v>
      </c>
      <c r="I135" s="5">
        <v>128.096598182317</v>
      </c>
      <c r="J135" s="5">
        <v>136.79414726190001</v>
      </c>
      <c r="K135" s="5">
        <v>24.1467591769457</v>
      </c>
      <c r="L135" s="5">
        <v>62</v>
      </c>
      <c r="M135" s="5">
        <v>65</v>
      </c>
      <c r="N135" s="5" t="s">
        <v>57</v>
      </c>
    </row>
    <row r="136" spans="1:14" x14ac:dyDescent="0.45">
      <c r="A136" t="s">
        <v>24</v>
      </c>
      <c r="B136">
        <v>0.623505625151625</v>
      </c>
      <c r="C136">
        <v>0.61752952396355598</v>
      </c>
      <c r="D136">
        <v>0.634933217444554</v>
      </c>
      <c r="E136">
        <v>104.333177355895</v>
      </c>
      <c r="F136" s="1">
        <v>5.4396500942080498E-15</v>
      </c>
      <c r="G136">
        <v>1</v>
      </c>
      <c r="H136">
        <v>-61.689992419499198</v>
      </c>
      <c r="I136">
        <v>129.37998483899801</v>
      </c>
      <c r="J136">
        <v>135.90314664868501</v>
      </c>
      <c r="K136">
        <v>25.397832008713099</v>
      </c>
      <c r="L136">
        <v>63</v>
      </c>
      <c r="M136">
        <v>65</v>
      </c>
      <c r="N136" t="s">
        <v>52</v>
      </c>
    </row>
    <row r="137" spans="1:14" x14ac:dyDescent="0.45">
      <c r="A137" t="s">
        <v>24</v>
      </c>
      <c r="B137">
        <v>0.623505625151625</v>
      </c>
      <c r="C137">
        <v>0.61752952396355598</v>
      </c>
      <c r="D137">
        <v>0.634933217444554</v>
      </c>
      <c r="E137">
        <v>104.333177355895</v>
      </c>
      <c r="F137" s="1">
        <v>5.4396500942080498E-15</v>
      </c>
      <c r="G137">
        <v>1</v>
      </c>
      <c r="H137">
        <v>-61.689992419499198</v>
      </c>
      <c r="I137">
        <v>129.37998483899801</v>
      </c>
      <c r="J137">
        <v>135.90314664868501</v>
      </c>
      <c r="K137">
        <v>25.397832008713099</v>
      </c>
      <c r="L137">
        <v>63</v>
      </c>
      <c r="M137">
        <v>65</v>
      </c>
      <c r="N137" t="s">
        <v>51</v>
      </c>
    </row>
    <row r="138" spans="1:14" x14ac:dyDescent="0.45">
      <c r="A138" t="s">
        <v>24</v>
      </c>
      <c r="B138">
        <v>0.61703855942271701</v>
      </c>
      <c r="C138">
        <v>0.61105478691369697</v>
      </c>
      <c r="D138">
        <v>0.64126352634975903</v>
      </c>
      <c r="E138">
        <v>103.11865273831501</v>
      </c>
      <c r="F138" s="1">
        <v>5.7406876808378202E-15</v>
      </c>
      <c r="G138">
        <v>1</v>
      </c>
      <c r="H138">
        <v>-63.309702381716299</v>
      </c>
      <c r="I138">
        <v>132.61940476343199</v>
      </c>
      <c r="J138">
        <v>139.18836898951099</v>
      </c>
      <c r="K138">
        <v>26.3180102544978</v>
      </c>
      <c r="L138">
        <v>64</v>
      </c>
      <c r="M138">
        <v>66</v>
      </c>
      <c r="N138" t="s">
        <v>15</v>
      </c>
    </row>
    <row r="139" spans="1:14" x14ac:dyDescent="0.45">
      <c r="A139" t="s">
        <v>24</v>
      </c>
      <c r="B139">
        <v>0.61703855942271701</v>
      </c>
      <c r="C139">
        <v>0.61105478691369697</v>
      </c>
      <c r="D139">
        <v>0.64126352634975903</v>
      </c>
      <c r="E139">
        <v>103.11865273831501</v>
      </c>
      <c r="F139" s="1">
        <v>5.7406876808378202E-15</v>
      </c>
      <c r="G139">
        <v>1</v>
      </c>
      <c r="H139">
        <v>-63.309702381716299</v>
      </c>
      <c r="I139">
        <v>132.61940476343199</v>
      </c>
      <c r="J139">
        <v>139.18836898951099</v>
      </c>
      <c r="K139">
        <v>26.3180102544978</v>
      </c>
      <c r="L139">
        <v>64</v>
      </c>
      <c r="M139">
        <v>66</v>
      </c>
      <c r="N139" t="s">
        <v>30</v>
      </c>
    </row>
    <row r="140" spans="1:14" x14ac:dyDescent="0.45">
      <c r="A140" t="s">
        <v>41</v>
      </c>
      <c r="B140">
        <v>0.71276500142475196</v>
      </c>
      <c r="C140">
        <v>0.702627295592685</v>
      </c>
      <c r="D140">
        <v>0.240184455791322</v>
      </c>
      <c r="E140">
        <v>70.308313659105906</v>
      </c>
      <c r="F140" s="1">
        <v>5.9430670671420104E-23</v>
      </c>
      <c r="G140">
        <v>3</v>
      </c>
      <c r="H140">
        <v>2.7057876524644802</v>
      </c>
      <c r="I140">
        <v>4.5884246950710201</v>
      </c>
      <c r="J140">
        <v>17.031606543731701</v>
      </c>
      <c r="K140">
        <v>4.9035286883207698</v>
      </c>
      <c r="L140">
        <v>85</v>
      </c>
      <c r="M140">
        <v>89</v>
      </c>
      <c r="N140" t="s">
        <v>55</v>
      </c>
    </row>
    <row r="141" spans="1:14" x14ac:dyDescent="0.45">
      <c r="A141" t="s">
        <v>41</v>
      </c>
      <c r="B141">
        <v>0.70107682604520605</v>
      </c>
      <c r="C141">
        <v>0.69052659637621405</v>
      </c>
      <c r="D141">
        <v>0.245022525452712</v>
      </c>
      <c r="E141">
        <v>66.451333102793299</v>
      </c>
      <c r="F141" s="1">
        <v>3.2116641954831299E-22</v>
      </c>
      <c r="G141">
        <v>3</v>
      </c>
      <c r="H141">
        <v>0.93086483563849898</v>
      </c>
      <c r="I141">
        <v>8.1382703287229994</v>
      </c>
      <c r="J141">
        <v>20.581452177383699</v>
      </c>
      <c r="K141">
        <v>5.1030632282341397</v>
      </c>
      <c r="L141">
        <v>85</v>
      </c>
      <c r="M141">
        <v>89</v>
      </c>
      <c r="N141" t="s">
        <v>59</v>
      </c>
    </row>
    <row r="142" spans="1:14" x14ac:dyDescent="0.45">
      <c r="A142" s="2" t="s">
        <v>41</v>
      </c>
      <c r="B142" s="2">
        <v>0.65561232091656396</v>
      </c>
      <c r="C142" s="2">
        <v>0.64760330512392605</v>
      </c>
      <c r="D142" s="2">
        <v>0.26146301173160302</v>
      </c>
      <c r="E142" s="2">
        <v>81.859286820137001</v>
      </c>
      <c r="F142" s="3">
        <v>1.2389307758676E-20</v>
      </c>
      <c r="G142" s="2">
        <v>2</v>
      </c>
      <c r="H142" s="2">
        <v>-5.3695074561057696</v>
      </c>
      <c r="I142" s="2">
        <v>18.739014912211498</v>
      </c>
      <c r="J142" s="2">
        <v>28.6935603911401</v>
      </c>
      <c r="K142" s="2">
        <v>5.8792099593233997</v>
      </c>
      <c r="L142" s="2">
        <v>86</v>
      </c>
      <c r="M142" s="2">
        <v>89</v>
      </c>
      <c r="N142" s="2" t="s">
        <v>57</v>
      </c>
    </row>
    <row r="143" spans="1:14" x14ac:dyDescent="0.45">
      <c r="A143" s="5" t="s">
        <v>41</v>
      </c>
      <c r="B143" s="5">
        <v>0.63318394978892301</v>
      </c>
      <c r="C143" s="5">
        <v>0.62896767334971504</v>
      </c>
      <c r="D143" s="5">
        <v>0.268287365593326</v>
      </c>
      <c r="E143" s="5">
        <v>150.176099437136</v>
      </c>
      <c r="F143" s="6">
        <v>1.20472095497091E-20</v>
      </c>
      <c r="G143" s="5">
        <v>1</v>
      </c>
      <c r="H143" s="5">
        <v>-8.1771237026154608</v>
      </c>
      <c r="I143" s="5">
        <v>22.3542474052309</v>
      </c>
      <c r="J143" s="5">
        <v>29.8201565144273</v>
      </c>
      <c r="K143" s="5">
        <v>6.2620956167196402</v>
      </c>
      <c r="L143" s="5">
        <v>87</v>
      </c>
      <c r="M143" s="5">
        <v>89</v>
      </c>
      <c r="N143" s="5" t="s">
        <v>30</v>
      </c>
    </row>
    <row r="144" spans="1:14" x14ac:dyDescent="0.45">
      <c r="A144" t="s">
        <v>41</v>
      </c>
      <c r="B144">
        <v>0.639140526046724</v>
      </c>
      <c r="C144">
        <v>0.63074844525711304</v>
      </c>
      <c r="D144">
        <v>0.26764276780422003</v>
      </c>
      <c r="E144">
        <v>76.159958664595393</v>
      </c>
      <c r="F144" s="1">
        <v>9.2371671544941995E-20</v>
      </c>
      <c r="G144">
        <v>2</v>
      </c>
      <c r="H144">
        <v>-7.4485749048644596</v>
      </c>
      <c r="I144">
        <v>22.897149809728901</v>
      </c>
      <c r="J144">
        <v>32.851695288657403</v>
      </c>
      <c r="K144">
        <v>6.1604079995797498</v>
      </c>
      <c r="L144">
        <v>86</v>
      </c>
      <c r="M144">
        <v>89</v>
      </c>
      <c r="N144" t="s">
        <v>53</v>
      </c>
    </row>
    <row r="145" spans="1:14" x14ac:dyDescent="0.45">
      <c r="A145" t="s">
        <v>41</v>
      </c>
      <c r="B145">
        <v>0.40252376187302302</v>
      </c>
      <c r="C145">
        <v>0.39565621890604702</v>
      </c>
      <c r="D145">
        <v>0.34240206472850798</v>
      </c>
      <c r="E145">
        <v>58.612485398140102</v>
      </c>
      <c r="F145" s="1">
        <v>2.4632848636958801E-11</v>
      </c>
      <c r="G145">
        <v>1</v>
      </c>
      <c r="H145">
        <v>-29.8866274757398</v>
      </c>
      <c r="I145">
        <v>65.773254951479601</v>
      </c>
      <c r="J145">
        <v>73.239164060676003</v>
      </c>
      <c r="K145">
        <v>10.199808131939999</v>
      </c>
      <c r="L145">
        <v>87</v>
      </c>
      <c r="M145">
        <v>89</v>
      </c>
      <c r="N145" t="s">
        <v>51</v>
      </c>
    </row>
    <row r="146" spans="1:14" x14ac:dyDescent="0.45">
      <c r="A146" t="s">
        <v>42</v>
      </c>
      <c r="B146">
        <v>0.99967009956947195</v>
      </c>
      <c r="C146">
        <v>0.99868039827788702</v>
      </c>
      <c r="D146">
        <v>2.3400186635801502E-3</v>
      </c>
      <c r="E146">
        <v>1010.07254216023</v>
      </c>
      <c r="F146">
        <v>2.3124783686608402E-2</v>
      </c>
      <c r="G146">
        <v>3</v>
      </c>
      <c r="H146">
        <v>27.216883983838699</v>
      </c>
      <c r="I146">
        <v>-44.433767967677497</v>
      </c>
      <c r="J146">
        <v>-46.386578405507002</v>
      </c>
      <c r="K146" s="1">
        <v>5.47568734590347E-6</v>
      </c>
      <c r="L146">
        <v>1</v>
      </c>
      <c r="M146">
        <v>5</v>
      </c>
      <c r="N146" t="s">
        <v>55</v>
      </c>
    </row>
    <row r="147" spans="1:14" x14ac:dyDescent="0.45">
      <c r="A147" t="s">
        <v>42</v>
      </c>
      <c r="B147">
        <v>0.99507034450966902</v>
      </c>
      <c r="C147">
        <v>0.98028137803867699</v>
      </c>
      <c r="D147">
        <v>9.0455747096858993E-3</v>
      </c>
      <c r="E147">
        <v>67.284644025764095</v>
      </c>
      <c r="F147">
        <v>8.93225621275896E-2</v>
      </c>
      <c r="G147">
        <v>3</v>
      </c>
      <c r="H147">
        <v>20.456300231143398</v>
      </c>
      <c r="I147">
        <v>-30.9126004622868</v>
      </c>
      <c r="J147">
        <v>-32.865410900116302</v>
      </c>
      <c r="K147" s="1">
        <v>8.1822421828509301E-5</v>
      </c>
      <c r="L147">
        <v>1</v>
      </c>
      <c r="M147">
        <v>5</v>
      </c>
      <c r="N147" t="s">
        <v>59</v>
      </c>
    </row>
    <row r="148" spans="1:14" x14ac:dyDescent="0.45">
      <c r="A148" s="2" t="s">
        <v>42</v>
      </c>
      <c r="B148" s="2">
        <v>0.94850215286385398</v>
      </c>
      <c r="C148" s="2">
        <v>0.93133620381847304</v>
      </c>
      <c r="D148" s="2">
        <v>1.68795859621984E-2</v>
      </c>
      <c r="E148" s="2">
        <v>55.254862423061603</v>
      </c>
      <c r="F148" s="2">
        <v>5.0387093505790603E-3</v>
      </c>
      <c r="G148" s="2">
        <v>1</v>
      </c>
      <c r="H148" s="2">
        <v>14.5906229854962</v>
      </c>
      <c r="I148" s="2">
        <v>-23.181245970992499</v>
      </c>
      <c r="J148" s="2">
        <v>-24.352932233690201</v>
      </c>
      <c r="K148" s="3">
        <v>8.5476126676573797E-4</v>
      </c>
      <c r="L148" s="2">
        <v>3</v>
      </c>
      <c r="M148" s="2">
        <v>5</v>
      </c>
      <c r="N148" s="2" t="s">
        <v>30</v>
      </c>
    </row>
    <row r="149" spans="1:14" x14ac:dyDescent="0.45">
      <c r="A149" s="5" t="s">
        <v>42</v>
      </c>
      <c r="B149" s="5">
        <v>0.96162932330109296</v>
      </c>
      <c r="C149" s="5">
        <v>0.92325864660218604</v>
      </c>
      <c r="D149" s="5">
        <v>1.7844838075035199E-2</v>
      </c>
      <c r="E149" s="5">
        <v>25.061568000141399</v>
      </c>
      <c r="F149" s="5">
        <v>3.8370676698906599E-2</v>
      </c>
      <c r="G149" s="5">
        <v>2</v>
      </c>
      <c r="H149" s="5">
        <v>15.3262391439095</v>
      </c>
      <c r="I149" s="5">
        <v>-22.6524782878191</v>
      </c>
      <c r="J149" s="5">
        <v>-24.214726638082698</v>
      </c>
      <c r="K149" s="6">
        <v>6.3687649184845203E-4</v>
      </c>
      <c r="L149" s="5">
        <v>2</v>
      </c>
      <c r="M149" s="5">
        <v>5</v>
      </c>
      <c r="N149" s="5" t="s">
        <v>53</v>
      </c>
    </row>
    <row r="150" spans="1:14" x14ac:dyDescent="0.45">
      <c r="A150" t="s">
        <v>42</v>
      </c>
      <c r="B150">
        <v>0.578774322189196</v>
      </c>
      <c r="C150">
        <v>0.43836576291892798</v>
      </c>
      <c r="D150">
        <v>4.82752655794653E-2</v>
      </c>
      <c r="E150">
        <v>4.1220729362739998</v>
      </c>
      <c r="F150">
        <v>0.13530630626609</v>
      </c>
      <c r="G150">
        <v>1</v>
      </c>
      <c r="H150">
        <v>9.3365511398692504</v>
      </c>
      <c r="I150">
        <v>-12.673102279738499</v>
      </c>
      <c r="J150">
        <v>-13.8447885424362</v>
      </c>
      <c r="K150">
        <v>6.9915038003037196E-3</v>
      </c>
      <c r="L150">
        <v>3</v>
      </c>
      <c r="M150">
        <v>5</v>
      </c>
      <c r="N150" t="s">
        <v>51</v>
      </c>
    </row>
    <row r="151" spans="1:14" x14ac:dyDescent="0.45">
      <c r="A151" t="s">
        <v>42</v>
      </c>
      <c r="B151">
        <v>0.69428604539322902</v>
      </c>
      <c r="C151">
        <v>0.38857209078645899</v>
      </c>
      <c r="D151">
        <v>5.0369833325926198E-2</v>
      </c>
      <c r="E151">
        <v>2.2710315801130698</v>
      </c>
      <c r="F151">
        <v>0.30571395460676998</v>
      </c>
      <c r="G151">
        <v>2</v>
      </c>
      <c r="H151">
        <v>10.1378483047868</v>
      </c>
      <c r="I151">
        <v>-12.2756966095737</v>
      </c>
      <c r="J151">
        <v>-13.8379449598373</v>
      </c>
      <c r="K151">
        <v>5.07424021856317E-3</v>
      </c>
      <c r="L151">
        <v>2</v>
      </c>
      <c r="M151">
        <v>5</v>
      </c>
      <c r="N151" t="s">
        <v>57</v>
      </c>
    </row>
    <row r="152" spans="1:14" x14ac:dyDescent="0.45">
      <c r="A152" t="s">
        <v>25</v>
      </c>
      <c r="B152">
        <v>0.41979492805605001</v>
      </c>
      <c r="C152">
        <v>7.1671884889680099E-2</v>
      </c>
      <c r="D152">
        <v>2.0959368914737802</v>
      </c>
      <c r="E152">
        <v>1.2058808984254099</v>
      </c>
      <c r="F152">
        <v>0.39761166926233199</v>
      </c>
      <c r="G152">
        <v>3</v>
      </c>
      <c r="H152">
        <v>-16.785412719564899</v>
      </c>
      <c r="I152">
        <v>43.570825439129898</v>
      </c>
      <c r="J152">
        <v>44.5569483258109</v>
      </c>
      <c r="K152">
        <v>21.9647572652039</v>
      </c>
      <c r="L152">
        <v>5</v>
      </c>
      <c r="M152">
        <v>9</v>
      </c>
      <c r="N152" t="s">
        <v>60</v>
      </c>
    </row>
    <row r="153" spans="1:14" x14ac:dyDescent="0.45">
      <c r="A153" t="s">
        <v>25</v>
      </c>
      <c r="B153">
        <v>0.41979492805605001</v>
      </c>
      <c r="C153">
        <v>7.1671884889680099E-2</v>
      </c>
      <c r="D153">
        <v>2.0959368914737802</v>
      </c>
      <c r="E153">
        <v>1.2058808984254099</v>
      </c>
      <c r="F153">
        <v>0.39761166926233199</v>
      </c>
      <c r="G153">
        <v>3</v>
      </c>
      <c r="H153">
        <v>-16.785412719564899</v>
      </c>
      <c r="I153">
        <v>43.570825439129898</v>
      </c>
      <c r="J153">
        <v>44.5569483258109</v>
      </c>
      <c r="K153">
        <v>21.9647572652039</v>
      </c>
      <c r="L153">
        <v>5</v>
      </c>
      <c r="M153">
        <v>9</v>
      </c>
      <c r="N153" t="s">
        <v>59</v>
      </c>
    </row>
    <row r="154" spans="1:14" x14ac:dyDescent="0.45">
      <c r="A154" s="2" t="s">
        <v>25</v>
      </c>
      <c r="B154" s="2">
        <v>7.6071772712515501E-2</v>
      </c>
      <c r="C154" s="2">
        <v>-5.59179740428392E-2</v>
      </c>
      <c r="D154" s="2">
        <v>2.2353346049498501</v>
      </c>
      <c r="E154" s="2">
        <v>0.57634607674121596</v>
      </c>
      <c r="F154" s="2">
        <v>0.47253320321709902</v>
      </c>
      <c r="G154" s="2">
        <v>1</v>
      </c>
      <c r="H154" s="2">
        <v>-18.879050225799698</v>
      </c>
      <c r="I154" s="2">
        <v>43.758100451599397</v>
      </c>
      <c r="J154" s="2">
        <v>44.349774183608098</v>
      </c>
      <c r="K154" s="2">
        <v>34.977045572604297</v>
      </c>
      <c r="L154" s="2">
        <v>7</v>
      </c>
      <c r="M154" s="2">
        <v>9</v>
      </c>
      <c r="N154" s="2" t="s">
        <v>15</v>
      </c>
    </row>
    <row r="155" spans="1:14" x14ac:dyDescent="0.45">
      <c r="A155" s="2" t="s">
        <v>25</v>
      </c>
      <c r="B155" s="2">
        <v>7.6071772712515501E-2</v>
      </c>
      <c r="C155" s="2">
        <v>-5.59179740428392E-2</v>
      </c>
      <c r="D155" s="2">
        <v>2.2353346049498501</v>
      </c>
      <c r="E155" s="2">
        <v>0.57634607674121596</v>
      </c>
      <c r="F155" s="2">
        <v>0.47253320321709902</v>
      </c>
      <c r="G155" s="2">
        <v>1</v>
      </c>
      <c r="H155" s="2">
        <v>-18.879050225799698</v>
      </c>
      <c r="I155" s="2">
        <v>43.758100451599397</v>
      </c>
      <c r="J155" s="2">
        <v>44.349774183608098</v>
      </c>
      <c r="K155" s="2">
        <v>34.977045572604297</v>
      </c>
      <c r="L155" s="2">
        <v>7</v>
      </c>
      <c r="M155" s="2">
        <v>9</v>
      </c>
      <c r="N155" s="2" t="s">
        <v>30</v>
      </c>
    </row>
    <row r="156" spans="1:14" x14ac:dyDescent="0.45">
      <c r="A156" s="5" t="s">
        <v>25</v>
      </c>
      <c r="B156" s="5">
        <v>3.3254938441185898E-2</v>
      </c>
      <c r="C156" s="5">
        <v>-0.10485149892435799</v>
      </c>
      <c r="D156" s="5">
        <v>2.2865431671441399</v>
      </c>
      <c r="E156" s="5">
        <v>0.24079209539788199</v>
      </c>
      <c r="F156" s="5">
        <v>0.63864225693153898</v>
      </c>
      <c r="G156" s="5">
        <v>1</v>
      </c>
      <c r="H156" s="5">
        <v>-19.082902159240501</v>
      </c>
      <c r="I156" s="5">
        <v>44.165804318481101</v>
      </c>
      <c r="J156" s="5">
        <v>44.757478050489802</v>
      </c>
      <c r="K156" s="5">
        <v>36.5979575864949</v>
      </c>
      <c r="L156" s="5">
        <v>7</v>
      </c>
      <c r="M156" s="5">
        <v>9</v>
      </c>
      <c r="N156" s="5" t="s">
        <v>52</v>
      </c>
    </row>
    <row r="157" spans="1:14" x14ac:dyDescent="0.45">
      <c r="A157" s="5" t="s">
        <v>25</v>
      </c>
      <c r="B157" s="5">
        <v>3.3254938441185898E-2</v>
      </c>
      <c r="C157" s="5">
        <v>-0.10485149892435799</v>
      </c>
      <c r="D157" s="5">
        <v>2.2865431671441399</v>
      </c>
      <c r="E157" s="5">
        <v>0.24079209539788199</v>
      </c>
      <c r="F157" s="5">
        <v>0.63864225693153898</v>
      </c>
      <c r="G157" s="5">
        <v>1</v>
      </c>
      <c r="H157" s="5">
        <v>-19.082902159240501</v>
      </c>
      <c r="I157" s="5">
        <v>44.165804318481101</v>
      </c>
      <c r="J157" s="5">
        <v>44.757478050489802</v>
      </c>
      <c r="K157" s="5">
        <v>36.5979575864949</v>
      </c>
      <c r="L157" s="5">
        <v>7</v>
      </c>
      <c r="M157" s="5">
        <v>9</v>
      </c>
      <c r="N157" s="5" t="s">
        <v>51</v>
      </c>
    </row>
    <row r="158" spans="1:14" x14ac:dyDescent="0.45">
      <c r="A158" t="s">
        <v>25</v>
      </c>
      <c r="B158">
        <v>0.18662368344942901</v>
      </c>
      <c r="C158">
        <v>-8.4501755400760298E-2</v>
      </c>
      <c r="D158">
        <v>2.2653879171404099</v>
      </c>
      <c r="E158">
        <v>0.68832966851387301</v>
      </c>
      <c r="F158">
        <v>0.53811434317253604</v>
      </c>
      <c r="G158">
        <v>2</v>
      </c>
      <c r="H158">
        <v>-18.305567903402299</v>
      </c>
      <c r="I158">
        <v>44.611135806804597</v>
      </c>
      <c r="J158">
        <v>45.400034116149499</v>
      </c>
      <c r="K158">
        <v>30.7918944907548</v>
      </c>
      <c r="L158">
        <v>6</v>
      </c>
      <c r="M158">
        <v>9</v>
      </c>
      <c r="N158" t="s">
        <v>54</v>
      </c>
    </row>
    <row r="159" spans="1:14" x14ac:dyDescent="0.45">
      <c r="A159" t="s">
        <v>25</v>
      </c>
      <c r="B159">
        <v>0.18662368344942901</v>
      </c>
      <c r="C159">
        <v>-8.4501755400760298E-2</v>
      </c>
      <c r="D159">
        <v>2.2653879171404099</v>
      </c>
      <c r="E159">
        <v>0.68832966851387301</v>
      </c>
      <c r="F159">
        <v>0.53811434317253604</v>
      </c>
      <c r="G159">
        <v>2</v>
      </c>
      <c r="H159">
        <v>-18.305567903402299</v>
      </c>
      <c r="I159">
        <v>44.611135806804597</v>
      </c>
      <c r="J159">
        <v>45.400034116149499</v>
      </c>
      <c r="K159">
        <v>30.7918944907548</v>
      </c>
      <c r="L159">
        <v>6</v>
      </c>
      <c r="M159">
        <v>9</v>
      </c>
      <c r="N159" t="s">
        <v>53</v>
      </c>
    </row>
    <row r="160" spans="1:14" x14ac:dyDescent="0.45">
      <c r="A160" t="s">
        <v>25</v>
      </c>
      <c r="B160">
        <v>6.1660840028607999E-2</v>
      </c>
      <c r="C160">
        <v>-0.251118879961855</v>
      </c>
      <c r="D160">
        <v>2.43319401228004</v>
      </c>
      <c r="E160">
        <v>0.197138228880337</v>
      </c>
      <c r="F160">
        <v>0.82618921932959499</v>
      </c>
      <c r="G160">
        <v>2</v>
      </c>
      <c r="H160">
        <v>-18.9486970359327</v>
      </c>
      <c r="I160">
        <v>45.897394071865399</v>
      </c>
      <c r="J160">
        <v>46.686292381210301</v>
      </c>
      <c r="K160">
        <v>35.522598608372697</v>
      </c>
      <c r="L160">
        <v>6</v>
      </c>
      <c r="M160">
        <v>9</v>
      </c>
      <c r="N160" t="s">
        <v>58</v>
      </c>
    </row>
    <row r="161" spans="1:14" x14ac:dyDescent="0.45">
      <c r="A161" t="s">
        <v>25</v>
      </c>
      <c r="B161">
        <v>6.1660840028607999E-2</v>
      </c>
      <c r="C161">
        <v>-0.251118879961855</v>
      </c>
      <c r="D161">
        <v>2.43319401228004</v>
      </c>
      <c r="E161">
        <v>0.197138228880337</v>
      </c>
      <c r="F161">
        <v>0.82618921932959499</v>
      </c>
      <c r="G161">
        <v>2</v>
      </c>
      <c r="H161">
        <v>-18.9486970359327</v>
      </c>
      <c r="I161">
        <v>45.897394071865399</v>
      </c>
      <c r="J161">
        <v>46.686292381210301</v>
      </c>
      <c r="K161">
        <v>35.522598608372697</v>
      </c>
      <c r="L161">
        <v>6</v>
      </c>
      <c r="M161">
        <v>9</v>
      </c>
      <c r="N161" t="s">
        <v>57</v>
      </c>
    </row>
    <row r="162" spans="1:14" x14ac:dyDescent="0.45">
      <c r="A162" t="s">
        <v>25</v>
      </c>
      <c r="B162">
        <v>0.193660332988909</v>
      </c>
      <c r="C162">
        <v>-0.29014346721774498</v>
      </c>
      <c r="D162">
        <v>2.4708504143843601</v>
      </c>
      <c r="E162">
        <v>0.40028691983442</v>
      </c>
      <c r="F162">
        <v>0.75928230666897101</v>
      </c>
      <c r="G162">
        <v>3</v>
      </c>
      <c r="H162">
        <v>-18.2664683051254</v>
      </c>
      <c r="I162">
        <v>46.5329366102508</v>
      </c>
      <c r="J162">
        <v>47.519059496931902</v>
      </c>
      <c r="K162">
        <v>30.5255088513168</v>
      </c>
      <c r="L162">
        <v>5</v>
      </c>
      <c r="M162">
        <v>9</v>
      </c>
      <c r="N162" t="s">
        <v>56</v>
      </c>
    </row>
    <row r="163" spans="1:14" x14ac:dyDescent="0.45">
      <c r="A163" t="s">
        <v>25</v>
      </c>
      <c r="B163">
        <v>0.193660332988909</v>
      </c>
      <c r="C163">
        <v>-0.29014346721774498</v>
      </c>
      <c r="D163">
        <v>2.4708504143843601</v>
      </c>
      <c r="E163">
        <v>0.40028691983442</v>
      </c>
      <c r="F163">
        <v>0.75928230666897101</v>
      </c>
      <c r="G163">
        <v>3</v>
      </c>
      <c r="H163">
        <v>-18.2664683051254</v>
      </c>
      <c r="I163">
        <v>46.5329366102508</v>
      </c>
      <c r="J163">
        <v>47.519059496931902</v>
      </c>
      <c r="K163">
        <v>30.5255088513168</v>
      </c>
      <c r="L163">
        <v>5</v>
      </c>
      <c r="M163">
        <v>9</v>
      </c>
      <c r="N163" t="s">
        <v>55</v>
      </c>
    </row>
    <row r="164" spans="1:14" x14ac:dyDescent="0.45">
      <c r="A164" s="2" t="s">
        <v>26</v>
      </c>
      <c r="B164" s="2">
        <v>0.50262333522756997</v>
      </c>
      <c r="C164" s="2">
        <v>0.48547241575265898</v>
      </c>
      <c r="D164" s="2">
        <v>0.16375409654992301</v>
      </c>
      <c r="E164" s="2">
        <v>29.305911905353799</v>
      </c>
      <c r="F164" s="3">
        <v>1.5991042142479901E-9</v>
      </c>
      <c r="G164" s="2">
        <v>2</v>
      </c>
      <c r="H164" s="2">
        <v>25.355643158671899</v>
      </c>
      <c r="I164" s="2">
        <v>-42.711286317343898</v>
      </c>
      <c r="J164" s="2">
        <v>-34.267790860650699</v>
      </c>
      <c r="K164" s="2">
        <v>1.5552934399391201</v>
      </c>
      <c r="L164" s="2">
        <v>58</v>
      </c>
      <c r="M164" s="2">
        <v>61</v>
      </c>
      <c r="N164" s="2" t="s">
        <v>53</v>
      </c>
    </row>
    <row r="165" spans="1:14" x14ac:dyDescent="0.45">
      <c r="A165" t="s">
        <v>26</v>
      </c>
      <c r="B165">
        <v>0.50455769518763505</v>
      </c>
      <c r="C165">
        <v>0.47848178440803701</v>
      </c>
      <c r="D165">
        <v>0.16486276640334099</v>
      </c>
      <c r="E165">
        <v>19.3495713132444</v>
      </c>
      <c r="F165" s="1">
        <v>8.9401191773390605E-9</v>
      </c>
      <c r="G165">
        <v>3</v>
      </c>
      <c r="H165">
        <v>25.4744927279148</v>
      </c>
      <c r="I165">
        <v>-40.9489854558297</v>
      </c>
      <c r="J165">
        <v>-30.394616134963201</v>
      </c>
      <c r="K165">
        <v>1.54924470953126</v>
      </c>
      <c r="L165">
        <v>57</v>
      </c>
      <c r="M165">
        <v>61</v>
      </c>
      <c r="N165" t="s">
        <v>55</v>
      </c>
    </row>
    <row r="166" spans="1:14" x14ac:dyDescent="0.45">
      <c r="A166" s="5" t="s">
        <v>26</v>
      </c>
      <c r="B166" s="5">
        <v>0.46049874257662599</v>
      </c>
      <c r="C166" s="5">
        <v>0.451354653467755</v>
      </c>
      <c r="D166" s="5">
        <v>0.169096139236635</v>
      </c>
      <c r="E166" s="5">
        <v>50.360264110931901</v>
      </c>
      <c r="F166" s="6">
        <v>1.85716791524844E-9</v>
      </c>
      <c r="G166" s="5">
        <v>1</v>
      </c>
      <c r="H166" s="5">
        <v>22.8760694221946</v>
      </c>
      <c r="I166" s="5">
        <v>-39.7521388443893</v>
      </c>
      <c r="J166" s="5">
        <v>-33.419517251869301</v>
      </c>
      <c r="K166" s="5">
        <v>1.6870167539793901</v>
      </c>
      <c r="L166" s="5">
        <v>59</v>
      </c>
      <c r="M166" s="5">
        <v>61</v>
      </c>
      <c r="N166" s="5" t="s">
        <v>30</v>
      </c>
    </row>
    <row r="167" spans="1:14" x14ac:dyDescent="0.45">
      <c r="A167" t="s">
        <v>26</v>
      </c>
      <c r="B167">
        <v>6.5651152923822398E-2</v>
      </c>
      <c r="C167">
        <v>3.3432227162574803E-2</v>
      </c>
      <c r="D167">
        <v>0.22444193147321601</v>
      </c>
      <c r="E167">
        <v>2.03765803398655</v>
      </c>
      <c r="F167">
        <v>0.139560516209388</v>
      </c>
      <c r="G167">
        <v>2</v>
      </c>
      <c r="H167">
        <v>6.1253245160622898</v>
      </c>
      <c r="I167">
        <v>-4.2506490321245902</v>
      </c>
      <c r="J167">
        <v>4.1928464245686499</v>
      </c>
      <c r="K167">
        <v>2.9217024749988201</v>
      </c>
      <c r="L167">
        <v>58</v>
      </c>
      <c r="M167">
        <v>61</v>
      </c>
      <c r="N167" t="s">
        <v>57</v>
      </c>
    </row>
    <row r="168" spans="1:14" x14ac:dyDescent="0.45">
      <c r="A168" t="s">
        <v>26</v>
      </c>
      <c r="B168">
        <v>9.3337579388451497E-2</v>
      </c>
      <c r="C168">
        <v>4.5618504619422698E-2</v>
      </c>
      <c r="D168">
        <v>0.223022585914392</v>
      </c>
      <c r="E168">
        <v>1.95598049292084</v>
      </c>
      <c r="F168">
        <v>0.13087468556442999</v>
      </c>
      <c r="G168">
        <v>3</v>
      </c>
      <c r="H168">
        <v>7.0427547247736504</v>
      </c>
      <c r="I168">
        <v>-4.0855094495472999</v>
      </c>
      <c r="J168">
        <v>6.46885987131924</v>
      </c>
      <c r="K168">
        <v>2.8351272081927301</v>
      </c>
      <c r="L168">
        <v>57</v>
      </c>
      <c r="M168">
        <v>61</v>
      </c>
      <c r="N168" t="s">
        <v>59</v>
      </c>
    </row>
    <row r="169" spans="1:14" x14ac:dyDescent="0.45">
      <c r="A169" t="s">
        <v>26</v>
      </c>
      <c r="B169" s="1">
        <v>2.1776078168744001E-4</v>
      </c>
      <c r="C169">
        <v>-1.6727700899978801E-2</v>
      </c>
      <c r="D169">
        <v>0.23019197022261401</v>
      </c>
      <c r="E169">
        <v>1.28506844946597E-2</v>
      </c>
      <c r="F169">
        <v>0.91012932457893503</v>
      </c>
      <c r="G169">
        <v>1</v>
      </c>
      <c r="H169">
        <v>4.0608518605054202</v>
      </c>
      <c r="I169">
        <v>-2.12170372101084</v>
      </c>
      <c r="J169">
        <v>4.2109178715090803</v>
      </c>
      <c r="K169">
        <v>3.1263122461431698</v>
      </c>
      <c r="L169">
        <v>59</v>
      </c>
      <c r="M169">
        <v>61</v>
      </c>
      <c r="N169" t="s">
        <v>51</v>
      </c>
    </row>
    <row r="170" spans="1:14" x14ac:dyDescent="0.45">
      <c r="A170" s="2" t="s">
        <v>26</v>
      </c>
      <c r="B170" s="2">
        <v>0.18854541795375199</v>
      </c>
      <c r="C170" s="2">
        <v>0.181100880503786</v>
      </c>
      <c r="D170" s="2">
        <v>0.32313247115039201</v>
      </c>
      <c r="E170" s="2">
        <v>25.326680028270101</v>
      </c>
      <c r="F170" s="3">
        <v>1.9228527412677901E-6</v>
      </c>
      <c r="G170" s="2">
        <v>1</v>
      </c>
      <c r="H170" s="2">
        <v>-31.097145195968199</v>
      </c>
      <c r="I170" s="2">
        <v>68.194290391936505</v>
      </c>
      <c r="J170" s="2">
        <v>76.322880995873504</v>
      </c>
      <c r="K170" s="2">
        <v>11.381190736381701</v>
      </c>
      <c r="L170" s="2">
        <v>109</v>
      </c>
      <c r="M170" s="2">
        <v>111</v>
      </c>
      <c r="N170" s="2" t="s">
        <v>15</v>
      </c>
    </row>
    <row r="171" spans="1:14" x14ac:dyDescent="0.45">
      <c r="A171" t="s">
        <v>26</v>
      </c>
      <c r="B171">
        <v>0.198154223925815</v>
      </c>
      <c r="C171">
        <v>0.183305228072589</v>
      </c>
      <c r="D171">
        <v>0.32269726719557301</v>
      </c>
      <c r="E171">
        <v>13.344621136975301</v>
      </c>
      <c r="F171" s="1">
        <v>6.6207268801922596E-6</v>
      </c>
      <c r="G171">
        <v>2</v>
      </c>
      <c r="H171">
        <v>-30.436022132510001</v>
      </c>
      <c r="I171">
        <v>68.872044265019994</v>
      </c>
      <c r="J171">
        <v>79.710165070269397</v>
      </c>
      <c r="K171">
        <v>11.246420835593</v>
      </c>
      <c r="L171">
        <v>108</v>
      </c>
      <c r="M171">
        <v>111</v>
      </c>
      <c r="N171" t="s">
        <v>54</v>
      </c>
    </row>
    <row r="172" spans="1:14" x14ac:dyDescent="0.45">
      <c r="A172" t="s">
        <v>26</v>
      </c>
      <c r="B172">
        <v>0.20567853976109801</v>
      </c>
      <c r="C172">
        <v>0.183407844614213</v>
      </c>
      <c r="D172">
        <v>0.32267699333137101</v>
      </c>
      <c r="E172">
        <v>9.2353893044001101</v>
      </c>
      <c r="F172" s="1">
        <v>1.7406163488372301E-5</v>
      </c>
      <c r="G172">
        <v>3</v>
      </c>
      <c r="H172">
        <v>-29.912765405199899</v>
      </c>
      <c r="I172">
        <v>69.825530810399897</v>
      </c>
      <c r="J172">
        <v>83.373181816961505</v>
      </c>
      <c r="K172">
        <v>11.140887296715</v>
      </c>
      <c r="L172">
        <v>107</v>
      </c>
      <c r="M172">
        <v>111</v>
      </c>
      <c r="N172" t="s">
        <v>56</v>
      </c>
    </row>
    <row r="173" spans="1:14" x14ac:dyDescent="0.45">
      <c r="A173" t="s">
        <v>26</v>
      </c>
      <c r="B173">
        <v>0.146141925707167</v>
      </c>
      <c r="C173">
        <v>0.12102845293384901</v>
      </c>
      <c r="D173">
        <v>0.34087395174428498</v>
      </c>
      <c r="E173">
        <v>5.8192639077154498</v>
      </c>
      <c r="F173">
        <v>1.03537840175515E-3</v>
      </c>
      <c r="G173">
        <v>3</v>
      </c>
      <c r="H173">
        <v>-34.287065256543499</v>
      </c>
      <c r="I173">
        <v>78.574130513087098</v>
      </c>
      <c r="J173">
        <v>91.891325983647505</v>
      </c>
      <c r="K173">
        <v>11.851895199732001</v>
      </c>
      <c r="L173">
        <v>102</v>
      </c>
      <c r="M173">
        <v>106</v>
      </c>
      <c r="N173" t="s">
        <v>60</v>
      </c>
    </row>
    <row r="174" spans="1:14" x14ac:dyDescent="0.45">
      <c r="A174" t="s">
        <v>26</v>
      </c>
      <c r="B174">
        <v>0.120844364176503</v>
      </c>
      <c r="C174">
        <v>0.103773380956629</v>
      </c>
      <c r="D174">
        <v>0.34420353511080398</v>
      </c>
      <c r="E174">
        <v>7.0789340379538697</v>
      </c>
      <c r="F174">
        <v>1.31639696151441E-3</v>
      </c>
      <c r="G174">
        <v>2</v>
      </c>
      <c r="H174">
        <v>-35.834503685086602</v>
      </c>
      <c r="I174">
        <v>79.669007370173205</v>
      </c>
      <c r="J174">
        <v>90.322763746621504</v>
      </c>
      <c r="K174">
        <v>12.2030355790257</v>
      </c>
      <c r="L174">
        <v>103</v>
      </c>
      <c r="M174">
        <v>106</v>
      </c>
      <c r="N174" t="s">
        <v>58</v>
      </c>
    </row>
    <row r="175" spans="1:14" x14ac:dyDescent="0.45">
      <c r="A175" t="s">
        <v>26</v>
      </c>
      <c r="B175">
        <v>5.5240780149230499E-2</v>
      </c>
      <c r="C175">
        <v>4.6156556881434802E-2</v>
      </c>
      <c r="D175">
        <v>0.35509532634297503</v>
      </c>
      <c r="E175">
        <v>6.0809579994651299</v>
      </c>
      <c r="F175">
        <v>1.52998334892635E-2</v>
      </c>
      <c r="G175">
        <v>1</v>
      </c>
      <c r="H175">
        <v>-39.648816118059599</v>
      </c>
      <c r="I175">
        <v>85.297632236119199</v>
      </c>
      <c r="J175">
        <v>93.287949518455406</v>
      </c>
      <c r="K175">
        <v>13.113639842224901</v>
      </c>
      <c r="L175">
        <v>104</v>
      </c>
      <c r="M175">
        <v>106</v>
      </c>
      <c r="N175" t="s">
        <v>52</v>
      </c>
    </row>
    <row r="176" spans="1:14" x14ac:dyDescent="0.45">
      <c r="A176" t="s">
        <v>43</v>
      </c>
      <c r="B176">
        <v>0.50604068795166002</v>
      </c>
      <c r="C176">
        <v>0.482886345199394</v>
      </c>
      <c r="D176">
        <v>0.33789411297768501</v>
      </c>
      <c r="E176">
        <v>21.855109141551299</v>
      </c>
      <c r="F176" s="1">
        <v>7.3547210680784305E-10</v>
      </c>
      <c r="G176">
        <v>3</v>
      </c>
      <c r="H176">
        <v>-20.645038986167101</v>
      </c>
      <c r="I176">
        <v>51.290077972334302</v>
      </c>
      <c r="J176">
        <v>62.387616498214797</v>
      </c>
      <c r="K176">
        <v>7.3070356214385201</v>
      </c>
      <c r="L176">
        <v>64</v>
      </c>
      <c r="M176">
        <v>68</v>
      </c>
      <c r="N176" t="s">
        <v>55</v>
      </c>
    </row>
    <row r="177" spans="1:14" x14ac:dyDescent="0.45">
      <c r="A177" s="2" t="s">
        <v>43</v>
      </c>
      <c r="B177" s="2">
        <v>0.47848423409012603</v>
      </c>
      <c r="C177" s="2">
        <v>0.46243759513905403</v>
      </c>
      <c r="D177" s="2">
        <v>0.344510185507649</v>
      </c>
      <c r="E177" s="2">
        <v>29.818346106561499</v>
      </c>
      <c r="F177" s="3">
        <v>6.4742858147852298E-10</v>
      </c>
      <c r="G177" s="2">
        <v>2</v>
      </c>
      <c r="H177" s="2">
        <v>-22.490775100804399</v>
      </c>
      <c r="I177" s="2">
        <v>52.981550201608798</v>
      </c>
      <c r="J177" s="2">
        <v>61.859581022313201</v>
      </c>
      <c r="K177" s="2">
        <v>7.7146724147034904</v>
      </c>
      <c r="L177" s="2">
        <v>65</v>
      </c>
      <c r="M177" s="2">
        <v>68</v>
      </c>
      <c r="N177" s="2" t="s">
        <v>53</v>
      </c>
    </row>
    <row r="178" spans="1:14" x14ac:dyDescent="0.45">
      <c r="A178" t="s">
        <v>43</v>
      </c>
      <c r="B178">
        <v>0.45965948277331797</v>
      </c>
      <c r="C178">
        <v>0.45147250523958099</v>
      </c>
      <c r="D178">
        <v>0.34800607316068999</v>
      </c>
      <c r="E178">
        <v>56.145198991827499</v>
      </c>
      <c r="F178" s="1">
        <v>2.13853650104905E-10</v>
      </c>
      <c r="G178">
        <v>1</v>
      </c>
      <c r="H178">
        <v>-23.696415863912801</v>
      </c>
      <c r="I178">
        <v>53.392831727825701</v>
      </c>
      <c r="J178">
        <v>60.051354843354098</v>
      </c>
      <c r="K178">
        <v>7.99314297914378</v>
      </c>
      <c r="L178">
        <v>66</v>
      </c>
      <c r="M178">
        <v>68</v>
      </c>
      <c r="N178" t="s">
        <v>51</v>
      </c>
    </row>
    <row r="179" spans="1:14" x14ac:dyDescent="0.45">
      <c r="A179" t="s">
        <v>43</v>
      </c>
      <c r="B179">
        <v>0.46151478294751702</v>
      </c>
      <c r="C179">
        <v>0.44494600703821002</v>
      </c>
      <c r="D179">
        <v>0.35007027681480801</v>
      </c>
      <c r="E179">
        <v>27.854488797103699</v>
      </c>
      <c r="F179" s="1">
        <v>1.8329390272959101E-9</v>
      </c>
      <c r="G179">
        <v>2</v>
      </c>
      <c r="H179">
        <v>-23.5794734030403</v>
      </c>
      <c r="I179">
        <v>55.158946806080699</v>
      </c>
      <c r="J179">
        <v>64.036977626785202</v>
      </c>
      <c r="K179">
        <v>7.9656979160977697</v>
      </c>
      <c r="L179">
        <v>65</v>
      </c>
      <c r="M179">
        <v>68</v>
      </c>
      <c r="N179" t="s">
        <v>57</v>
      </c>
    </row>
    <row r="180" spans="1:14" x14ac:dyDescent="0.45">
      <c r="A180" t="s">
        <v>43</v>
      </c>
      <c r="B180">
        <v>0.43823542377095898</v>
      </c>
      <c r="C180">
        <v>0.42972383928264002</v>
      </c>
      <c r="D180">
        <v>0.35483808839435799</v>
      </c>
      <c r="E180">
        <v>51.486938110335103</v>
      </c>
      <c r="F180" s="1">
        <v>7.89077243898482E-10</v>
      </c>
      <c r="G180">
        <v>1</v>
      </c>
      <c r="H180">
        <v>-25.018449095596999</v>
      </c>
      <c r="I180">
        <v>56.036898191194098</v>
      </c>
      <c r="J180">
        <v>62.695421306722402</v>
      </c>
      <c r="K180">
        <v>8.3100645523739303</v>
      </c>
      <c r="L180">
        <v>66</v>
      </c>
      <c r="M180">
        <v>68</v>
      </c>
      <c r="N180" t="s">
        <v>30</v>
      </c>
    </row>
    <row r="181" spans="1:14" x14ac:dyDescent="0.45">
      <c r="A181" t="s">
        <v>43</v>
      </c>
      <c r="B181">
        <v>0.46561382583706801</v>
      </c>
      <c r="C181">
        <v>0.44056447392317999</v>
      </c>
      <c r="D181">
        <v>0.35144926824635198</v>
      </c>
      <c r="E181">
        <v>18.5878591764655</v>
      </c>
      <c r="F181" s="1">
        <v>8.7662618237587494E-9</v>
      </c>
      <c r="G181">
        <v>3</v>
      </c>
      <c r="H181">
        <v>-23.319669408793299</v>
      </c>
      <c r="I181">
        <v>56.639338817586598</v>
      </c>
      <c r="J181">
        <v>67.7368773434671</v>
      </c>
      <c r="K181">
        <v>7.9050616416573796</v>
      </c>
      <c r="L181">
        <v>64</v>
      </c>
      <c r="M181">
        <v>68</v>
      </c>
      <c r="N181" t="s">
        <v>59</v>
      </c>
    </row>
    <row r="182" spans="1:14" x14ac:dyDescent="0.45">
      <c r="A182" t="s">
        <v>44</v>
      </c>
      <c r="B182">
        <v>0.79808755345691595</v>
      </c>
      <c r="C182">
        <v>0.71155364779559505</v>
      </c>
      <c r="D182">
        <v>0.257678105385929</v>
      </c>
      <c r="E182">
        <v>9.2228306044626205</v>
      </c>
      <c r="F182">
        <v>7.9049569952550098E-3</v>
      </c>
      <c r="G182">
        <v>3</v>
      </c>
      <c r="H182">
        <v>1.7940797076174799</v>
      </c>
      <c r="I182">
        <v>6.4118405847650202</v>
      </c>
      <c r="J182">
        <v>8.40131694875687</v>
      </c>
      <c r="K182">
        <v>0.46478604196697598</v>
      </c>
      <c r="L182">
        <v>7</v>
      </c>
      <c r="M182">
        <v>11</v>
      </c>
      <c r="N182" t="s">
        <v>55</v>
      </c>
    </row>
    <row r="183" spans="1:14" x14ac:dyDescent="0.45">
      <c r="A183" s="2" t="s">
        <v>44</v>
      </c>
      <c r="B183" s="2">
        <v>0.68449138725772896</v>
      </c>
      <c r="C183" s="2">
        <v>0.60561423407216097</v>
      </c>
      <c r="D183" s="2">
        <v>0.30130449388601699</v>
      </c>
      <c r="E183" s="2">
        <v>8.6779423396199995</v>
      </c>
      <c r="F183" s="2">
        <v>9.9093433452889807E-3</v>
      </c>
      <c r="G183" s="2">
        <v>2</v>
      </c>
      <c r="H183" s="2">
        <v>-0.66085524644409999</v>
      </c>
      <c r="I183" s="2">
        <v>9.3217104928882009</v>
      </c>
      <c r="J183" s="2">
        <v>10.9132915840816</v>
      </c>
      <c r="K183" s="2">
        <v>0.72627518428727</v>
      </c>
      <c r="L183" s="2">
        <v>8</v>
      </c>
      <c r="M183" s="2">
        <v>11</v>
      </c>
      <c r="N183" s="2" t="s">
        <v>53</v>
      </c>
    </row>
    <row r="184" spans="1:14" x14ac:dyDescent="0.45">
      <c r="A184" t="s">
        <v>44</v>
      </c>
      <c r="B184">
        <v>0.55710714034011699</v>
      </c>
      <c r="C184">
        <v>0.50789682260013003</v>
      </c>
      <c r="D184">
        <v>0.33656819811253302</v>
      </c>
      <c r="E184">
        <v>11.3209417440405</v>
      </c>
      <c r="F184">
        <v>8.3272834688549908E-3</v>
      </c>
      <c r="G184">
        <v>1</v>
      </c>
      <c r="H184">
        <v>-2.52613574426318</v>
      </c>
      <c r="I184">
        <v>11.0522714885263</v>
      </c>
      <c r="J184">
        <v>12.245957306921399</v>
      </c>
      <c r="K184">
        <v>1.01950336782645</v>
      </c>
      <c r="L184">
        <v>9</v>
      </c>
      <c r="M184">
        <v>11</v>
      </c>
      <c r="N184" t="s">
        <v>30</v>
      </c>
    </row>
    <row r="185" spans="1:14" x14ac:dyDescent="0.45">
      <c r="A185" t="s">
        <v>44</v>
      </c>
      <c r="B185">
        <v>0.34879654031191099</v>
      </c>
      <c r="C185">
        <v>6.9709343302730403E-2</v>
      </c>
      <c r="D185">
        <v>0.462758412614863</v>
      </c>
      <c r="E185">
        <v>1.2497762134908501</v>
      </c>
      <c r="F185">
        <v>0.36216062315680903</v>
      </c>
      <c r="G185">
        <v>3</v>
      </c>
      <c r="H185">
        <v>-4.6463540557510301</v>
      </c>
      <c r="I185">
        <v>19.292708111502002</v>
      </c>
      <c r="J185">
        <v>21.282184475493899</v>
      </c>
      <c r="K185">
        <v>1.4990174391208</v>
      </c>
      <c r="L185">
        <v>7</v>
      </c>
      <c r="M185">
        <v>11</v>
      </c>
      <c r="N185" t="s">
        <v>59</v>
      </c>
    </row>
    <row r="186" spans="1:14" x14ac:dyDescent="0.45">
      <c r="A186" t="s">
        <v>44</v>
      </c>
      <c r="B186">
        <v>5.6331210935090199E-2</v>
      </c>
      <c r="C186">
        <v>-4.8520876738788798E-2</v>
      </c>
      <c r="D186">
        <v>0.49128503357027198</v>
      </c>
      <c r="E186">
        <v>0.53724453355947399</v>
      </c>
      <c r="F186">
        <v>0.482230141114872</v>
      </c>
      <c r="G186">
        <v>1</v>
      </c>
      <c r="H186">
        <v>-6.6865962051668602</v>
      </c>
      <c r="I186">
        <v>19.373192410333701</v>
      </c>
      <c r="J186">
        <v>20.5668782287288</v>
      </c>
      <c r="K186">
        <v>2.1722488578912902</v>
      </c>
      <c r="L186">
        <v>9</v>
      </c>
      <c r="M186">
        <v>11</v>
      </c>
      <c r="N186" t="s">
        <v>51</v>
      </c>
    </row>
    <row r="187" spans="1:14" x14ac:dyDescent="0.45">
      <c r="A187" t="s">
        <v>44</v>
      </c>
      <c r="B187">
        <v>0.20512972233959401</v>
      </c>
      <c r="C187">
        <v>6.4121529244932597E-3</v>
      </c>
      <c r="D187">
        <v>0.47824245653995301</v>
      </c>
      <c r="E187">
        <v>1.0322676698561</v>
      </c>
      <c r="F187">
        <v>0.39919494334977401</v>
      </c>
      <c r="G187">
        <v>2</v>
      </c>
      <c r="H187">
        <v>-5.7428164619272604</v>
      </c>
      <c r="I187">
        <v>19.485632923854499</v>
      </c>
      <c r="J187">
        <v>21.077214015048</v>
      </c>
      <c r="K187">
        <v>1.8297267778989501</v>
      </c>
      <c r="L187">
        <v>8</v>
      </c>
      <c r="M187">
        <v>11</v>
      </c>
      <c r="N187" t="s">
        <v>57</v>
      </c>
    </row>
    <row r="188" spans="1:14" x14ac:dyDescent="0.45">
      <c r="A188" s="2" t="s">
        <v>45</v>
      </c>
      <c r="B188" s="2">
        <v>0.79189003973761596</v>
      </c>
      <c r="C188" s="2">
        <v>0.75405186514445499</v>
      </c>
      <c r="D188" s="2">
        <v>0.158481386468243</v>
      </c>
      <c r="E188" s="2">
        <v>20.9283362173806</v>
      </c>
      <c r="F188" s="3">
        <v>1.7807820303861199E-4</v>
      </c>
      <c r="G188" s="2">
        <v>2</v>
      </c>
      <c r="H188" s="2">
        <v>7.6126487261475004</v>
      </c>
      <c r="I188" s="2">
        <v>-7.2252974522950097</v>
      </c>
      <c r="J188" s="2">
        <v>-4.6690681338339699</v>
      </c>
      <c r="K188" s="2">
        <v>0.276279848425865</v>
      </c>
      <c r="L188" s="2">
        <v>11</v>
      </c>
      <c r="M188" s="2">
        <v>14</v>
      </c>
      <c r="N188" s="2" t="s">
        <v>53</v>
      </c>
    </row>
    <row r="189" spans="1:14" x14ac:dyDescent="0.45">
      <c r="A189" t="s">
        <v>45</v>
      </c>
      <c r="B189">
        <v>0.79263505329601602</v>
      </c>
      <c r="C189">
        <v>0.73042556928482105</v>
      </c>
      <c r="D189">
        <v>0.165918893816139</v>
      </c>
      <c r="E189">
        <v>12.741386074724099</v>
      </c>
      <c r="F189" s="1">
        <v>9.4386044941466502E-4</v>
      </c>
      <c r="G189">
        <v>3</v>
      </c>
      <c r="H189">
        <v>7.6377530124038202</v>
      </c>
      <c r="I189">
        <v>-5.2755060248076404</v>
      </c>
      <c r="J189">
        <v>-2.0802193767313502</v>
      </c>
      <c r="K189">
        <v>0.27529079325171302</v>
      </c>
      <c r="L189">
        <v>10</v>
      </c>
      <c r="M189">
        <v>14</v>
      </c>
      <c r="N189" t="s">
        <v>55</v>
      </c>
    </row>
    <row r="190" spans="1:14" x14ac:dyDescent="0.45">
      <c r="A190" t="s">
        <v>45</v>
      </c>
      <c r="B190">
        <v>0.70952006622603503</v>
      </c>
      <c r="C190">
        <v>0.68531340507820504</v>
      </c>
      <c r="D190">
        <v>0.179265045964762</v>
      </c>
      <c r="E190">
        <v>29.3109430455108</v>
      </c>
      <c r="F190" s="1">
        <v>1.5650930454144901E-4</v>
      </c>
      <c r="G190">
        <v>1</v>
      </c>
      <c r="H190">
        <v>5.2783733981634402</v>
      </c>
      <c r="I190">
        <v>-4.5567467963268804</v>
      </c>
      <c r="J190">
        <v>-2.6395748074811101</v>
      </c>
      <c r="K190">
        <v>0.38563148045697898</v>
      </c>
      <c r="L190">
        <v>12</v>
      </c>
      <c r="M190">
        <v>14</v>
      </c>
      <c r="N190" t="s">
        <v>51</v>
      </c>
    </row>
    <row r="191" spans="1:14" x14ac:dyDescent="0.45">
      <c r="A191" t="s">
        <v>45</v>
      </c>
      <c r="B191">
        <v>0.69391428526187304</v>
      </c>
      <c r="C191">
        <v>0.66840714236702903</v>
      </c>
      <c r="D191">
        <v>0.184017479974908</v>
      </c>
      <c r="E191">
        <v>27.204704506600901</v>
      </c>
      <c r="F191" s="1">
        <v>2.16200532787043E-4</v>
      </c>
      <c r="G191">
        <v>1</v>
      </c>
      <c r="H191">
        <v>4.9120586582294496</v>
      </c>
      <c r="I191">
        <v>-3.82411731645891</v>
      </c>
      <c r="J191">
        <v>-1.9069453276131401</v>
      </c>
      <c r="K191">
        <v>0.40634919523579</v>
      </c>
      <c r="L191">
        <v>12</v>
      </c>
      <c r="M191">
        <v>14</v>
      </c>
      <c r="N191" t="s">
        <v>30</v>
      </c>
    </row>
    <row r="192" spans="1:14" x14ac:dyDescent="0.45">
      <c r="A192" t="s">
        <v>45</v>
      </c>
      <c r="B192">
        <v>0.72016291710750902</v>
      </c>
      <c r="C192">
        <v>0.66928344749069202</v>
      </c>
      <c r="D192">
        <v>0.18377416632104199</v>
      </c>
      <c r="E192">
        <v>14.1542929305513</v>
      </c>
      <c r="F192" s="1">
        <v>9.0777654469379604E-4</v>
      </c>
      <c r="G192">
        <v>2</v>
      </c>
      <c r="H192">
        <v>5.5396617828606596</v>
      </c>
      <c r="I192">
        <v>-3.0793235657213298</v>
      </c>
      <c r="J192">
        <v>-0.52309424726030096</v>
      </c>
      <c r="K192">
        <v>0.37150238627693399</v>
      </c>
      <c r="L192">
        <v>11</v>
      </c>
      <c r="M192">
        <v>14</v>
      </c>
      <c r="N192" t="s">
        <v>57</v>
      </c>
    </row>
    <row r="193" spans="1:14" x14ac:dyDescent="0.45">
      <c r="A193" t="s">
        <v>45</v>
      </c>
      <c r="B193">
        <v>0.72156392832206995</v>
      </c>
      <c r="C193">
        <v>0.63803310681868997</v>
      </c>
      <c r="D193">
        <v>0.19226087757892399</v>
      </c>
      <c r="E193">
        <v>8.6382956055673503</v>
      </c>
      <c r="F193">
        <v>3.9687623486676302E-3</v>
      </c>
      <c r="G193">
        <v>3</v>
      </c>
      <c r="H193">
        <v>5.5747954768576902</v>
      </c>
      <c r="I193">
        <v>-1.1495909537153901</v>
      </c>
      <c r="J193">
        <v>2.0456956943608899</v>
      </c>
      <c r="K193">
        <v>0.36964245047417998</v>
      </c>
      <c r="L193">
        <v>10</v>
      </c>
      <c r="M193">
        <v>14</v>
      </c>
      <c r="N193" t="s">
        <v>59</v>
      </c>
    </row>
    <row r="194" spans="1:14" x14ac:dyDescent="0.45">
      <c r="A194" t="s">
        <v>46</v>
      </c>
      <c r="B194">
        <v>0.98551520344328403</v>
      </c>
      <c r="C194">
        <v>0.98008340473451505</v>
      </c>
      <c r="D194">
        <v>5.1071287699305197E-2</v>
      </c>
      <c r="E194">
        <v>181.434411745115</v>
      </c>
      <c r="F194" s="1">
        <v>1.07700796031113E-7</v>
      </c>
      <c r="G194">
        <v>3</v>
      </c>
      <c r="H194">
        <v>21.099922141102599</v>
      </c>
      <c r="I194">
        <v>-32.199844282205198</v>
      </c>
      <c r="J194">
        <v>-29.775311033265201</v>
      </c>
      <c r="K194">
        <v>2.0866211418121599E-2</v>
      </c>
      <c r="L194">
        <v>8</v>
      </c>
      <c r="M194">
        <v>12</v>
      </c>
      <c r="N194" t="s">
        <v>59</v>
      </c>
    </row>
    <row r="195" spans="1:14" x14ac:dyDescent="0.45">
      <c r="A195" s="2" t="s">
        <v>46</v>
      </c>
      <c r="B195" s="2">
        <v>0.89148311142214198</v>
      </c>
      <c r="C195" s="2">
        <v>0.86736824729372897</v>
      </c>
      <c r="D195" s="2">
        <v>0.13179320322468599</v>
      </c>
      <c r="E195" s="2">
        <v>36.968199641306398</v>
      </c>
      <c r="F195" s="3">
        <v>4.56812520616628E-5</v>
      </c>
      <c r="G195" s="2">
        <v>2</v>
      </c>
      <c r="H195" s="2">
        <v>9.0170847614564291</v>
      </c>
      <c r="I195" s="2">
        <v>-10.0341695229128</v>
      </c>
      <c r="J195" s="2">
        <v>-8.0945429237608604</v>
      </c>
      <c r="K195" s="2">
        <v>0.156325035746012</v>
      </c>
      <c r="L195" s="2">
        <v>9</v>
      </c>
      <c r="M195" s="2">
        <v>12</v>
      </c>
      <c r="N195" s="2" t="s">
        <v>57</v>
      </c>
    </row>
    <row r="196" spans="1:14" x14ac:dyDescent="0.45">
      <c r="A196" t="s">
        <v>46</v>
      </c>
      <c r="B196">
        <v>0.61210538105992895</v>
      </c>
      <c r="C196">
        <v>0.46664489895740202</v>
      </c>
      <c r="D196">
        <v>0.26428802514224398</v>
      </c>
      <c r="E196">
        <v>4.20805274540814</v>
      </c>
      <c r="F196">
        <v>4.6221156858411099E-2</v>
      </c>
      <c r="G196">
        <v>3</v>
      </c>
      <c r="H196">
        <v>1.37411744485502</v>
      </c>
      <c r="I196">
        <v>7.2517651102899503</v>
      </c>
      <c r="J196">
        <v>9.6762983592299605</v>
      </c>
      <c r="K196">
        <v>0.55878528186869902</v>
      </c>
      <c r="L196">
        <v>8</v>
      </c>
      <c r="M196">
        <v>12</v>
      </c>
      <c r="N196" t="s">
        <v>55</v>
      </c>
    </row>
    <row r="197" spans="1:14" x14ac:dyDescent="0.45">
      <c r="A197" t="s">
        <v>46</v>
      </c>
      <c r="B197">
        <v>0.35026642884435699</v>
      </c>
      <c r="C197">
        <v>0.20588119080976899</v>
      </c>
      <c r="D197">
        <v>0.32248684285875701</v>
      </c>
      <c r="E197">
        <v>2.4259157903694502</v>
      </c>
      <c r="F197">
        <v>0.14365107531483101</v>
      </c>
      <c r="G197">
        <v>2</v>
      </c>
      <c r="H197">
        <v>-1.7208546727566101</v>
      </c>
      <c r="I197">
        <v>11.4417093455132</v>
      </c>
      <c r="J197">
        <v>13.381335944665199</v>
      </c>
      <c r="K197">
        <v>0.93597987435307795</v>
      </c>
      <c r="L197">
        <v>9</v>
      </c>
      <c r="M197">
        <v>12</v>
      </c>
      <c r="N197" t="s">
        <v>53</v>
      </c>
    </row>
    <row r="198" spans="1:14" x14ac:dyDescent="0.45">
      <c r="A198" t="s">
        <v>46</v>
      </c>
      <c r="B198">
        <v>7.8049585835401003E-2</v>
      </c>
      <c r="C198">
        <v>-1.41454555810589E-2</v>
      </c>
      <c r="D198">
        <v>0.36443441606206101</v>
      </c>
      <c r="E198">
        <v>0.846570321313035</v>
      </c>
      <c r="F198">
        <v>0.37918487750424001</v>
      </c>
      <c r="G198">
        <v>1</v>
      </c>
      <c r="H198">
        <v>-3.8204289910326201</v>
      </c>
      <c r="I198">
        <v>13.640857982065199</v>
      </c>
      <c r="J198">
        <v>15.095577931429199</v>
      </c>
      <c r="K198">
        <v>1.32812443610496</v>
      </c>
      <c r="L198">
        <v>10</v>
      </c>
      <c r="M198">
        <v>12</v>
      </c>
      <c r="N198" t="s">
        <v>51</v>
      </c>
    </row>
    <row r="199" spans="1:14" x14ac:dyDescent="0.45">
      <c r="A199" t="s">
        <v>46</v>
      </c>
      <c r="B199">
        <v>5.4490422890538202E-2</v>
      </c>
      <c r="C199">
        <v>-4.0060534820407903E-2</v>
      </c>
      <c r="D199">
        <v>0.36906135158171</v>
      </c>
      <c r="E199">
        <v>0.57630746646820996</v>
      </c>
      <c r="F199">
        <v>0.465281394745168</v>
      </c>
      <c r="G199">
        <v>1</v>
      </c>
      <c r="H199">
        <v>-3.9718244459371599</v>
      </c>
      <c r="I199">
        <v>13.9436488918743</v>
      </c>
      <c r="J199">
        <v>15.3983688412383</v>
      </c>
      <c r="K199">
        <v>1.3620628123131799</v>
      </c>
      <c r="L199">
        <v>10</v>
      </c>
      <c r="M199">
        <v>12</v>
      </c>
      <c r="N199" t="s">
        <v>30</v>
      </c>
    </row>
    <row r="200" spans="1:14" x14ac:dyDescent="0.45">
      <c r="A200" s="2" t="s">
        <v>47</v>
      </c>
      <c r="B200" s="2">
        <v>0.62831996749186803</v>
      </c>
      <c r="C200" s="2">
        <v>0.581859963428352</v>
      </c>
      <c r="D200" s="2">
        <v>0.180871901093869</v>
      </c>
      <c r="E200" s="2">
        <v>13.5238896370495</v>
      </c>
      <c r="F200" s="2">
        <v>6.24174838958284E-3</v>
      </c>
      <c r="G200" s="2">
        <v>1</v>
      </c>
      <c r="H200" s="2">
        <v>4.02599469490122</v>
      </c>
      <c r="I200" s="2">
        <v>-2.0519893898024502</v>
      </c>
      <c r="J200" s="2">
        <v>-1.14423411082031</v>
      </c>
      <c r="K200" s="2">
        <v>0.26171715684248298</v>
      </c>
      <c r="L200" s="2">
        <v>8</v>
      </c>
      <c r="M200" s="2">
        <v>10</v>
      </c>
      <c r="N200" s="2" t="s">
        <v>30</v>
      </c>
    </row>
    <row r="201" spans="1:14" x14ac:dyDescent="0.45">
      <c r="A201" t="s">
        <v>47</v>
      </c>
      <c r="B201">
        <v>0.68729316771569304</v>
      </c>
      <c r="C201">
        <v>0.59794835849160499</v>
      </c>
      <c r="D201">
        <v>0.17735814863409499</v>
      </c>
      <c r="E201">
        <v>7.6925920339913398</v>
      </c>
      <c r="F201">
        <v>1.7099397004194501E-2</v>
      </c>
      <c r="G201">
        <v>2</v>
      </c>
      <c r="H201">
        <v>4.8898309095685502</v>
      </c>
      <c r="I201">
        <v>-1.7796618191371001</v>
      </c>
      <c r="J201">
        <v>-0.56932144716092503</v>
      </c>
      <c r="K201">
        <v>0.22019139020839801</v>
      </c>
      <c r="L201">
        <v>7</v>
      </c>
      <c r="M201">
        <v>10</v>
      </c>
      <c r="N201" t="s">
        <v>53</v>
      </c>
    </row>
    <row r="202" spans="1:14" x14ac:dyDescent="0.45">
      <c r="A202" t="s">
        <v>47</v>
      </c>
      <c r="B202">
        <v>0.725361926393709</v>
      </c>
      <c r="C202">
        <v>0.58804288959056406</v>
      </c>
      <c r="D202">
        <v>0.179529668315483</v>
      </c>
      <c r="E202">
        <v>5.2823114935881597</v>
      </c>
      <c r="F202">
        <v>4.0356068206182399E-2</v>
      </c>
      <c r="G202">
        <v>3</v>
      </c>
      <c r="H202">
        <v>5.5388908029525803</v>
      </c>
      <c r="I202">
        <v>-1.0777816059051599</v>
      </c>
      <c r="J202">
        <v>0.43514385906505998</v>
      </c>
      <c r="K202">
        <v>0.193385410832804</v>
      </c>
      <c r="L202">
        <v>6</v>
      </c>
      <c r="M202">
        <v>10</v>
      </c>
      <c r="N202" t="s">
        <v>55</v>
      </c>
    </row>
    <row r="203" spans="1:14" x14ac:dyDescent="0.45">
      <c r="A203" t="s">
        <v>47</v>
      </c>
      <c r="B203">
        <v>0.57915653415906299</v>
      </c>
      <c r="C203">
        <v>0.52655110092894597</v>
      </c>
      <c r="D203">
        <v>0.192462792324717</v>
      </c>
      <c r="E203">
        <v>11.0094432950604</v>
      </c>
      <c r="F203">
        <v>1.05707468058076E-2</v>
      </c>
      <c r="G203">
        <v>1</v>
      </c>
      <c r="H203">
        <v>3.4048567301384201</v>
      </c>
      <c r="I203">
        <v>-0.80971346027685098</v>
      </c>
      <c r="J203">
        <v>9.8041818705285999E-2</v>
      </c>
      <c r="K203">
        <v>0.29633541143541797</v>
      </c>
      <c r="L203">
        <v>8</v>
      </c>
      <c r="M203">
        <v>10</v>
      </c>
      <c r="N203" t="s">
        <v>51</v>
      </c>
    </row>
    <row r="204" spans="1:14" x14ac:dyDescent="0.45">
      <c r="A204" t="s">
        <v>47</v>
      </c>
      <c r="B204">
        <v>0.59523996791150902</v>
      </c>
      <c r="C204">
        <v>0.47959424445765397</v>
      </c>
      <c r="D204">
        <v>0.201781465756182</v>
      </c>
      <c r="E204">
        <v>5.14709883023927</v>
      </c>
      <c r="F204">
        <v>4.2188266022255498E-2</v>
      </c>
      <c r="G204">
        <v>2</v>
      </c>
      <c r="H204">
        <v>3.5996895866282399</v>
      </c>
      <c r="I204">
        <v>0.80062082674349999</v>
      </c>
      <c r="J204">
        <v>2.0109611987196798</v>
      </c>
      <c r="K204">
        <v>0.28501031945899502</v>
      </c>
      <c r="L204">
        <v>7</v>
      </c>
      <c r="M204">
        <v>10</v>
      </c>
      <c r="N204" t="s">
        <v>57</v>
      </c>
    </row>
    <row r="205" spans="1:14" x14ac:dyDescent="0.45">
      <c r="A205" t="s">
        <v>47</v>
      </c>
      <c r="B205">
        <v>0.64531614257443703</v>
      </c>
      <c r="C205">
        <v>0.467974213861656</v>
      </c>
      <c r="D205">
        <v>0.20402179677031301</v>
      </c>
      <c r="E205">
        <v>3.6388244294984302</v>
      </c>
      <c r="F205">
        <v>8.3532693533142702E-2</v>
      </c>
      <c r="G205">
        <v>3</v>
      </c>
      <c r="H205">
        <v>4.2600272261066596</v>
      </c>
      <c r="I205">
        <v>1.4799455477866701</v>
      </c>
      <c r="J205">
        <v>2.9928710127569</v>
      </c>
      <c r="K205">
        <v>0.24974936134432299</v>
      </c>
      <c r="L205">
        <v>6</v>
      </c>
      <c r="M205">
        <v>10</v>
      </c>
      <c r="N205" t="s">
        <v>59</v>
      </c>
    </row>
    <row r="206" spans="1:14" x14ac:dyDescent="0.45">
      <c r="A206" t="s">
        <v>27</v>
      </c>
      <c r="B206">
        <v>0.78849703941376603</v>
      </c>
      <c r="C206">
        <v>0.66159526306202598</v>
      </c>
      <c r="D206">
        <v>0.122992374345648</v>
      </c>
      <c r="E206">
        <v>6.2134436733828498</v>
      </c>
      <c r="F206">
        <v>3.8601664777214398E-2</v>
      </c>
      <c r="G206">
        <v>3</v>
      </c>
      <c r="H206">
        <v>8.73528949771074</v>
      </c>
      <c r="I206">
        <v>-7.4705789954214801</v>
      </c>
      <c r="J206">
        <v>-6.48445610874038</v>
      </c>
      <c r="K206">
        <v>7.5635620735900799E-2</v>
      </c>
      <c r="L206">
        <v>5</v>
      </c>
      <c r="M206">
        <v>9</v>
      </c>
      <c r="N206" t="s">
        <v>56</v>
      </c>
    </row>
    <row r="207" spans="1:14" x14ac:dyDescent="0.45">
      <c r="A207" t="s">
        <v>27</v>
      </c>
      <c r="B207">
        <v>0.78849703941376603</v>
      </c>
      <c r="C207">
        <v>0.66159526306202598</v>
      </c>
      <c r="D207">
        <v>0.122992374345648</v>
      </c>
      <c r="E207">
        <v>6.2134436733828498</v>
      </c>
      <c r="F207">
        <v>3.8601664777214398E-2</v>
      </c>
      <c r="G207">
        <v>3</v>
      </c>
      <c r="H207">
        <v>8.73528949771074</v>
      </c>
      <c r="I207">
        <v>-7.4705789954214801</v>
      </c>
      <c r="J207">
        <v>-6.48445610874038</v>
      </c>
      <c r="K207">
        <v>7.5635620735900799E-2</v>
      </c>
      <c r="L207">
        <v>5</v>
      </c>
      <c r="M207">
        <v>9</v>
      </c>
      <c r="N207" t="s">
        <v>55</v>
      </c>
    </row>
    <row r="208" spans="1:14" x14ac:dyDescent="0.45">
      <c r="A208" t="s">
        <v>27</v>
      </c>
      <c r="B208">
        <v>0.77819403023931</v>
      </c>
      <c r="C208">
        <v>0.64511044838289699</v>
      </c>
      <c r="D208">
        <v>0.12595243716287099</v>
      </c>
      <c r="E208">
        <v>5.84740821808448</v>
      </c>
      <c r="F208">
        <v>4.32852160768901E-2</v>
      </c>
      <c r="G208">
        <v>3</v>
      </c>
      <c r="H208">
        <v>8.5212515283838002</v>
      </c>
      <c r="I208">
        <v>-7.0425030567676004</v>
      </c>
      <c r="J208">
        <v>-6.0563801700865003</v>
      </c>
      <c r="K208">
        <v>7.9320082136335499E-2</v>
      </c>
      <c r="L208">
        <v>5</v>
      </c>
      <c r="M208">
        <v>9</v>
      </c>
      <c r="N208" t="s">
        <v>60</v>
      </c>
    </row>
    <row r="209" spans="1:14" x14ac:dyDescent="0.45">
      <c r="A209" t="s">
        <v>27</v>
      </c>
      <c r="B209">
        <v>0.77819403023931</v>
      </c>
      <c r="C209">
        <v>0.64511044838289699</v>
      </c>
      <c r="D209">
        <v>0.12595243716287099</v>
      </c>
      <c r="E209">
        <v>5.84740821808448</v>
      </c>
      <c r="F209">
        <v>4.32852160768901E-2</v>
      </c>
      <c r="G209">
        <v>3</v>
      </c>
      <c r="H209">
        <v>8.5212515283838002</v>
      </c>
      <c r="I209">
        <v>-7.0425030567676004</v>
      </c>
      <c r="J209">
        <v>-6.0563801700865003</v>
      </c>
      <c r="K209">
        <v>7.9320082136335499E-2</v>
      </c>
      <c r="L209">
        <v>5</v>
      </c>
      <c r="M209">
        <v>9</v>
      </c>
      <c r="N209" t="s">
        <v>59</v>
      </c>
    </row>
    <row r="210" spans="1:14" x14ac:dyDescent="0.45">
      <c r="A210" s="2" t="s">
        <v>27</v>
      </c>
      <c r="B210" s="2">
        <v>0.70812336359891503</v>
      </c>
      <c r="C210" s="2">
        <v>0.61083115146522005</v>
      </c>
      <c r="D210" s="2">
        <v>0.13189520385825601</v>
      </c>
      <c r="E210" s="2">
        <v>7.2783149654963202</v>
      </c>
      <c r="F210" s="2">
        <v>2.4865545907902801E-2</v>
      </c>
      <c r="G210" s="2">
        <v>2</v>
      </c>
      <c r="H210" s="2">
        <v>7.2858744245112304</v>
      </c>
      <c r="I210" s="2">
        <v>-6.5717488490224598</v>
      </c>
      <c r="J210" s="2">
        <v>-5.7828505396775798</v>
      </c>
      <c r="K210" s="2">
        <v>0.104378068804866</v>
      </c>
      <c r="L210" s="2">
        <v>6</v>
      </c>
      <c r="M210" s="2">
        <v>9</v>
      </c>
      <c r="N210" s="2" t="s">
        <v>54</v>
      </c>
    </row>
    <row r="211" spans="1:14" x14ac:dyDescent="0.45">
      <c r="A211" s="5" t="s">
        <v>27</v>
      </c>
      <c r="B211" s="5">
        <v>0.70812336359891503</v>
      </c>
      <c r="C211" s="5">
        <v>0.61083115146522005</v>
      </c>
      <c r="D211" s="5">
        <v>0.13189520385825601</v>
      </c>
      <c r="E211" s="5">
        <v>7.2783149654963202</v>
      </c>
      <c r="F211" s="5">
        <v>2.4865545907902801E-2</v>
      </c>
      <c r="G211" s="5">
        <v>2</v>
      </c>
      <c r="H211" s="5">
        <v>7.2858744245112304</v>
      </c>
      <c r="I211" s="5">
        <v>-6.5717488490224598</v>
      </c>
      <c r="J211" s="5">
        <v>-5.7828505396775798</v>
      </c>
      <c r="K211" s="5">
        <v>0.104378068804866</v>
      </c>
      <c r="L211" s="5">
        <v>6</v>
      </c>
      <c r="M211" s="5">
        <v>9</v>
      </c>
      <c r="N211" s="5" t="s">
        <v>53</v>
      </c>
    </row>
    <row r="212" spans="1:14" x14ac:dyDescent="0.45">
      <c r="A212" t="s">
        <v>27</v>
      </c>
      <c r="B212">
        <v>0.21235752796039201</v>
      </c>
      <c r="C212">
        <v>9.9837174811877302E-2</v>
      </c>
      <c r="D212">
        <v>0.20059518562010201</v>
      </c>
      <c r="E212">
        <v>1.8872810297715801</v>
      </c>
      <c r="F212">
        <v>0.211885135937986</v>
      </c>
      <c r="G212">
        <v>1</v>
      </c>
      <c r="H212">
        <v>2.8186657612008399</v>
      </c>
      <c r="I212">
        <v>0.362668477598312</v>
      </c>
      <c r="J212">
        <v>0.95434220960697003</v>
      </c>
      <c r="K212">
        <v>0.28166899945774398</v>
      </c>
      <c r="L212">
        <v>7</v>
      </c>
      <c r="M212">
        <v>9</v>
      </c>
      <c r="N212" t="s">
        <v>15</v>
      </c>
    </row>
    <row r="213" spans="1:14" x14ac:dyDescent="0.45">
      <c r="A213" t="s">
        <v>27</v>
      </c>
      <c r="B213">
        <v>0.21235752796039201</v>
      </c>
      <c r="C213">
        <v>9.9837174811877302E-2</v>
      </c>
      <c r="D213">
        <v>0.20059518562010201</v>
      </c>
      <c r="E213">
        <v>1.8872810297715801</v>
      </c>
      <c r="F213">
        <v>0.211885135937986</v>
      </c>
      <c r="G213">
        <v>1</v>
      </c>
      <c r="H213">
        <v>2.8186657612008399</v>
      </c>
      <c r="I213">
        <v>0.362668477598312</v>
      </c>
      <c r="J213">
        <v>0.95434220960697003</v>
      </c>
      <c r="K213">
        <v>0.28166899945774398</v>
      </c>
      <c r="L213">
        <v>7</v>
      </c>
      <c r="M213">
        <v>9</v>
      </c>
      <c r="N213" t="s">
        <v>30</v>
      </c>
    </row>
    <row r="214" spans="1:14" x14ac:dyDescent="0.45">
      <c r="A214" t="s">
        <v>27</v>
      </c>
      <c r="B214">
        <v>0.32818313407866301</v>
      </c>
      <c r="C214">
        <v>0.104244178771551</v>
      </c>
      <c r="D214">
        <v>0.200103547659191</v>
      </c>
      <c r="E214">
        <v>1.4655026573138601</v>
      </c>
      <c r="F214">
        <v>0.303216414347311</v>
      </c>
      <c r="G214">
        <v>2</v>
      </c>
      <c r="H214">
        <v>3.5344289607100299</v>
      </c>
      <c r="I214">
        <v>0.93114207857993503</v>
      </c>
      <c r="J214">
        <v>1.7200403879248101</v>
      </c>
      <c r="K214">
        <v>0.24024857871476599</v>
      </c>
      <c r="L214">
        <v>6</v>
      </c>
      <c r="M214">
        <v>9</v>
      </c>
      <c r="N214" t="s">
        <v>58</v>
      </c>
    </row>
    <row r="215" spans="1:14" x14ac:dyDescent="0.45">
      <c r="A215" t="s">
        <v>27</v>
      </c>
      <c r="B215">
        <v>0.32818313407866301</v>
      </c>
      <c r="C215">
        <v>0.104244178771551</v>
      </c>
      <c r="D215">
        <v>0.200103547659191</v>
      </c>
      <c r="E215">
        <v>1.4655026573138601</v>
      </c>
      <c r="F215">
        <v>0.303216414347311</v>
      </c>
      <c r="G215">
        <v>2</v>
      </c>
      <c r="H215">
        <v>3.5344289607100299</v>
      </c>
      <c r="I215">
        <v>0.93114207857993503</v>
      </c>
      <c r="J215">
        <v>1.7200403879248101</v>
      </c>
      <c r="K215">
        <v>0.24024857871476599</v>
      </c>
      <c r="L215">
        <v>6</v>
      </c>
      <c r="M215">
        <v>9</v>
      </c>
      <c r="N215" t="s">
        <v>57</v>
      </c>
    </row>
    <row r="216" spans="1:14" x14ac:dyDescent="0.45">
      <c r="A216" t="s">
        <v>27</v>
      </c>
      <c r="B216">
        <v>0.111031088122062</v>
      </c>
      <c r="C216">
        <v>-1.5964470717642201E-2</v>
      </c>
      <c r="D216">
        <v>0.21310774274507699</v>
      </c>
      <c r="E216">
        <v>0.87429111014982097</v>
      </c>
      <c r="F216">
        <v>0.38089539574932202</v>
      </c>
      <c r="G216">
        <v>1</v>
      </c>
      <c r="H216">
        <v>2.2740847885412498</v>
      </c>
      <c r="I216">
        <v>1.4518304229174801</v>
      </c>
      <c r="J216">
        <v>2.0435041549261399</v>
      </c>
      <c r="K216">
        <v>0.31790437012531603</v>
      </c>
      <c r="L216">
        <v>7</v>
      </c>
      <c r="M216">
        <v>9</v>
      </c>
      <c r="N216" t="s">
        <v>52</v>
      </c>
    </row>
    <row r="217" spans="1:14" x14ac:dyDescent="0.45">
      <c r="A217" t="s">
        <v>27</v>
      </c>
      <c r="B217">
        <v>0.111031088122062</v>
      </c>
      <c r="C217">
        <v>-1.5964470717642201E-2</v>
      </c>
      <c r="D217">
        <v>0.21310774274507699</v>
      </c>
      <c r="E217">
        <v>0.87429111014982097</v>
      </c>
      <c r="F217">
        <v>0.38089539574932202</v>
      </c>
      <c r="G217">
        <v>1</v>
      </c>
      <c r="H217">
        <v>2.2740847885412498</v>
      </c>
      <c r="I217">
        <v>1.4518304229174801</v>
      </c>
      <c r="J217">
        <v>2.0435041549261399</v>
      </c>
      <c r="K217">
        <v>0.31790437012531603</v>
      </c>
      <c r="L217">
        <v>7</v>
      </c>
      <c r="M217">
        <v>9</v>
      </c>
      <c r="N217" t="s">
        <v>51</v>
      </c>
    </row>
    <row r="218" spans="1:14" x14ac:dyDescent="0.45">
      <c r="A218" t="s">
        <v>48</v>
      </c>
      <c r="B218">
        <v>0.46353842083186902</v>
      </c>
      <c r="C218">
        <v>0.39916303133169301</v>
      </c>
      <c r="D218">
        <v>0.113554088903994</v>
      </c>
      <c r="E218">
        <v>7.2005532615939201</v>
      </c>
      <c r="F218">
        <v>1.21188192687887E-3</v>
      </c>
      <c r="G218">
        <v>3</v>
      </c>
      <c r="H218">
        <v>24.091676650613898</v>
      </c>
      <c r="I218">
        <v>-38.183353301227903</v>
      </c>
      <c r="J218">
        <v>-31.346874151295602</v>
      </c>
      <c r="K218">
        <v>0.32236327767040701</v>
      </c>
      <c r="L218">
        <v>25</v>
      </c>
      <c r="M218">
        <v>29</v>
      </c>
      <c r="N218" t="s">
        <v>55</v>
      </c>
    </row>
    <row r="219" spans="1:14" x14ac:dyDescent="0.45">
      <c r="A219" s="2" t="s">
        <v>48</v>
      </c>
      <c r="B219" s="2">
        <v>0.31466225179824903</v>
      </c>
      <c r="C219" s="2">
        <v>0.28927937223522099</v>
      </c>
      <c r="D219" s="2">
        <v>0.123501978247508</v>
      </c>
      <c r="E219" s="2">
        <v>12.3966333692328</v>
      </c>
      <c r="F219" s="2">
        <v>1.54801846525998E-3</v>
      </c>
      <c r="G219" s="2">
        <v>1</v>
      </c>
      <c r="H219" s="2">
        <v>20.540382555279901</v>
      </c>
      <c r="I219" s="2">
        <v>-35.080765110559902</v>
      </c>
      <c r="J219" s="2">
        <v>-30.9788776206004</v>
      </c>
      <c r="K219" s="2">
        <v>0.411823943038299</v>
      </c>
      <c r="L219" s="2">
        <v>27</v>
      </c>
      <c r="M219" s="2">
        <v>29</v>
      </c>
      <c r="N219" s="2" t="s">
        <v>30</v>
      </c>
    </row>
    <row r="220" spans="1:14" x14ac:dyDescent="0.45">
      <c r="A220" t="s">
        <v>48</v>
      </c>
      <c r="B220">
        <v>0.31482527721187298</v>
      </c>
      <c r="C220">
        <v>0.26211952930509402</v>
      </c>
      <c r="D220">
        <v>0.125839638490231</v>
      </c>
      <c r="E220">
        <v>5.97326268415177</v>
      </c>
      <c r="F220">
        <v>7.3352906341134696E-3</v>
      </c>
      <c r="G220">
        <v>2</v>
      </c>
      <c r="H220">
        <v>20.5438321678281</v>
      </c>
      <c r="I220">
        <v>-33.087664335656299</v>
      </c>
      <c r="J220">
        <v>-27.618481015710401</v>
      </c>
      <c r="K220">
        <v>0.411725979999155</v>
      </c>
      <c r="L220">
        <v>26</v>
      </c>
      <c r="M220">
        <v>29</v>
      </c>
      <c r="N220" t="s">
        <v>53</v>
      </c>
    </row>
    <row r="221" spans="1:14" x14ac:dyDescent="0.45">
      <c r="A221" t="s">
        <v>48</v>
      </c>
      <c r="B221">
        <v>0.15960282573222501</v>
      </c>
      <c r="C221">
        <v>0.12598693876151401</v>
      </c>
      <c r="D221">
        <v>0.13935101421054899</v>
      </c>
      <c r="E221">
        <v>4.74783919494031</v>
      </c>
      <c r="F221">
        <v>3.8968944672313099E-2</v>
      </c>
      <c r="G221">
        <v>1</v>
      </c>
      <c r="H221">
        <v>15.9381333258723</v>
      </c>
      <c r="I221">
        <v>-25.876266651744601</v>
      </c>
      <c r="J221">
        <v>-21.988756053731599</v>
      </c>
      <c r="K221">
        <v>0.48546762903771801</v>
      </c>
      <c r="L221">
        <v>25</v>
      </c>
      <c r="M221">
        <v>27</v>
      </c>
      <c r="N221" t="s">
        <v>51</v>
      </c>
    </row>
    <row r="222" spans="1:14" x14ac:dyDescent="0.45">
      <c r="A222" t="s">
        <v>48</v>
      </c>
      <c r="B222">
        <v>0.182658985588734</v>
      </c>
      <c r="C222">
        <v>0.114547234387795</v>
      </c>
      <c r="D222">
        <v>0.140260012054297</v>
      </c>
      <c r="E222">
        <v>2.6817543576271499</v>
      </c>
      <c r="F222">
        <v>8.8887258126069998E-2</v>
      </c>
      <c r="G222">
        <v>2</v>
      </c>
      <c r="H222">
        <v>16.3136790329681</v>
      </c>
      <c r="I222">
        <v>-24.627358065936299</v>
      </c>
      <c r="J222">
        <v>-19.444010601919</v>
      </c>
      <c r="K222">
        <v>0.47214890355532102</v>
      </c>
      <c r="L222">
        <v>24</v>
      </c>
      <c r="M222">
        <v>27</v>
      </c>
      <c r="N222" t="s">
        <v>57</v>
      </c>
    </row>
    <row r="223" spans="1:14" x14ac:dyDescent="0.45">
      <c r="A223" t="s">
        <v>48</v>
      </c>
      <c r="B223">
        <v>0.22572298458887199</v>
      </c>
      <c r="C223">
        <v>0.124730330404812</v>
      </c>
      <c r="D223">
        <v>0.13945115387731299</v>
      </c>
      <c r="E223">
        <v>2.2350435921556202</v>
      </c>
      <c r="F223">
        <v>0.11127443257826999</v>
      </c>
      <c r="G223">
        <v>3</v>
      </c>
      <c r="H223">
        <v>17.044389421777701</v>
      </c>
      <c r="I223">
        <v>-24.088778843555399</v>
      </c>
      <c r="J223">
        <v>-17.6095945135338</v>
      </c>
      <c r="K223">
        <v>0.44727235930742398</v>
      </c>
      <c r="L223">
        <v>23</v>
      </c>
      <c r="M223">
        <v>27</v>
      </c>
      <c r="N223" t="s">
        <v>59</v>
      </c>
    </row>
    <row r="224" spans="1:14" x14ac:dyDescent="0.45">
      <c r="A224" t="s">
        <v>28</v>
      </c>
      <c r="B224">
        <v>0.79359710435650199</v>
      </c>
      <c r="C224">
        <v>0.73167623566345197</v>
      </c>
      <c r="D224">
        <v>0.48160110423798702</v>
      </c>
      <c r="E224">
        <v>12.8163108998111</v>
      </c>
      <c r="F224" s="1">
        <v>9.2261621865119699E-4</v>
      </c>
      <c r="G224">
        <v>3</v>
      </c>
      <c r="H224">
        <v>-7.2808865185962599</v>
      </c>
      <c r="I224">
        <v>24.561773037192498</v>
      </c>
      <c r="J224">
        <v>27.7570596852688</v>
      </c>
      <c r="K224">
        <v>2.3193962360324898</v>
      </c>
      <c r="L224">
        <v>10</v>
      </c>
      <c r="M224">
        <v>14</v>
      </c>
      <c r="N224" t="s">
        <v>56</v>
      </c>
    </row>
    <row r="225" spans="1:14" x14ac:dyDescent="0.45">
      <c r="A225" t="s">
        <v>28</v>
      </c>
      <c r="B225">
        <v>0.79359710435650199</v>
      </c>
      <c r="C225">
        <v>0.73167623566345197</v>
      </c>
      <c r="D225">
        <v>0.48160110423798702</v>
      </c>
      <c r="E225">
        <v>12.8163108998111</v>
      </c>
      <c r="F225" s="1">
        <v>9.2261621865119699E-4</v>
      </c>
      <c r="G225">
        <v>3</v>
      </c>
      <c r="H225">
        <v>-7.2808865185962599</v>
      </c>
      <c r="I225">
        <v>24.561773037192498</v>
      </c>
      <c r="J225">
        <v>27.7570596852688</v>
      </c>
      <c r="K225">
        <v>2.3193962360324898</v>
      </c>
      <c r="L225">
        <v>10</v>
      </c>
      <c r="M225">
        <v>14</v>
      </c>
      <c r="N225" t="s">
        <v>55</v>
      </c>
    </row>
    <row r="226" spans="1:14" x14ac:dyDescent="0.45">
      <c r="A226" t="s">
        <v>28</v>
      </c>
      <c r="B226">
        <v>0.59180411554392898</v>
      </c>
      <c r="C226">
        <v>0.46934535020710699</v>
      </c>
      <c r="D226">
        <v>0.67727320200707697</v>
      </c>
      <c r="E226">
        <v>4.8326807306620996</v>
      </c>
      <c r="F226">
        <v>2.4897740116347801E-2</v>
      </c>
      <c r="G226">
        <v>3</v>
      </c>
      <c r="H226">
        <v>-12.054306256117499</v>
      </c>
      <c r="I226">
        <v>34.108612512234998</v>
      </c>
      <c r="J226">
        <v>37.303899160311303</v>
      </c>
      <c r="K226">
        <v>4.5869899015691802</v>
      </c>
      <c r="L226">
        <v>10</v>
      </c>
      <c r="M226">
        <v>14</v>
      </c>
      <c r="N226" t="s">
        <v>60</v>
      </c>
    </row>
    <row r="227" spans="1:14" x14ac:dyDescent="0.45">
      <c r="A227" t="s">
        <v>28</v>
      </c>
      <c r="B227">
        <v>0.59180411554392898</v>
      </c>
      <c r="C227">
        <v>0.46934535020710699</v>
      </c>
      <c r="D227">
        <v>0.67727320200707697</v>
      </c>
      <c r="E227">
        <v>4.8326807306620996</v>
      </c>
      <c r="F227">
        <v>2.4897740116347801E-2</v>
      </c>
      <c r="G227">
        <v>3</v>
      </c>
      <c r="H227">
        <v>-12.054306256117499</v>
      </c>
      <c r="I227">
        <v>34.108612512234998</v>
      </c>
      <c r="J227">
        <v>37.303899160311303</v>
      </c>
      <c r="K227">
        <v>4.5869899015691802</v>
      </c>
      <c r="L227">
        <v>10</v>
      </c>
      <c r="M227">
        <v>14</v>
      </c>
      <c r="N227" t="s">
        <v>59</v>
      </c>
    </row>
    <row r="228" spans="1:14" x14ac:dyDescent="0.45">
      <c r="A228" s="2" t="s">
        <v>28</v>
      </c>
      <c r="B228" s="2">
        <v>0.518944708977644</v>
      </c>
      <c r="C228" s="2">
        <v>0.43148011060994301</v>
      </c>
      <c r="D228" s="2">
        <v>0.70102052932282199</v>
      </c>
      <c r="E228" s="2">
        <v>5.93319718677495</v>
      </c>
      <c r="F228" s="2">
        <v>1.7867857345407499E-2</v>
      </c>
      <c r="G228" s="2">
        <v>2</v>
      </c>
      <c r="H228" s="2">
        <v>-13.203951574619101</v>
      </c>
      <c r="I228" s="2">
        <v>34.407903149238301</v>
      </c>
      <c r="J228" s="2">
        <v>36.964132467699301</v>
      </c>
      <c r="K228" s="2">
        <v>5.4057276078525396</v>
      </c>
      <c r="L228" s="2">
        <v>11</v>
      </c>
      <c r="M228" s="2">
        <v>14</v>
      </c>
      <c r="N228" s="2" t="s">
        <v>58</v>
      </c>
    </row>
    <row r="229" spans="1:14" x14ac:dyDescent="0.45">
      <c r="A229" s="5" t="s">
        <v>28</v>
      </c>
      <c r="B229" s="5">
        <v>0.518944708977644</v>
      </c>
      <c r="C229" s="5">
        <v>0.43148011060994301</v>
      </c>
      <c r="D229" s="5">
        <v>0.70102052932282199</v>
      </c>
      <c r="E229" s="5">
        <v>5.93319718677495</v>
      </c>
      <c r="F229" s="5">
        <v>1.7867857345407499E-2</v>
      </c>
      <c r="G229" s="5">
        <v>2</v>
      </c>
      <c r="H229" s="5">
        <v>-13.203951574619101</v>
      </c>
      <c r="I229" s="5">
        <v>34.407903149238301</v>
      </c>
      <c r="J229" s="5">
        <v>36.964132467699301</v>
      </c>
      <c r="K229" s="5">
        <v>5.4057276078525396</v>
      </c>
      <c r="L229" s="5">
        <v>11</v>
      </c>
      <c r="M229" s="5">
        <v>14</v>
      </c>
      <c r="N229" s="5" t="s">
        <v>57</v>
      </c>
    </row>
    <row r="230" spans="1:14" x14ac:dyDescent="0.45">
      <c r="A230" t="s">
        <v>28</v>
      </c>
      <c r="B230">
        <v>0.473873868030871</v>
      </c>
      <c r="C230">
        <v>0.37821457130921099</v>
      </c>
      <c r="D230">
        <v>0.73312524592325501</v>
      </c>
      <c r="E230">
        <v>4.9537670071911899</v>
      </c>
      <c r="F230">
        <v>2.9241140149831799E-2</v>
      </c>
      <c r="G230">
        <v>2</v>
      </c>
      <c r="H230">
        <v>-13.830862929337499</v>
      </c>
      <c r="I230">
        <v>35.661725858674998</v>
      </c>
      <c r="J230">
        <v>38.217955177135998</v>
      </c>
      <c r="K230">
        <v>5.9121988883103702</v>
      </c>
      <c r="L230">
        <v>11</v>
      </c>
      <c r="M230">
        <v>14</v>
      </c>
      <c r="N230" t="s">
        <v>54</v>
      </c>
    </row>
    <row r="231" spans="1:14" x14ac:dyDescent="0.45">
      <c r="A231" t="s">
        <v>28</v>
      </c>
      <c r="B231">
        <v>0.473873868030871</v>
      </c>
      <c r="C231">
        <v>0.37821457130921099</v>
      </c>
      <c r="D231">
        <v>0.73312524592325501</v>
      </c>
      <c r="E231">
        <v>4.9537670071911899</v>
      </c>
      <c r="F231">
        <v>2.9241140149831799E-2</v>
      </c>
      <c r="G231">
        <v>2</v>
      </c>
      <c r="H231">
        <v>-13.830862929337499</v>
      </c>
      <c r="I231">
        <v>35.661725858674998</v>
      </c>
      <c r="J231">
        <v>38.217955177135998</v>
      </c>
      <c r="K231">
        <v>5.9121988883103702</v>
      </c>
      <c r="L231">
        <v>11</v>
      </c>
      <c r="M231">
        <v>14</v>
      </c>
      <c r="N231" t="s">
        <v>53</v>
      </c>
    </row>
    <row r="232" spans="1:14" x14ac:dyDescent="0.45">
      <c r="A232" t="s">
        <v>28</v>
      </c>
      <c r="B232">
        <v>0.39092934015768699</v>
      </c>
      <c r="C232">
        <v>0.34017345183749398</v>
      </c>
      <c r="D232">
        <v>0.75521880903279703</v>
      </c>
      <c r="E232">
        <v>7.7021475358979998</v>
      </c>
      <c r="F232">
        <v>1.6796892586400901E-2</v>
      </c>
      <c r="G232">
        <v>1</v>
      </c>
      <c r="H232">
        <v>-14.855616088021</v>
      </c>
      <c r="I232">
        <v>35.711232176042003</v>
      </c>
      <c r="J232">
        <v>37.628404164887797</v>
      </c>
      <c r="K232">
        <v>6.8442653942029903</v>
      </c>
      <c r="L232">
        <v>12</v>
      </c>
      <c r="M232">
        <v>14</v>
      </c>
      <c r="N232" t="s">
        <v>15</v>
      </c>
    </row>
    <row r="233" spans="1:14" x14ac:dyDescent="0.45">
      <c r="A233" t="s">
        <v>28</v>
      </c>
      <c r="B233">
        <v>0.39092934015768699</v>
      </c>
      <c r="C233">
        <v>0.34017345183749398</v>
      </c>
      <c r="D233">
        <v>0.75521880903279703</v>
      </c>
      <c r="E233">
        <v>7.7021475358979998</v>
      </c>
      <c r="F233">
        <v>1.6796892586400901E-2</v>
      </c>
      <c r="G233">
        <v>1</v>
      </c>
      <c r="H233">
        <v>-14.855616088021</v>
      </c>
      <c r="I233">
        <v>35.711232176042003</v>
      </c>
      <c r="J233">
        <v>37.628404164887797</v>
      </c>
      <c r="K233">
        <v>6.8442653942029903</v>
      </c>
      <c r="L233">
        <v>12</v>
      </c>
      <c r="M233">
        <v>14</v>
      </c>
      <c r="N233" t="s">
        <v>30</v>
      </c>
    </row>
    <row r="234" spans="1:14" x14ac:dyDescent="0.45">
      <c r="A234" t="s">
        <v>28</v>
      </c>
      <c r="B234">
        <v>0.175299001573332</v>
      </c>
      <c r="C234">
        <v>0.10657391837110999</v>
      </c>
      <c r="D234">
        <v>0.87879427357263895</v>
      </c>
      <c r="E234">
        <v>2.55072810981572</v>
      </c>
      <c r="F234">
        <v>0.13622667291367199</v>
      </c>
      <c r="G234">
        <v>1</v>
      </c>
      <c r="H234">
        <v>-16.977222340520299</v>
      </c>
      <c r="I234">
        <v>39.954444681040698</v>
      </c>
      <c r="J234">
        <v>41.8716166698865</v>
      </c>
      <c r="K234">
        <v>9.2673525031687394</v>
      </c>
      <c r="L234">
        <v>12</v>
      </c>
      <c r="M234">
        <v>14</v>
      </c>
      <c r="N234" t="s">
        <v>52</v>
      </c>
    </row>
    <row r="235" spans="1:14" x14ac:dyDescent="0.45">
      <c r="A235" t="s">
        <v>28</v>
      </c>
      <c r="B235">
        <v>0.175299001573332</v>
      </c>
      <c r="C235">
        <v>0.10657391837110999</v>
      </c>
      <c r="D235">
        <v>0.87879427357263895</v>
      </c>
      <c r="E235">
        <v>2.55072810981572</v>
      </c>
      <c r="F235">
        <v>0.13622667291367199</v>
      </c>
      <c r="G235">
        <v>1</v>
      </c>
      <c r="H235">
        <v>-16.977222340520299</v>
      </c>
      <c r="I235">
        <v>39.954444681040698</v>
      </c>
      <c r="J235">
        <v>41.8716166698865</v>
      </c>
      <c r="K235">
        <v>9.2673525031687394</v>
      </c>
      <c r="L235">
        <v>12</v>
      </c>
      <c r="M235">
        <v>14</v>
      </c>
      <c r="N235" t="s">
        <v>51</v>
      </c>
    </row>
    <row r="236" spans="1:14" x14ac:dyDescent="0.45">
      <c r="A236" s="2" t="s">
        <v>49</v>
      </c>
      <c r="B236" s="2">
        <v>0.33984202755617998</v>
      </c>
      <c r="C236" s="2">
        <v>0.23827926256482301</v>
      </c>
      <c r="D236" s="2">
        <v>0.534645822009298</v>
      </c>
      <c r="E236" s="2">
        <v>3.3461281561712202</v>
      </c>
      <c r="F236" s="2">
        <v>6.7252923946132206E-2</v>
      </c>
      <c r="G236" s="2">
        <v>2</v>
      </c>
      <c r="H236" s="2">
        <v>-11.023489353038</v>
      </c>
      <c r="I236" s="2">
        <v>30.0469787060761</v>
      </c>
      <c r="J236" s="2">
        <v>33.137333595035301</v>
      </c>
      <c r="K236" s="2">
        <v>3.71600001489597</v>
      </c>
      <c r="L236" s="2">
        <v>13</v>
      </c>
      <c r="M236" s="2">
        <v>16</v>
      </c>
      <c r="N236" s="2" t="s">
        <v>53</v>
      </c>
    </row>
    <row r="237" spans="1:14" x14ac:dyDescent="0.45">
      <c r="A237" t="s">
        <v>49</v>
      </c>
      <c r="B237">
        <v>0.39701701650628901</v>
      </c>
      <c r="C237">
        <v>0.246271270632862</v>
      </c>
      <c r="D237">
        <v>0.53183366228620399</v>
      </c>
      <c r="E237">
        <v>2.6336863717510202</v>
      </c>
      <c r="F237">
        <v>9.7707481625967194E-2</v>
      </c>
      <c r="G237">
        <v>3</v>
      </c>
      <c r="H237">
        <v>-10.298767897166</v>
      </c>
      <c r="I237">
        <v>30.597535794332099</v>
      </c>
      <c r="J237">
        <v>34.460479405530997</v>
      </c>
      <c r="K237">
        <v>3.3941645320890701</v>
      </c>
      <c r="L237">
        <v>12</v>
      </c>
      <c r="M237">
        <v>16</v>
      </c>
      <c r="N237" t="s">
        <v>55</v>
      </c>
    </row>
    <row r="238" spans="1:14" x14ac:dyDescent="0.45">
      <c r="A238" t="s">
        <v>49</v>
      </c>
      <c r="B238">
        <v>1.7023434714986501E-2</v>
      </c>
      <c r="C238">
        <v>-5.3189177091085699E-2</v>
      </c>
      <c r="D238">
        <v>0.62866818350247999</v>
      </c>
      <c r="E238">
        <v>0.24245551158252501</v>
      </c>
      <c r="F238">
        <v>0.63007007861145403</v>
      </c>
      <c r="G238">
        <v>1</v>
      </c>
      <c r="H238">
        <v>-14.2083383234395</v>
      </c>
      <c r="I238">
        <v>34.416676646878997</v>
      </c>
      <c r="J238">
        <v>36.734442813598299</v>
      </c>
      <c r="K238">
        <v>5.5331315892763202</v>
      </c>
      <c r="L238">
        <v>14</v>
      </c>
      <c r="M238">
        <v>16</v>
      </c>
      <c r="N238" t="s">
        <v>51</v>
      </c>
    </row>
    <row r="239" spans="1:14" x14ac:dyDescent="0.45">
      <c r="A239" t="s">
        <v>49</v>
      </c>
      <c r="B239">
        <v>8.30798593685869E-3</v>
      </c>
      <c r="C239">
        <v>-6.2527157924794297E-2</v>
      </c>
      <c r="D239">
        <v>0.63144904017832504</v>
      </c>
      <c r="E239">
        <v>0.117286215343684</v>
      </c>
      <c r="F239">
        <v>0.73708393685052198</v>
      </c>
      <c r="G239">
        <v>1</v>
      </c>
      <c r="H239">
        <v>-14.278956799572899</v>
      </c>
      <c r="I239">
        <v>34.557913599145799</v>
      </c>
      <c r="J239">
        <v>36.875679765865101</v>
      </c>
      <c r="K239">
        <v>5.5821904647897904</v>
      </c>
      <c r="L239">
        <v>14</v>
      </c>
      <c r="M239">
        <v>16</v>
      </c>
      <c r="N239" t="s">
        <v>30</v>
      </c>
    </row>
    <row r="240" spans="1:14" x14ac:dyDescent="0.45">
      <c r="A240" t="s">
        <v>49</v>
      </c>
      <c r="B240">
        <v>7.4386461284398395E-2</v>
      </c>
      <c r="C240">
        <v>-6.8015621594924802E-2</v>
      </c>
      <c r="D240">
        <v>0.63307780850205997</v>
      </c>
      <c r="E240">
        <v>0.52236919418823502</v>
      </c>
      <c r="F240">
        <v>0.60505247110512295</v>
      </c>
      <c r="G240">
        <v>2</v>
      </c>
      <c r="H240">
        <v>-13.727310506366999</v>
      </c>
      <c r="I240">
        <v>35.454621012734101</v>
      </c>
      <c r="J240">
        <v>38.544975901693199</v>
      </c>
      <c r="K240">
        <v>5.2102376510310302</v>
      </c>
      <c r="L240">
        <v>13</v>
      </c>
      <c r="M240">
        <v>16</v>
      </c>
      <c r="N240" t="s">
        <v>57</v>
      </c>
    </row>
    <row r="241" spans="1:14" x14ac:dyDescent="0.45">
      <c r="A241" t="s">
        <v>49</v>
      </c>
      <c r="B241">
        <v>0.14474432286168801</v>
      </c>
      <c r="C241">
        <v>-6.9069596422889096E-2</v>
      </c>
      <c r="D241">
        <v>0.63339010896049397</v>
      </c>
      <c r="E241">
        <v>0.67696398506703204</v>
      </c>
      <c r="F241">
        <v>0.58267748984544299</v>
      </c>
      <c r="G241">
        <v>3</v>
      </c>
      <c r="H241">
        <v>-13.0948597790756</v>
      </c>
      <c r="I241">
        <v>36.189719558151197</v>
      </c>
      <c r="J241">
        <v>40.052663169350097</v>
      </c>
      <c r="K241">
        <v>4.8141963615478298</v>
      </c>
      <c r="L241">
        <v>12</v>
      </c>
      <c r="M241">
        <v>16</v>
      </c>
      <c r="N241" t="s">
        <v>59</v>
      </c>
    </row>
    <row r="242" spans="1:14" x14ac:dyDescent="0.45">
      <c r="A242" t="s">
        <v>50</v>
      </c>
      <c r="B242">
        <v>0.96732521811931305</v>
      </c>
      <c r="C242">
        <v>0.94772034899090096</v>
      </c>
      <c r="D242">
        <v>0.39366000715209198</v>
      </c>
      <c r="E242">
        <v>49.341069903774098</v>
      </c>
      <c r="F242" s="1">
        <v>3.8853575380964401E-4</v>
      </c>
      <c r="G242">
        <v>3</v>
      </c>
      <c r="H242">
        <v>-1.7349977927206299</v>
      </c>
      <c r="I242">
        <v>13.4699955854412</v>
      </c>
      <c r="J242">
        <v>14.4561184721223</v>
      </c>
      <c r="K242">
        <v>0.77484100615492801</v>
      </c>
      <c r="L242">
        <v>5</v>
      </c>
      <c r="M242">
        <v>9</v>
      </c>
      <c r="N242" t="s">
        <v>59</v>
      </c>
    </row>
    <row r="243" spans="1:14" x14ac:dyDescent="0.45">
      <c r="A243" s="2" t="s">
        <v>50</v>
      </c>
      <c r="B243" s="2">
        <v>0.91685233142248801</v>
      </c>
      <c r="C243" s="2">
        <v>0.88913644189665098</v>
      </c>
      <c r="D243" s="2">
        <v>0.57325699474107294</v>
      </c>
      <c r="E243" s="2">
        <v>33.080386273288703</v>
      </c>
      <c r="F243" s="3">
        <v>5.7484429940767598E-4</v>
      </c>
      <c r="G243" s="2">
        <v>2</v>
      </c>
      <c r="H243" s="2">
        <v>-5.9380634136180301</v>
      </c>
      <c r="I243" s="2">
        <v>19.876126827236</v>
      </c>
      <c r="J243" s="2">
        <v>20.665025136580901</v>
      </c>
      <c r="K243" s="2">
        <v>1.9717414921173999</v>
      </c>
      <c r="L243" s="2">
        <v>6</v>
      </c>
      <c r="M243" s="2">
        <v>9</v>
      </c>
      <c r="N243" s="2" t="s">
        <v>57</v>
      </c>
    </row>
    <row r="244" spans="1:14" x14ac:dyDescent="0.45">
      <c r="A244" t="s">
        <v>50</v>
      </c>
      <c r="B244">
        <v>0.89552805342465802</v>
      </c>
      <c r="C244">
        <v>0.88060348962818102</v>
      </c>
      <c r="D244">
        <v>0.59490932036187305</v>
      </c>
      <c r="E244">
        <v>60.003633314631998</v>
      </c>
      <c r="F244" s="1">
        <v>1.11917721932767E-4</v>
      </c>
      <c r="G244">
        <v>1</v>
      </c>
      <c r="H244">
        <v>-6.96541528134071</v>
      </c>
      <c r="I244">
        <v>19.9308305626814</v>
      </c>
      <c r="J244">
        <v>20.522504294689998</v>
      </c>
      <c r="K244">
        <v>2.4774196961739801</v>
      </c>
      <c r="L244">
        <v>7</v>
      </c>
      <c r="M244">
        <v>9</v>
      </c>
      <c r="N244" t="s">
        <v>51</v>
      </c>
    </row>
    <row r="245" spans="1:14" x14ac:dyDescent="0.45">
      <c r="A245" t="s">
        <v>50</v>
      </c>
      <c r="B245">
        <v>0.78764424897899998</v>
      </c>
      <c r="C245">
        <v>0.71685899863866698</v>
      </c>
      <c r="D245">
        <v>0.91612838201407598</v>
      </c>
      <c r="E245">
        <v>11.127236891754</v>
      </c>
      <c r="F245">
        <v>9.5761751580766101E-3</v>
      </c>
      <c r="G245">
        <v>2</v>
      </c>
      <c r="H245">
        <v>-10.1574648905308</v>
      </c>
      <c r="I245">
        <v>28.3149297810617</v>
      </c>
      <c r="J245">
        <v>29.103828090406601</v>
      </c>
      <c r="K245">
        <v>5.0357472739903697</v>
      </c>
      <c r="L245">
        <v>6</v>
      </c>
      <c r="M245">
        <v>9</v>
      </c>
      <c r="N245" t="s">
        <v>53</v>
      </c>
    </row>
    <row r="246" spans="1:14" x14ac:dyDescent="0.45">
      <c r="A246" t="s">
        <v>50</v>
      </c>
      <c r="B246">
        <v>0.81144533257148499</v>
      </c>
      <c r="C246">
        <v>0.69831253211437605</v>
      </c>
      <c r="D246">
        <v>0.94565688988626895</v>
      </c>
      <c r="E246">
        <v>7.1725028399621502</v>
      </c>
      <c r="F246">
        <v>2.9247993494872698E-2</v>
      </c>
      <c r="G246">
        <v>3</v>
      </c>
      <c r="H246">
        <v>-9.6225275641760195</v>
      </c>
      <c r="I246">
        <v>29.245055128352</v>
      </c>
      <c r="J246">
        <v>30.231178015033102</v>
      </c>
      <c r="K246">
        <v>4.4713347669468497</v>
      </c>
      <c r="L246">
        <v>5</v>
      </c>
      <c r="M246">
        <v>9</v>
      </c>
      <c r="N246" t="s">
        <v>55</v>
      </c>
    </row>
    <row r="247" spans="1:14" x14ac:dyDescent="0.45">
      <c r="A247" t="s">
        <v>50</v>
      </c>
      <c r="B247">
        <v>0.63023580486017505</v>
      </c>
      <c r="C247">
        <v>0.57741234841162803</v>
      </c>
      <c r="D247">
        <v>1.1192145755204399</v>
      </c>
      <c r="E247">
        <v>11.930983832420401</v>
      </c>
      <c r="F247">
        <v>1.0631757048549E-2</v>
      </c>
      <c r="G247">
        <v>1</v>
      </c>
      <c r="H247">
        <v>-12.6531763785751</v>
      </c>
      <c r="I247">
        <v>31.3063527571503</v>
      </c>
      <c r="J247">
        <v>31.898026489158902</v>
      </c>
      <c r="K247">
        <v>8.7684888624018704</v>
      </c>
      <c r="L247">
        <v>7</v>
      </c>
      <c r="M247">
        <v>9</v>
      </c>
      <c r="N247" t="s">
        <v>30</v>
      </c>
    </row>
  </sheetData>
  <sortState xmlns:xlrd2="http://schemas.microsoft.com/office/spreadsheetml/2017/richdata2" ref="A2:N251">
    <sortCondition ref="A2:A251"/>
    <sortCondition ref="I2:I251"/>
    <sortCondition ref="N2:N251"/>
  </sortState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3"/>
  <sheetViews>
    <sheetView workbookViewId="0">
      <pane ySplit="1" topLeftCell="A2" activePane="bottomLeft" state="frozen"/>
      <selection pane="bottomLeft" activeCell="K39" sqref="K39"/>
    </sheetView>
  </sheetViews>
  <sheetFormatPr defaultColWidth="10.85546875" defaultRowHeight="15.9" x14ac:dyDescent="0.45"/>
  <cols>
    <col min="2" max="2" width="16.140625" bestFit="1" customWidth="1"/>
    <col min="3" max="3" width="12.5" customWidth="1"/>
    <col min="5" max="5" width="14" customWidth="1"/>
    <col min="8" max="9" width="17" customWidth="1"/>
    <col min="10" max="10" width="65" customWidth="1"/>
  </cols>
  <sheetData>
    <row r="1" spans="1:10" x14ac:dyDescent="0.45">
      <c r="A1" s="7" t="s">
        <v>0</v>
      </c>
      <c r="B1" s="7" t="s">
        <v>122</v>
      </c>
      <c r="C1" s="7" t="s">
        <v>12</v>
      </c>
      <c r="D1" s="7" t="s">
        <v>61</v>
      </c>
      <c r="E1" s="7" t="s">
        <v>2</v>
      </c>
      <c r="F1" s="7" t="s">
        <v>5</v>
      </c>
      <c r="G1" s="7" t="s">
        <v>8</v>
      </c>
      <c r="H1" s="7" t="s">
        <v>155</v>
      </c>
      <c r="I1" s="7" t="s">
        <v>13</v>
      </c>
      <c r="J1" s="7" t="s">
        <v>122</v>
      </c>
    </row>
    <row r="2" spans="1:10" x14ac:dyDescent="0.45">
      <c r="A2" t="s">
        <v>170</v>
      </c>
      <c r="C2" s="8">
        <v>1</v>
      </c>
      <c r="D2">
        <v>2.5129999999999999</v>
      </c>
      <c r="E2" s="8"/>
      <c r="F2" s="8"/>
      <c r="G2" s="8"/>
      <c r="H2" s="8" t="s">
        <v>153</v>
      </c>
      <c r="I2" s="8"/>
    </row>
    <row r="3" spans="1:10" x14ac:dyDescent="0.45">
      <c r="A3" s="8" t="s">
        <v>156</v>
      </c>
      <c r="B3" s="8" t="s">
        <v>187</v>
      </c>
      <c r="C3" s="8">
        <v>3</v>
      </c>
      <c r="D3">
        <v>3.15E-2</v>
      </c>
      <c r="E3" s="7"/>
      <c r="F3" s="7"/>
      <c r="G3" s="7"/>
      <c r="H3" s="8" t="s">
        <v>149</v>
      </c>
      <c r="I3" s="7"/>
      <c r="J3" s="7"/>
    </row>
    <row r="4" spans="1:10" x14ac:dyDescent="0.45">
      <c r="A4" t="s">
        <v>156</v>
      </c>
      <c r="C4" s="8">
        <v>3</v>
      </c>
      <c r="D4">
        <v>3.15E-2</v>
      </c>
      <c r="E4" s="8"/>
      <c r="F4" s="8"/>
      <c r="G4" s="8"/>
      <c r="H4" s="8" t="s">
        <v>153</v>
      </c>
      <c r="I4" s="8"/>
    </row>
    <row r="5" spans="1:10" x14ac:dyDescent="0.45">
      <c r="A5" s="8" t="s">
        <v>29</v>
      </c>
      <c r="B5" s="8"/>
      <c r="C5" s="8">
        <v>6</v>
      </c>
      <c r="D5">
        <v>1.7244999999999999</v>
      </c>
      <c r="E5" s="8">
        <v>0.74308558999999996</v>
      </c>
      <c r="F5" s="8">
        <v>6.0521480000000002E-2</v>
      </c>
      <c r="G5" s="8">
        <v>16.810542000000002</v>
      </c>
      <c r="H5" s="8" t="s">
        <v>153</v>
      </c>
      <c r="I5" s="8" t="s">
        <v>151</v>
      </c>
      <c r="J5" t="s">
        <v>140</v>
      </c>
    </row>
    <row r="6" spans="1:10" x14ac:dyDescent="0.45">
      <c r="A6" s="8" t="s">
        <v>31</v>
      </c>
      <c r="B6" s="8"/>
      <c r="C6" s="8">
        <v>11</v>
      </c>
      <c r="D6">
        <v>1.5329999999999999</v>
      </c>
      <c r="E6" s="8">
        <v>0.80587671000000005</v>
      </c>
      <c r="F6" s="9">
        <v>5.8200000000000005E-4</v>
      </c>
      <c r="G6" s="8">
        <v>35.570451800000001</v>
      </c>
      <c r="H6" s="8" t="s">
        <v>153</v>
      </c>
      <c r="I6" s="8" t="s">
        <v>152</v>
      </c>
      <c r="J6" t="s">
        <v>126</v>
      </c>
    </row>
    <row r="7" spans="1:10" x14ac:dyDescent="0.45">
      <c r="A7" s="8" t="s">
        <v>14</v>
      </c>
      <c r="B7" s="8"/>
      <c r="C7" s="8">
        <v>78</v>
      </c>
      <c r="D7">
        <v>0.26750000000000002</v>
      </c>
      <c r="E7" s="8">
        <v>0.73610379000000004</v>
      </c>
      <c r="F7" s="9">
        <v>7.4999999999999998E-23</v>
      </c>
      <c r="G7" s="8">
        <v>139.725505</v>
      </c>
      <c r="H7" s="8" t="s">
        <v>149</v>
      </c>
      <c r="I7" s="8" t="s">
        <v>152</v>
      </c>
      <c r="J7" t="s">
        <v>121</v>
      </c>
    </row>
    <row r="8" spans="1:10" x14ac:dyDescent="0.45">
      <c r="A8" t="s">
        <v>171</v>
      </c>
      <c r="C8" s="8">
        <v>5</v>
      </c>
      <c r="D8">
        <v>0.9</v>
      </c>
      <c r="E8" s="8"/>
      <c r="F8" s="9"/>
      <c r="G8" s="8"/>
      <c r="H8" s="8" t="s">
        <v>153</v>
      </c>
      <c r="I8" s="8"/>
    </row>
    <row r="9" spans="1:10" x14ac:dyDescent="0.45">
      <c r="A9" s="8" t="s">
        <v>16</v>
      </c>
      <c r="B9" s="8"/>
      <c r="C9" s="8">
        <v>126</v>
      </c>
      <c r="D9">
        <v>7.4499999999999997E-2</v>
      </c>
      <c r="E9" s="8">
        <v>0.58076247000000003</v>
      </c>
      <c r="F9" s="9">
        <v>2.2399999999999999E-24</v>
      </c>
      <c r="G9" s="8">
        <v>11.220465900000001</v>
      </c>
      <c r="H9" s="8" t="s">
        <v>149</v>
      </c>
      <c r="I9" s="8" t="s">
        <v>151</v>
      </c>
      <c r="J9" t="s">
        <v>83</v>
      </c>
    </row>
    <row r="10" spans="1:10" x14ac:dyDescent="0.45">
      <c r="A10" s="8" t="s">
        <v>157</v>
      </c>
      <c r="B10" s="8"/>
      <c r="C10" s="8">
        <v>2</v>
      </c>
      <c r="D10">
        <v>2.1505000000000001</v>
      </c>
      <c r="E10" s="8"/>
      <c r="F10" s="9"/>
      <c r="G10" s="8"/>
      <c r="H10" s="8" t="s">
        <v>149</v>
      </c>
      <c r="I10" s="8"/>
    </row>
    <row r="11" spans="1:10" x14ac:dyDescent="0.45">
      <c r="A11" t="s">
        <v>172</v>
      </c>
      <c r="C11" s="8">
        <v>2</v>
      </c>
      <c r="D11">
        <v>1.452</v>
      </c>
      <c r="E11" s="8"/>
      <c r="F11" s="9"/>
      <c r="G11" s="8"/>
      <c r="H11" s="8" t="s">
        <v>153</v>
      </c>
      <c r="I11" s="8"/>
    </row>
    <row r="12" spans="1:10" x14ac:dyDescent="0.45">
      <c r="A12" s="8" t="s">
        <v>32</v>
      </c>
      <c r="B12" s="8"/>
      <c r="C12" s="8">
        <v>18</v>
      </c>
      <c r="D12">
        <v>0.24</v>
      </c>
      <c r="E12" s="8">
        <v>0.89639396999999998</v>
      </c>
      <c r="F12" s="9">
        <v>1.6099999999999999E-8</v>
      </c>
      <c r="G12" s="8">
        <v>4.4863765200000003</v>
      </c>
      <c r="H12" s="8" t="s">
        <v>153</v>
      </c>
      <c r="I12" s="8" t="s">
        <v>152</v>
      </c>
      <c r="J12" t="s">
        <v>132</v>
      </c>
    </row>
    <row r="13" spans="1:10" x14ac:dyDescent="0.45">
      <c r="A13" s="8" t="s">
        <v>33</v>
      </c>
      <c r="B13" s="8"/>
      <c r="C13" s="8">
        <v>49</v>
      </c>
      <c r="D13">
        <v>0.159</v>
      </c>
      <c r="E13" s="8">
        <v>0.38891951000000002</v>
      </c>
      <c r="F13" s="9">
        <v>4.5199999999999999E-6</v>
      </c>
      <c r="G13" s="8">
        <v>91.980075999999997</v>
      </c>
      <c r="H13" s="8" t="s">
        <v>153</v>
      </c>
      <c r="I13" s="8" t="s">
        <v>151</v>
      </c>
      <c r="J13" t="s">
        <v>139</v>
      </c>
    </row>
    <row r="14" spans="1:10" x14ac:dyDescent="0.45">
      <c r="A14" s="8" t="s">
        <v>34</v>
      </c>
      <c r="B14" s="8"/>
      <c r="C14" s="8">
        <v>49</v>
      </c>
      <c r="D14">
        <v>0.114</v>
      </c>
      <c r="E14" s="8">
        <v>0.54117852</v>
      </c>
      <c r="F14" s="9">
        <v>6.2000000000000001E-9</v>
      </c>
      <c r="G14" s="8">
        <v>-44.914813000000002</v>
      </c>
      <c r="H14" s="8" t="s">
        <v>153</v>
      </c>
      <c r="I14" s="8" t="s">
        <v>151</v>
      </c>
      <c r="J14" t="s">
        <v>138</v>
      </c>
    </row>
    <row r="15" spans="1:10" x14ac:dyDescent="0.45">
      <c r="A15" s="8" t="s">
        <v>35</v>
      </c>
      <c r="B15" s="8"/>
      <c r="C15" s="8">
        <v>7</v>
      </c>
      <c r="D15">
        <v>7.4999999999999997E-2</v>
      </c>
      <c r="E15" s="8">
        <v>0.28649729000000002</v>
      </c>
      <c r="F15" s="8">
        <v>0.1241208</v>
      </c>
      <c r="G15" s="8">
        <v>-15.556924</v>
      </c>
      <c r="H15" s="8" t="s">
        <v>153</v>
      </c>
      <c r="I15" s="8" t="s">
        <v>154</v>
      </c>
      <c r="J15" t="s">
        <v>143</v>
      </c>
    </row>
    <row r="16" spans="1:10" x14ac:dyDescent="0.45">
      <c r="A16" t="s">
        <v>173</v>
      </c>
      <c r="C16" s="8">
        <v>4</v>
      </c>
      <c r="D16">
        <v>0.22699999999999901</v>
      </c>
      <c r="E16" s="8"/>
      <c r="F16" s="8"/>
      <c r="G16" s="8"/>
      <c r="H16" s="8" t="s">
        <v>153</v>
      </c>
      <c r="I16" s="8"/>
    </row>
    <row r="17" spans="1:10" x14ac:dyDescent="0.45">
      <c r="A17" s="8" t="s">
        <v>17</v>
      </c>
      <c r="B17" s="8"/>
      <c r="C17" s="8">
        <v>14</v>
      </c>
      <c r="D17">
        <v>8.5999999999999993E-2</v>
      </c>
      <c r="E17" s="8">
        <v>0.60162152000000002</v>
      </c>
      <c r="F17" s="8">
        <v>2.52696E-3</v>
      </c>
      <c r="G17" s="8">
        <v>30.5390403</v>
      </c>
      <c r="H17" s="8" t="s">
        <v>149</v>
      </c>
      <c r="I17" s="8" t="s">
        <v>152</v>
      </c>
      <c r="J17" t="s">
        <v>123</v>
      </c>
    </row>
    <row r="18" spans="1:10" x14ac:dyDescent="0.45">
      <c r="A18" t="s">
        <v>174</v>
      </c>
      <c r="C18" s="8">
        <v>5</v>
      </c>
      <c r="D18">
        <v>0.56299999999999994</v>
      </c>
      <c r="E18" s="8"/>
      <c r="F18" s="8"/>
      <c r="G18" s="8"/>
      <c r="H18" s="8" t="s">
        <v>153</v>
      </c>
      <c r="I18" s="8"/>
    </row>
    <row r="19" spans="1:10" x14ac:dyDescent="0.45">
      <c r="A19" s="8" t="s">
        <v>36</v>
      </c>
      <c r="B19" s="8"/>
      <c r="C19" s="8">
        <v>8</v>
      </c>
      <c r="D19">
        <v>0.34849999999999998</v>
      </c>
      <c r="E19" s="8">
        <v>0.87004444000000003</v>
      </c>
      <c r="F19" s="8">
        <v>2.6252300000000001E-3</v>
      </c>
      <c r="G19" s="8">
        <v>-10.121487</v>
      </c>
      <c r="H19" s="8" t="s">
        <v>153</v>
      </c>
      <c r="I19" s="8" t="s">
        <v>152</v>
      </c>
      <c r="J19" t="s">
        <v>131</v>
      </c>
    </row>
    <row r="20" spans="1:10" x14ac:dyDescent="0.45">
      <c r="A20" s="8" t="s">
        <v>18</v>
      </c>
      <c r="B20" s="8"/>
      <c r="C20" s="8">
        <v>16</v>
      </c>
      <c r="D20">
        <v>1.1944999999999999</v>
      </c>
      <c r="E20" s="8">
        <v>0.70116224000000005</v>
      </c>
      <c r="F20" s="9">
        <v>1.54E-4</v>
      </c>
      <c r="G20" s="8">
        <v>36.475692299999999</v>
      </c>
      <c r="H20" s="8" t="s">
        <v>149</v>
      </c>
      <c r="I20" s="8" t="s">
        <v>151</v>
      </c>
      <c r="J20" t="s">
        <v>116</v>
      </c>
    </row>
    <row r="21" spans="1:10" x14ac:dyDescent="0.45">
      <c r="A21" t="s">
        <v>175</v>
      </c>
      <c r="C21" s="8">
        <v>1</v>
      </c>
      <c r="D21">
        <v>3.2610000000000001</v>
      </c>
      <c r="E21" s="8"/>
      <c r="F21" s="8"/>
      <c r="G21" s="8"/>
      <c r="H21" s="8" t="s">
        <v>153</v>
      </c>
      <c r="I21" s="8"/>
    </row>
    <row r="22" spans="1:10" x14ac:dyDescent="0.45">
      <c r="A22" s="8" t="s">
        <v>19</v>
      </c>
      <c r="B22" s="8"/>
      <c r="C22" s="8">
        <v>123</v>
      </c>
      <c r="D22">
        <v>0.43099999999999999</v>
      </c>
      <c r="E22" s="8">
        <v>0.39727580000000001</v>
      </c>
      <c r="F22" s="9">
        <v>2.38E-14</v>
      </c>
      <c r="G22" s="8">
        <v>294.25018399999999</v>
      </c>
      <c r="H22" s="8" t="s">
        <v>149</v>
      </c>
      <c r="I22" s="8" t="s">
        <v>152</v>
      </c>
      <c r="J22" t="s">
        <v>124</v>
      </c>
    </row>
    <row r="23" spans="1:10" x14ac:dyDescent="0.45">
      <c r="A23" s="8" t="s">
        <v>20</v>
      </c>
      <c r="B23" s="8"/>
      <c r="C23" s="8">
        <v>68</v>
      </c>
      <c r="D23">
        <v>0.497</v>
      </c>
      <c r="E23" s="8">
        <v>0.4624376</v>
      </c>
      <c r="F23" s="9">
        <v>6.4700000000000004E-10</v>
      </c>
      <c r="G23" s="8">
        <v>52.981550200000001</v>
      </c>
      <c r="H23" s="8" t="s">
        <v>149</v>
      </c>
      <c r="I23" s="8" t="s">
        <v>151</v>
      </c>
      <c r="J23" t="s">
        <v>117</v>
      </c>
    </row>
    <row r="24" spans="1:10" x14ac:dyDescent="0.45">
      <c r="A24" t="s">
        <v>176</v>
      </c>
      <c r="C24" s="8">
        <v>4</v>
      </c>
      <c r="D24">
        <v>0.56899999999999995</v>
      </c>
      <c r="E24" s="8"/>
      <c r="F24" s="8"/>
      <c r="G24" s="8"/>
      <c r="H24" s="8" t="s">
        <v>153</v>
      </c>
      <c r="I24" s="8"/>
    </row>
    <row r="25" spans="1:10" x14ac:dyDescent="0.45">
      <c r="A25" s="8" t="s">
        <v>158</v>
      </c>
      <c r="B25" s="8"/>
      <c r="C25" s="8">
        <v>5</v>
      </c>
      <c r="D25">
        <v>2.5129999999999999</v>
      </c>
      <c r="E25" s="8"/>
      <c r="F25" s="9"/>
      <c r="G25" s="8"/>
      <c r="H25" s="8" t="s">
        <v>149</v>
      </c>
      <c r="I25" s="8"/>
    </row>
    <row r="26" spans="1:10" x14ac:dyDescent="0.45">
      <c r="A26" s="8" t="s">
        <v>159</v>
      </c>
      <c r="B26" s="8"/>
      <c r="C26" s="8">
        <v>2</v>
      </c>
      <c r="D26">
        <v>5.1999999999999998E-2</v>
      </c>
      <c r="E26" s="8"/>
      <c r="F26" s="9"/>
      <c r="G26" s="8"/>
      <c r="H26" s="8" t="s">
        <v>149</v>
      </c>
      <c r="I26" s="8"/>
    </row>
    <row r="27" spans="1:10" x14ac:dyDescent="0.45">
      <c r="A27" t="s">
        <v>159</v>
      </c>
      <c r="C27" s="8">
        <v>2</v>
      </c>
      <c r="D27">
        <v>5.1999999999999998E-2</v>
      </c>
      <c r="E27" s="8"/>
      <c r="F27" s="8"/>
      <c r="G27" s="8"/>
      <c r="H27" s="8" t="s">
        <v>153</v>
      </c>
      <c r="I27" s="8"/>
    </row>
    <row r="28" spans="1:10" x14ac:dyDescent="0.45">
      <c r="A28" s="8" t="s">
        <v>160</v>
      </c>
      <c r="B28" s="8"/>
      <c r="C28" s="8">
        <v>4</v>
      </c>
      <c r="D28">
        <v>1.55E-2</v>
      </c>
      <c r="E28" s="8"/>
      <c r="F28" s="9"/>
      <c r="G28" s="8"/>
      <c r="H28" s="8" t="s">
        <v>149</v>
      </c>
      <c r="I28" s="8"/>
    </row>
    <row r="29" spans="1:10" x14ac:dyDescent="0.45">
      <c r="A29" t="s">
        <v>160</v>
      </c>
      <c r="C29" s="8">
        <v>4</v>
      </c>
      <c r="D29">
        <v>1.55E-2</v>
      </c>
      <c r="E29" s="8"/>
      <c r="F29" s="8"/>
      <c r="G29" s="8"/>
      <c r="H29" s="8" t="s">
        <v>153</v>
      </c>
      <c r="I29" s="8"/>
    </row>
    <row r="30" spans="1:10" x14ac:dyDescent="0.45">
      <c r="A30" s="8" t="s">
        <v>37</v>
      </c>
      <c r="B30" s="8"/>
      <c r="C30" s="8">
        <v>24</v>
      </c>
      <c r="D30">
        <v>0.22799999999999901</v>
      </c>
      <c r="E30" s="8">
        <v>0.23694858999999999</v>
      </c>
      <c r="F30" s="8">
        <v>9.2396700000000002E-3</v>
      </c>
      <c r="G30" s="8">
        <v>86.414865000000006</v>
      </c>
      <c r="H30" s="8" t="s">
        <v>153</v>
      </c>
      <c r="I30" s="8" t="s">
        <v>154</v>
      </c>
      <c r="J30" t="s">
        <v>142</v>
      </c>
    </row>
    <row r="31" spans="1:10" x14ac:dyDescent="0.45">
      <c r="A31" s="8" t="s">
        <v>21</v>
      </c>
      <c r="B31" s="8"/>
      <c r="C31" s="8">
        <v>98</v>
      </c>
      <c r="D31">
        <v>0.13950000000000001</v>
      </c>
      <c r="E31" s="8">
        <v>0.34851159999999998</v>
      </c>
      <c r="F31" s="9">
        <v>5.38E-10</v>
      </c>
      <c r="G31" s="8">
        <v>129.08793600000001</v>
      </c>
      <c r="H31" s="8" t="s">
        <v>149</v>
      </c>
      <c r="I31" s="8" t="s">
        <v>151</v>
      </c>
      <c r="J31" t="s">
        <v>118</v>
      </c>
    </row>
    <row r="32" spans="1:10" x14ac:dyDescent="0.45">
      <c r="A32" s="8" t="s">
        <v>38</v>
      </c>
      <c r="B32" s="8"/>
      <c r="C32" s="8">
        <v>20</v>
      </c>
      <c r="D32">
        <v>0.1285</v>
      </c>
      <c r="E32" s="8">
        <v>0.69412068999999998</v>
      </c>
      <c r="F32" s="9">
        <v>3.1099999999999999E-6</v>
      </c>
      <c r="G32" s="8">
        <v>16.1607348</v>
      </c>
      <c r="H32" s="8" t="s">
        <v>153</v>
      </c>
      <c r="I32" s="8" t="s">
        <v>150</v>
      </c>
      <c r="J32" t="s">
        <v>147</v>
      </c>
    </row>
    <row r="33" spans="1:11" x14ac:dyDescent="0.45">
      <c r="A33" s="8" t="s">
        <v>169</v>
      </c>
      <c r="B33" s="8"/>
      <c r="C33" s="8">
        <v>1</v>
      </c>
      <c r="D33">
        <v>1.7999999999999999E-2</v>
      </c>
      <c r="E33" s="8"/>
      <c r="F33" s="9"/>
      <c r="G33" s="8"/>
      <c r="H33" s="8" t="s">
        <v>149</v>
      </c>
      <c r="I33" s="8"/>
    </row>
    <row r="34" spans="1:11" x14ac:dyDescent="0.45">
      <c r="A34" t="s">
        <v>169</v>
      </c>
      <c r="C34" s="8">
        <v>1</v>
      </c>
      <c r="D34">
        <v>1.7999999999999999E-2</v>
      </c>
      <c r="E34" s="8"/>
      <c r="F34" s="9"/>
      <c r="G34" s="8"/>
      <c r="H34" s="8" t="s">
        <v>153</v>
      </c>
      <c r="I34" s="8"/>
    </row>
    <row r="35" spans="1:11" x14ac:dyDescent="0.45">
      <c r="A35" t="s">
        <v>177</v>
      </c>
      <c r="C35" s="8">
        <v>3</v>
      </c>
      <c r="D35">
        <v>0.41899999999999998</v>
      </c>
      <c r="E35" s="8"/>
      <c r="F35" s="9"/>
      <c r="G35" s="8"/>
      <c r="H35" s="8" t="s">
        <v>153</v>
      </c>
      <c r="I35" s="8"/>
    </row>
    <row r="36" spans="1:11" x14ac:dyDescent="0.45">
      <c r="A36" t="s">
        <v>178</v>
      </c>
      <c r="C36" s="8">
        <v>2</v>
      </c>
      <c r="D36">
        <v>2.1505000000000001</v>
      </c>
      <c r="E36" s="8"/>
      <c r="F36" s="9"/>
      <c r="G36" s="8"/>
      <c r="H36" s="8" t="s">
        <v>153</v>
      </c>
      <c r="I36" s="8"/>
    </row>
    <row r="37" spans="1:11" x14ac:dyDescent="0.45">
      <c r="A37" s="8" t="s">
        <v>39</v>
      </c>
      <c r="B37" s="8"/>
      <c r="C37" s="8">
        <v>6</v>
      </c>
      <c r="D37">
        <v>2.7909999999999999</v>
      </c>
      <c r="E37" s="8">
        <v>0.45993288999999998</v>
      </c>
      <c r="F37" s="8">
        <v>0.18445842000000001</v>
      </c>
      <c r="G37" s="8">
        <v>19.387293100000001</v>
      </c>
      <c r="H37" s="8" t="s">
        <v>153</v>
      </c>
      <c r="I37" s="8" t="s">
        <v>151</v>
      </c>
      <c r="J37" t="s">
        <v>137</v>
      </c>
    </row>
    <row r="38" spans="1:11" x14ac:dyDescent="0.45">
      <c r="A38" s="8" t="s">
        <v>22</v>
      </c>
      <c r="B38" s="8"/>
      <c r="C38" s="8">
        <v>27</v>
      </c>
      <c r="D38">
        <v>0.1</v>
      </c>
      <c r="E38" s="8">
        <v>0.12413646</v>
      </c>
      <c r="F38" s="8">
        <v>7.7999550000000001E-2</v>
      </c>
      <c r="G38" s="8">
        <v>6.1820204299999997</v>
      </c>
      <c r="H38" s="8" t="s">
        <v>149</v>
      </c>
      <c r="I38" s="8" t="s">
        <v>152</v>
      </c>
      <c r="J38" t="s">
        <v>125</v>
      </c>
    </row>
    <row r="39" spans="1:11" x14ac:dyDescent="0.45">
      <c r="A39" s="8" t="s">
        <v>22</v>
      </c>
      <c r="B39" s="8"/>
      <c r="C39" s="8">
        <v>27</v>
      </c>
      <c r="D39">
        <v>0.1</v>
      </c>
      <c r="E39" s="8">
        <v>0.12413646</v>
      </c>
      <c r="F39" s="8">
        <v>7.7999550000000001E-2</v>
      </c>
      <c r="G39" s="8">
        <v>6.1820204299999997</v>
      </c>
      <c r="H39" s="8" t="s">
        <v>153</v>
      </c>
      <c r="I39" s="8" t="s">
        <v>152</v>
      </c>
      <c r="J39" t="s">
        <v>125</v>
      </c>
      <c r="K39">
        <f>0.2073 + 0.166644556*0.796-0.567722019*0.796^2</f>
        <v>-1.9768688214704011E-2</v>
      </c>
    </row>
    <row r="40" spans="1:11" x14ac:dyDescent="0.45">
      <c r="A40" s="8" t="s">
        <v>40</v>
      </c>
      <c r="B40" s="8"/>
      <c r="C40" s="8">
        <v>86</v>
      </c>
      <c r="D40">
        <v>0.55549999999999999</v>
      </c>
      <c r="E40" s="8">
        <v>0.62364058</v>
      </c>
      <c r="F40" s="9">
        <v>9.9100000000000004E-20</v>
      </c>
      <c r="G40" s="8">
        <v>135.94645299999999</v>
      </c>
      <c r="H40" s="8" t="s">
        <v>153</v>
      </c>
      <c r="I40" s="8" t="s">
        <v>150</v>
      </c>
      <c r="J40" t="s">
        <v>146</v>
      </c>
    </row>
    <row r="41" spans="1:11" x14ac:dyDescent="0.45">
      <c r="A41" s="8" t="s">
        <v>161</v>
      </c>
      <c r="B41" s="8"/>
      <c r="C41" s="8">
        <v>3</v>
      </c>
      <c r="D41">
        <v>0.41899999999999998</v>
      </c>
      <c r="E41" s="8"/>
      <c r="F41" s="8"/>
      <c r="G41" s="8"/>
      <c r="H41" s="8" t="s">
        <v>149</v>
      </c>
      <c r="I41" s="8"/>
    </row>
    <row r="42" spans="1:11" x14ac:dyDescent="0.45">
      <c r="A42" s="8" t="s">
        <v>23</v>
      </c>
      <c r="B42" s="8"/>
      <c r="C42" s="8">
        <v>11</v>
      </c>
      <c r="D42">
        <v>1.5329999999999999</v>
      </c>
      <c r="E42" s="8">
        <v>0.80587671000000005</v>
      </c>
      <c r="F42" s="9">
        <v>5.8200000000000005E-4</v>
      </c>
      <c r="G42" s="8">
        <v>35.570451800000001</v>
      </c>
      <c r="H42" s="8" t="s">
        <v>149</v>
      </c>
      <c r="I42" s="8" t="s">
        <v>152</v>
      </c>
      <c r="J42" t="s">
        <v>126</v>
      </c>
    </row>
    <row r="43" spans="1:11" x14ac:dyDescent="0.45">
      <c r="A43" s="8" t="s">
        <v>24</v>
      </c>
      <c r="B43" s="8"/>
      <c r="C43" s="8">
        <v>66</v>
      </c>
      <c r="D43">
        <v>0.94099999999999995</v>
      </c>
      <c r="E43" s="8">
        <v>0.69996912</v>
      </c>
      <c r="F43" s="9">
        <v>1.27E-17</v>
      </c>
      <c r="G43" s="8">
        <v>116.44950900000001</v>
      </c>
      <c r="H43" s="8" t="s">
        <v>149</v>
      </c>
      <c r="I43" s="8" t="s">
        <v>151</v>
      </c>
      <c r="J43" t="s">
        <v>119</v>
      </c>
    </row>
    <row r="44" spans="1:11" x14ac:dyDescent="0.45">
      <c r="A44" s="8" t="s">
        <v>24</v>
      </c>
      <c r="B44" s="8"/>
      <c r="C44" s="8">
        <v>66</v>
      </c>
      <c r="D44">
        <v>0.94099999999999995</v>
      </c>
      <c r="E44" s="8">
        <v>0.69996912</v>
      </c>
      <c r="F44" s="9">
        <v>1.27E-17</v>
      </c>
      <c r="G44" s="8">
        <v>116.44950900000001</v>
      </c>
      <c r="H44" s="8" t="s">
        <v>153</v>
      </c>
      <c r="I44" s="8" t="s">
        <v>151</v>
      </c>
      <c r="J44" t="s">
        <v>119</v>
      </c>
    </row>
    <row r="45" spans="1:11" x14ac:dyDescent="0.45">
      <c r="A45" s="8" t="s">
        <v>41</v>
      </c>
      <c r="B45" s="8"/>
      <c r="C45" s="8">
        <v>89</v>
      </c>
      <c r="D45">
        <v>7.3999999999999996E-2</v>
      </c>
      <c r="E45" s="8">
        <v>0.64760331000000004</v>
      </c>
      <c r="F45" s="9">
        <v>1.2399999999999999E-20</v>
      </c>
      <c r="G45" s="8">
        <v>18.739014900000001</v>
      </c>
      <c r="H45" s="8" t="s">
        <v>153</v>
      </c>
      <c r="I45" s="8" t="s">
        <v>152</v>
      </c>
      <c r="J45" t="s">
        <v>130</v>
      </c>
    </row>
    <row r="46" spans="1:11" x14ac:dyDescent="0.45">
      <c r="A46" s="8" t="s">
        <v>162</v>
      </c>
      <c r="B46" s="8"/>
      <c r="C46" s="8">
        <v>2</v>
      </c>
      <c r="D46">
        <v>9.8000000000000004E-2</v>
      </c>
      <c r="E46" s="8"/>
      <c r="F46" s="9"/>
      <c r="G46" s="8"/>
      <c r="H46" s="8" t="s">
        <v>149</v>
      </c>
      <c r="I46" s="8"/>
    </row>
    <row r="47" spans="1:11" x14ac:dyDescent="0.45">
      <c r="A47" t="s">
        <v>162</v>
      </c>
      <c r="C47" s="8">
        <v>2</v>
      </c>
      <c r="D47">
        <v>9.8000000000000004E-2</v>
      </c>
      <c r="E47" s="8"/>
      <c r="F47" s="9"/>
      <c r="G47" s="8"/>
      <c r="H47" s="8" t="s">
        <v>153</v>
      </c>
      <c r="I47" s="8"/>
    </row>
    <row r="48" spans="1:11" x14ac:dyDescent="0.45">
      <c r="A48" s="8" t="s">
        <v>163</v>
      </c>
      <c r="B48" s="8"/>
      <c r="C48" s="8">
        <v>1</v>
      </c>
      <c r="D48">
        <v>0.222</v>
      </c>
      <c r="E48" s="8"/>
      <c r="F48" s="9"/>
      <c r="G48" s="8"/>
      <c r="H48" s="8" t="s">
        <v>149</v>
      </c>
      <c r="I48" s="8"/>
    </row>
    <row r="49" spans="1:10" x14ac:dyDescent="0.45">
      <c r="A49" t="s">
        <v>163</v>
      </c>
      <c r="C49" s="8">
        <v>1</v>
      </c>
      <c r="D49">
        <v>0.222</v>
      </c>
      <c r="E49" s="8"/>
      <c r="F49" s="9"/>
      <c r="G49" s="8"/>
      <c r="H49" s="8" t="s">
        <v>153</v>
      </c>
      <c r="I49" s="8"/>
    </row>
    <row r="50" spans="1:10" x14ac:dyDescent="0.45">
      <c r="A50" s="8" t="s">
        <v>42</v>
      </c>
      <c r="B50" s="8"/>
      <c r="C50" s="8">
        <v>5</v>
      </c>
      <c r="D50">
        <v>5.3999999999999999E-2</v>
      </c>
      <c r="E50" s="8">
        <v>0.93133619999999995</v>
      </c>
      <c r="F50" s="8">
        <v>5.0387100000000001E-3</v>
      </c>
      <c r="G50" s="8">
        <v>-23.181246000000002</v>
      </c>
      <c r="H50" s="8" t="s">
        <v>153</v>
      </c>
      <c r="I50" s="8" t="s">
        <v>150</v>
      </c>
      <c r="J50" t="s">
        <v>145</v>
      </c>
    </row>
    <row r="51" spans="1:10" x14ac:dyDescent="0.45">
      <c r="A51" s="8" t="s">
        <v>164</v>
      </c>
      <c r="B51" s="8"/>
      <c r="C51" s="8">
        <v>1</v>
      </c>
      <c r="D51">
        <v>0.17599999999999999</v>
      </c>
      <c r="E51" s="8"/>
      <c r="F51" s="9"/>
      <c r="G51" s="8"/>
      <c r="H51" s="8" t="s">
        <v>149</v>
      </c>
      <c r="I51" s="8"/>
    </row>
    <row r="52" spans="1:10" x14ac:dyDescent="0.45">
      <c r="A52" s="8" t="s">
        <v>164</v>
      </c>
      <c r="B52" s="8"/>
      <c r="C52" s="8"/>
      <c r="D52">
        <v>0.17599999999999999</v>
      </c>
      <c r="E52" s="8"/>
      <c r="F52" s="8"/>
      <c r="G52" s="8"/>
      <c r="H52" s="8" t="s">
        <v>153</v>
      </c>
      <c r="I52" s="8"/>
    </row>
    <row r="53" spans="1:10" x14ac:dyDescent="0.45">
      <c r="A53" s="8" t="s">
        <v>25</v>
      </c>
      <c r="B53" s="8"/>
      <c r="C53" s="8">
        <v>9</v>
      </c>
      <c r="D53">
        <v>0.72499999999999998</v>
      </c>
      <c r="E53" s="8">
        <v>-5.5918000000000002E-2</v>
      </c>
      <c r="F53" s="8">
        <v>0.47253319999999999</v>
      </c>
      <c r="G53" s="8">
        <v>43.758100499999998</v>
      </c>
      <c r="H53" s="8" t="s">
        <v>149</v>
      </c>
      <c r="I53" s="8" t="s">
        <v>150</v>
      </c>
      <c r="J53" t="s">
        <v>80</v>
      </c>
    </row>
    <row r="54" spans="1:10" x14ac:dyDescent="0.45">
      <c r="A54" s="8" t="s">
        <v>25</v>
      </c>
      <c r="B54" s="8"/>
      <c r="C54" s="8">
        <v>9</v>
      </c>
      <c r="D54">
        <v>0.72499999999999998</v>
      </c>
      <c r="E54" s="8">
        <v>-5.5918000000000002E-2</v>
      </c>
      <c r="F54" s="8">
        <v>0.47253319999999999</v>
      </c>
      <c r="G54" s="8">
        <v>43.758100499999998</v>
      </c>
      <c r="H54" s="8" t="s">
        <v>153</v>
      </c>
      <c r="I54" s="8" t="s">
        <v>150</v>
      </c>
      <c r="J54" t="s">
        <v>141</v>
      </c>
    </row>
    <row r="55" spans="1:10" x14ac:dyDescent="0.45">
      <c r="A55" s="8" t="s">
        <v>165</v>
      </c>
      <c r="B55" s="8"/>
      <c r="C55" s="8">
        <v>5</v>
      </c>
      <c r="D55">
        <v>0.154</v>
      </c>
      <c r="E55" s="8"/>
      <c r="F55" s="8"/>
      <c r="G55" s="8"/>
      <c r="H55" s="8" t="s">
        <v>149</v>
      </c>
      <c r="I55" s="8"/>
    </row>
    <row r="56" spans="1:10" x14ac:dyDescent="0.45">
      <c r="A56" t="s">
        <v>165</v>
      </c>
      <c r="C56" s="8">
        <v>5</v>
      </c>
      <c r="D56">
        <v>0.154</v>
      </c>
      <c r="E56" s="8"/>
      <c r="F56" s="8"/>
      <c r="G56" s="8"/>
      <c r="H56" s="8" t="s">
        <v>153</v>
      </c>
      <c r="I56" s="8"/>
    </row>
    <row r="57" spans="1:10" x14ac:dyDescent="0.45">
      <c r="A57" s="8" t="s">
        <v>166</v>
      </c>
      <c r="B57" s="8"/>
      <c r="C57" s="8">
        <v>1</v>
      </c>
      <c r="D57" s="1">
        <v>1E-4</v>
      </c>
      <c r="E57" s="8"/>
      <c r="F57" s="8"/>
      <c r="G57" s="8"/>
      <c r="H57" s="8" t="s">
        <v>149</v>
      </c>
      <c r="I57" s="8"/>
    </row>
    <row r="58" spans="1:10" x14ac:dyDescent="0.45">
      <c r="A58" t="s">
        <v>166</v>
      </c>
      <c r="C58" s="8">
        <v>1</v>
      </c>
      <c r="D58" s="1">
        <v>1E-4</v>
      </c>
      <c r="E58" s="8"/>
      <c r="F58" s="8"/>
      <c r="G58" s="8"/>
      <c r="H58" s="8" t="s">
        <v>153</v>
      </c>
      <c r="I58" s="8"/>
    </row>
    <row r="59" spans="1:10" x14ac:dyDescent="0.45">
      <c r="A59" s="8" t="s">
        <v>26</v>
      </c>
      <c r="B59" s="8" t="s">
        <v>186</v>
      </c>
      <c r="C59" s="8">
        <v>111</v>
      </c>
      <c r="D59">
        <v>0.2145</v>
      </c>
      <c r="E59" s="8">
        <v>0.18110087999999999</v>
      </c>
      <c r="F59" s="9">
        <v>1.9199999999999998E-6</v>
      </c>
      <c r="G59" s="8">
        <v>68.1942904</v>
      </c>
      <c r="H59" s="8" t="s">
        <v>149</v>
      </c>
      <c r="I59" s="8" t="s">
        <v>150</v>
      </c>
      <c r="J59" t="s">
        <v>81</v>
      </c>
    </row>
    <row r="60" spans="1:10" x14ac:dyDescent="0.45">
      <c r="A60" s="8" t="s">
        <v>26</v>
      </c>
      <c r="B60" s="8"/>
      <c r="C60" s="8">
        <v>61</v>
      </c>
      <c r="D60">
        <v>0.13700000000000001</v>
      </c>
      <c r="E60" s="8">
        <v>0.48547242000000002</v>
      </c>
      <c r="F60" s="9">
        <v>1.6000000000000001E-9</v>
      </c>
      <c r="G60" s="8">
        <v>-42.711286000000001</v>
      </c>
      <c r="H60" s="8" t="s">
        <v>153</v>
      </c>
      <c r="I60" s="8" t="s">
        <v>151</v>
      </c>
      <c r="J60" t="s">
        <v>136</v>
      </c>
    </row>
    <row r="61" spans="1:10" x14ac:dyDescent="0.45">
      <c r="A61" s="8" t="s">
        <v>43</v>
      </c>
      <c r="B61" s="8"/>
      <c r="C61" s="8">
        <v>68</v>
      </c>
      <c r="D61">
        <v>0.497</v>
      </c>
      <c r="E61" s="8">
        <v>0.4624376</v>
      </c>
      <c r="F61" s="9">
        <v>6.4700000000000004E-10</v>
      </c>
      <c r="G61" s="8">
        <v>52.981550200000001</v>
      </c>
      <c r="H61" s="8" t="s">
        <v>153</v>
      </c>
      <c r="I61" s="8" t="s">
        <v>151</v>
      </c>
      <c r="J61" t="s">
        <v>117</v>
      </c>
    </row>
    <row r="62" spans="1:10" x14ac:dyDescent="0.45">
      <c r="A62" t="s">
        <v>179</v>
      </c>
      <c r="C62" s="8">
        <v>3</v>
      </c>
      <c r="D62">
        <v>0.16500000000000001</v>
      </c>
      <c r="E62" s="8"/>
      <c r="F62" s="9"/>
      <c r="G62" s="8"/>
      <c r="H62" s="8" t="s">
        <v>153</v>
      </c>
      <c r="I62" s="8"/>
    </row>
    <row r="63" spans="1:10" x14ac:dyDescent="0.45">
      <c r="A63" t="s">
        <v>180</v>
      </c>
      <c r="C63" s="8">
        <v>3</v>
      </c>
      <c r="D63">
        <v>1.623</v>
      </c>
      <c r="E63" s="8"/>
      <c r="F63" s="9"/>
      <c r="G63" s="8"/>
      <c r="H63" s="8" t="s">
        <v>153</v>
      </c>
      <c r="I63" s="8"/>
    </row>
    <row r="64" spans="1:10" x14ac:dyDescent="0.45">
      <c r="A64" s="8" t="s">
        <v>44</v>
      </c>
      <c r="B64" s="8"/>
      <c r="C64" s="8">
        <v>11</v>
      </c>
      <c r="D64">
        <v>0.316</v>
      </c>
      <c r="E64" s="8">
        <v>0.60561423000000003</v>
      </c>
      <c r="F64" s="8">
        <v>9.9093400000000009E-3</v>
      </c>
      <c r="G64" s="8">
        <v>9.3217104899999992</v>
      </c>
      <c r="H64" s="8" t="s">
        <v>153</v>
      </c>
      <c r="I64" s="8" t="s">
        <v>151</v>
      </c>
      <c r="J64" t="s">
        <v>135</v>
      </c>
    </row>
    <row r="65" spans="1:10" x14ac:dyDescent="0.45">
      <c r="A65" s="8" t="s">
        <v>45</v>
      </c>
      <c r="B65" s="8"/>
      <c r="C65" s="8">
        <v>14</v>
      </c>
      <c r="D65">
        <v>1.786</v>
      </c>
      <c r="E65" s="8">
        <v>0.75405186999999996</v>
      </c>
      <c r="F65" s="9">
        <v>1.7799999999999999E-4</v>
      </c>
      <c r="G65" s="8">
        <v>-7.2252974999999999</v>
      </c>
      <c r="H65" s="8" t="s">
        <v>153</v>
      </c>
      <c r="I65" s="8" t="s">
        <v>151</v>
      </c>
      <c r="J65" t="s">
        <v>134</v>
      </c>
    </row>
    <row r="66" spans="1:10" x14ac:dyDescent="0.45">
      <c r="A66" s="8" t="s">
        <v>167</v>
      </c>
      <c r="B66" s="8"/>
      <c r="C66" s="8">
        <v>3</v>
      </c>
      <c r="D66">
        <v>1.623</v>
      </c>
      <c r="E66" s="8"/>
      <c r="F66" s="9"/>
      <c r="G66" s="8"/>
      <c r="H66" s="8" t="s">
        <v>149</v>
      </c>
      <c r="I66" s="8"/>
    </row>
    <row r="67" spans="1:10" x14ac:dyDescent="0.45">
      <c r="A67" s="8" t="s">
        <v>167</v>
      </c>
      <c r="B67" s="8"/>
      <c r="C67" s="8">
        <v>1</v>
      </c>
      <c r="D67">
        <v>0.30249999999999999</v>
      </c>
      <c r="E67" s="8"/>
      <c r="F67" s="8"/>
      <c r="G67" s="8"/>
      <c r="H67" s="8" t="s">
        <v>153</v>
      </c>
      <c r="I67" s="8"/>
    </row>
    <row r="68" spans="1:10" x14ac:dyDescent="0.45">
      <c r="A68" s="8" t="s">
        <v>185</v>
      </c>
      <c r="B68" s="8"/>
      <c r="C68" s="8">
        <v>1</v>
      </c>
      <c r="D68">
        <v>4.9000000000000002E-2</v>
      </c>
      <c r="E68" s="8"/>
      <c r="F68" s="9"/>
      <c r="G68" s="8"/>
      <c r="H68" s="8" t="s">
        <v>153</v>
      </c>
      <c r="I68" s="8"/>
    </row>
    <row r="69" spans="1:10" x14ac:dyDescent="0.45">
      <c r="A69" s="8" t="s">
        <v>46</v>
      </c>
      <c r="B69" s="8"/>
      <c r="C69" s="8">
        <v>12</v>
      </c>
      <c r="D69">
        <v>7.9000000000000001E-2</v>
      </c>
      <c r="E69" s="8">
        <v>0.86736824999999995</v>
      </c>
      <c r="F69" s="9">
        <v>4.57E-5</v>
      </c>
      <c r="G69" s="8">
        <v>-10.03417</v>
      </c>
      <c r="H69" s="8" t="s">
        <v>153</v>
      </c>
      <c r="I69" s="8" t="s">
        <v>152</v>
      </c>
      <c r="J69" t="s">
        <v>129</v>
      </c>
    </row>
    <row r="70" spans="1:10" x14ac:dyDescent="0.45">
      <c r="A70" s="8" t="s">
        <v>47</v>
      </c>
      <c r="B70" s="8"/>
      <c r="C70" s="8">
        <v>10</v>
      </c>
      <c r="D70">
        <v>0.39500000000000002</v>
      </c>
      <c r="E70" s="8">
        <v>0.58185995999999995</v>
      </c>
      <c r="F70" s="8">
        <v>6.2417499999999999E-3</v>
      </c>
      <c r="G70" s="8">
        <v>-2.0519894000000001</v>
      </c>
      <c r="H70" s="8" t="s">
        <v>153</v>
      </c>
      <c r="I70" s="8" t="s">
        <v>150</v>
      </c>
      <c r="J70" t="s">
        <v>144</v>
      </c>
    </row>
    <row r="71" spans="1:10" x14ac:dyDescent="0.45">
      <c r="A71" s="8" t="s">
        <v>27</v>
      </c>
      <c r="B71" s="8"/>
      <c r="C71" s="8">
        <v>9</v>
      </c>
      <c r="D71">
        <v>0.47399999999999998</v>
      </c>
      <c r="E71" s="8">
        <v>0.61083114999999999</v>
      </c>
      <c r="F71" s="8">
        <v>2.486555E-2</v>
      </c>
      <c r="G71" s="8">
        <v>-6.5717487999999999</v>
      </c>
      <c r="H71" s="8" t="s">
        <v>149</v>
      </c>
      <c r="I71" s="8" t="s">
        <v>151</v>
      </c>
      <c r="J71" t="s">
        <v>120</v>
      </c>
    </row>
    <row r="72" spans="1:10" x14ac:dyDescent="0.45">
      <c r="A72" s="8" t="s">
        <v>27</v>
      </c>
      <c r="B72" s="8"/>
      <c r="C72" s="8">
        <v>9</v>
      </c>
      <c r="D72">
        <v>0.47399999999999998</v>
      </c>
      <c r="E72" s="8">
        <v>0.61083114999999999</v>
      </c>
      <c r="F72" s="8">
        <v>2.486555E-2</v>
      </c>
      <c r="G72" s="8">
        <v>-6.5717487999999999</v>
      </c>
      <c r="H72" s="8" t="s">
        <v>153</v>
      </c>
      <c r="I72" s="8" t="s">
        <v>151</v>
      </c>
      <c r="J72" t="s">
        <v>120</v>
      </c>
    </row>
    <row r="73" spans="1:10" x14ac:dyDescent="0.45">
      <c r="A73" s="8" t="s">
        <v>48</v>
      </c>
      <c r="B73" s="8"/>
      <c r="C73" s="8">
        <v>29</v>
      </c>
      <c r="D73">
        <v>8.8999999999999996E-2</v>
      </c>
      <c r="E73" s="8">
        <v>0.28927936999999998</v>
      </c>
      <c r="F73" s="8">
        <v>1.54802E-3</v>
      </c>
      <c r="G73" s="8">
        <v>-35.080765</v>
      </c>
      <c r="H73" s="8" t="s">
        <v>153</v>
      </c>
      <c r="I73" s="8" t="s">
        <v>150</v>
      </c>
      <c r="J73" t="s">
        <v>148</v>
      </c>
    </row>
    <row r="74" spans="1:10" x14ac:dyDescent="0.45">
      <c r="A74" s="8" t="s">
        <v>184</v>
      </c>
      <c r="B74" s="8"/>
      <c r="C74" s="8">
        <v>3</v>
      </c>
      <c r="D74">
        <v>2.3479999999999999</v>
      </c>
      <c r="E74" s="8"/>
      <c r="F74" s="8"/>
      <c r="G74" s="8"/>
      <c r="H74" s="8" t="s">
        <v>153</v>
      </c>
      <c r="I74" s="8"/>
    </row>
    <row r="75" spans="1:10" x14ac:dyDescent="0.45">
      <c r="A75" s="8" t="s">
        <v>28</v>
      </c>
      <c r="B75" s="8"/>
      <c r="C75" s="8">
        <v>14</v>
      </c>
      <c r="D75">
        <v>1.0329999999999999</v>
      </c>
      <c r="E75" s="8">
        <v>0.43148010999999997</v>
      </c>
      <c r="F75" s="8">
        <v>1.7867859999999999E-2</v>
      </c>
      <c r="G75" s="8">
        <v>34.407903099999999</v>
      </c>
      <c r="H75" s="8" t="s">
        <v>149</v>
      </c>
      <c r="I75" s="8" t="s">
        <v>152</v>
      </c>
      <c r="J75" t="s">
        <v>127</v>
      </c>
    </row>
    <row r="76" spans="1:10" x14ac:dyDescent="0.45">
      <c r="A76" s="8" t="s">
        <v>28</v>
      </c>
      <c r="B76" s="8"/>
      <c r="C76" s="8">
        <v>14</v>
      </c>
      <c r="D76">
        <v>1.0329999999999999</v>
      </c>
      <c r="E76" s="8">
        <v>0.43148010999999997</v>
      </c>
      <c r="F76" s="8">
        <v>1.7867859999999999E-2</v>
      </c>
      <c r="G76" s="8">
        <v>34.407903099999999</v>
      </c>
      <c r="H76" s="8" t="s">
        <v>153</v>
      </c>
      <c r="I76" s="8" t="s">
        <v>152</v>
      </c>
      <c r="J76" t="s">
        <v>127</v>
      </c>
    </row>
    <row r="77" spans="1:10" x14ac:dyDescent="0.45">
      <c r="A77" s="8" t="s">
        <v>49</v>
      </c>
      <c r="B77" s="8"/>
      <c r="C77" s="8">
        <v>16</v>
      </c>
      <c r="D77">
        <v>0.19550000000000001</v>
      </c>
      <c r="E77" s="8">
        <v>0.23827925999999999</v>
      </c>
      <c r="F77" s="8">
        <v>6.7252919999999994E-2</v>
      </c>
      <c r="G77" s="8">
        <v>30.0469787</v>
      </c>
      <c r="H77" s="8" t="s">
        <v>153</v>
      </c>
      <c r="I77" s="8" t="s">
        <v>151</v>
      </c>
      <c r="J77" t="s">
        <v>133</v>
      </c>
    </row>
    <row r="78" spans="1:10" x14ac:dyDescent="0.45">
      <c r="A78" t="s">
        <v>182</v>
      </c>
      <c r="C78" s="8">
        <v>4</v>
      </c>
      <c r="D78">
        <v>1.7000000000000001E-2</v>
      </c>
      <c r="E78" s="8"/>
      <c r="F78" s="8"/>
      <c r="G78" s="8"/>
      <c r="H78" s="8" t="s">
        <v>153</v>
      </c>
      <c r="I78" s="8"/>
    </row>
    <row r="79" spans="1:10" x14ac:dyDescent="0.45">
      <c r="A79" t="s">
        <v>183</v>
      </c>
      <c r="C79" s="8">
        <v>1</v>
      </c>
      <c r="D79">
        <v>4.9000000000000002E-2</v>
      </c>
      <c r="H79" s="8" t="s">
        <v>153</v>
      </c>
    </row>
    <row r="80" spans="1:10" x14ac:dyDescent="0.45">
      <c r="A80" s="8" t="s">
        <v>50</v>
      </c>
      <c r="B80" s="8"/>
      <c r="C80" s="8">
        <v>9</v>
      </c>
      <c r="D80">
        <v>0.46800000000000003</v>
      </c>
      <c r="E80" s="8">
        <v>0.88913644000000003</v>
      </c>
      <c r="F80" s="9">
        <v>5.7499999999999999E-4</v>
      </c>
      <c r="G80" s="8">
        <v>19.876126800000002</v>
      </c>
      <c r="H80" s="8" t="s">
        <v>153</v>
      </c>
      <c r="I80" s="8" t="s">
        <v>152</v>
      </c>
      <c r="J80" t="s">
        <v>128</v>
      </c>
    </row>
    <row r="81" spans="1:9" x14ac:dyDescent="0.45">
      <c r="A81" s="8" t="s">
        <v>181</v>
      </c>
      <c r="B81" s="8"/>
      <c r="C81" s="8">
        <v>3</v>
      </c>
      <c r="D81">
        <v>5.3999999999999999E-2</v>
      </c>
      <c r="H81" s="8" t="s">
        <v>153</v>
      </c>
    </row>
    <row r="82" spans="1:9" x14ac:dyDescent="0.45">
      <c r="A82" s="8" t="s">
        <v>168</v>
      </c>
      <c r="B82" s="8"/>
      <c r="C82" s="8">
        <v>3</v>
      </c>
      <c r="D82">
        <v>0.41599999999999998</v>
      </c>
      <c r="E82" s="8"/>
      <c r="F82" s="8"/>
      <c r="G82" s="8"/>
      <c r="H82" s="8" t="s">
        <v>149</v>
      </c>
      <c r="I82" s="8"/>
    </row>
    <row r="83" spans="1:9" x14ac:dyDescent="0.45">
      <c r="A83" s="8" t="s">
        <v>168</v>
      </c>
      <c r="B83" s="8"/>
      <c r="C83">
        <v>3</v>
      </c>
      <c r="D83">
        <v>0.41599999999999998</v>
      </c>
      <c r="H83" s="8" t="s">
        <v>153</v>
      </c>
    </row>
  </sheetData>
  <autoFilter ref="I1:I83" xr:uid="{00000000-0001-0000-0200-000000000000}"/>
  <sortState xmlns:xlrd2="http://schemas.microsoft.com/office/spreadsheetml/2017/richdata2" ref="A2:J83">
    <sortCondition ref="A2:A83"/>
    <sortCondition ref="J2:J83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biomass_tidy</vt:lpstr>
      <vt:lpstr>biomass_glance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Randi Joy Sims</cp:lastModifiedBy>
  <dcterms:created xsi:type="dcterms:W3CDTF">2023-11-13T02:50:49Z</dcterms:created>
  <dcterms:modified xsi:type="dcterms:W3CDTF">2023-11-27T02:05:04Z</dcterms:modified>
</cp:coreProperties>
</file>