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K39" i="1"/>
  <c r="J39" i="1"/>
  <c r="I39" i="1"/>
  <c r="H39" i="1"/>
  <c r="G39" i="1"/>
  <c r="F39" i="1"/>
  <c r="E39" i="1"/>
  <c r="L38" i="1"/>
  <c r="K38" i="1"/>
  <c r="J38" i="1"/>
  <c r="I38" i="1"/>
  <c r="H38" i="1"/>
  <c r="G38" i="1"/>
  <c r="F38" i="1"/>
  <c r="E38" i="1"/>
  <c r="K37" i="1"/>
  <c r="J37" i="1"/>
  <c r="I37" i="1"/>
  <c r="H37" i="1"/>
  <c r="G37" i="1"/>
  <c r="F37" i="1"/>
  <c r="E37" i="1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L27" i="1"/>
  <c r="K27" i="1"/>
  <c r="J27" i="1"/>
  <c r="I27" i="1"/>
  <c r="H27" i="1"/>
  <c r="G27" i="1"/>
  <c r="F27" i="1"/>
  <c r="E27" i="1"/>
  <c r="L26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K20" i="1"/>
  <c r="J20" i="1"/>
  <c r="I20" i="1"/>
  <c r="H20" i="1"/>
  <c r="G20" i="1"/>
  <c r="F20" i="1"/>
  <c r="E20" i="1"/>
  <c r="L15" i="1"/>
  <c r="L51" i="1" s="1"/>
  <c r="K15" i="1"/>
  <c r="K51" i="1" s="1"/>
  <c r="J15" i="1"/>
  <c r="J51" i="1" s="1"/>
  <c r="I15" i="1"/>
  <c r="I51" i="1" s="1"/>
  <c r="H15" i="1"/>
  <c r="H51" i="1" s="1"/>
  <c r="G15" i="1"/>
  <c r="G51" i="1" s="1"/>
  <c r="F15" i="1"/>
  <c r="F51" i="1" s="1"/>
  <c r="E15" i="1"/>
  <c r="E51" i="1" s="1"/>
  <c r="L14" i="1"/>
  <c r="L50" i="1" s="1"/>
  <c r="K14" i="1"/>
  <c r="K50" i="1" s="1"/>
  <c r="J14" i="1"/>
  <c r="J50" i="1" s="1"/>
  <c r="I14" i="1"/>
  <c r="I50" i="1" s="1"/>
  <c r="H14" i="1"/>
  <c r="H50" i="1" s="1"/>
  <c r="G14" i="1"/>
  <c r="G50" i="1" s="1"/>
  <c r="F14" i="1"/>
  <c r="F50" i="1" s="1"/>
  <c r="E14" i="1"/>
  <c r="E50" i="1" s="1"/>
  <c r="K13" i="1"/>
  <c r="K49" i="1" s="1"/>
  <c r="J13" i="1"/>
  <c r="J49" i="1" s="1"/>
  <c r="I13" i="1"/>
  <c r="I49" i="1" s="1"/>
  <c r="H13" i="1"/>
  <c r="H49" i="1" s="1"/>
  <c r="G13" i="1"/>
  <c r="G49" i="1" s="1"/>
  <c r="F13" i="1"/>
  <c r="F49" i="1" s="1"/>
  <c r="E13" i="1"/>
  <c r="E49" i="1" s="1"/>
  <c r="K12" i="1"/>
  <c r="K48" i="1" s="1"/>
  <c r="J12" i="1"/>
  <c r="J48" i="1" s="1"/>
  <c r="I12" i="1"/>
  <c r="I48" i="1" s="1"/>
  <c r="H12" i="1"/>
  <c r="H48" i="1" s="1"/>
  <c r="G12" i="1"/>
  <c r="G48" i="1" s="1"/>
  <c r="F12" i="1"/>
  <c r="F48" i="1" s="1"/>
  <c r="E12" i="1"/>
  <c r="E48" i="1" s="1"/>
  <c r="K11" i="1"/>
  <c r="K47" i="1" s="1"/>
  <c r="J11" i="1"/>
  <c r="J47" i="1" s="1"/>
  <c r="I11" i="1"/>
  <c r="I47" i="1" s="1"/>
  <c r="H11" i="1"/>
  <c r="H47" i="1" s="1"/>
  <c r="G11" i="1"/>
  <c r="G47" i="1" s="1"/>
  <c r="F11" i="1"/>
  <c r="F47" i="1" s="1"/>
  <c r="E11" i="1"/>
  <c r="E47" i="1" s="1"/>
  <c r="K10" i="1"/>
  <c r="K46" i="1" s="1"/>
  <c r="J10" i="1"/>
  <c r="J46" i="1" s="1"/>
  <c r="I10" i="1"/>
  <c r="I46" i="1" s="1"/>
  <c r="H10" i="1"/>
  <c r="H46" i="1" s="1"/>
  <c r="G10" i="1"/>
  <c r="G46" i="1" s="1"/>
  <c r="F10" i="1"/>
  <c r="F46" i="1" s="1"/>
  <c r="E10" i="1"/>
  <c r="E46" i="1" s="1"/>
  <c r="K9" i="1"/>
  <c r="K45" i="1" s="1"/>
  <c r="J9" i="1"/>
  <c r="J45" i="1" s="1"/>
  <c r="I9" i="1"/>
  <c r="I45" i="1" s="1"/>
  <c r="H9" i="1"/>
  <c r="H45" i="1" s="1"/>
  <c r="G9" i="1"/>
  <c r="G45" i="1" s="1"/>
  <c r="F9" i="1"/>
  <c r="F45" i="1" s="1"/>
  <c r="E9" i="1"/>
  <c r="E45" i="1" s="1"/>
  <c r="K8" i="1"/>
  <c r="K44" i="1" s="1"/>
  <c r="J8" i="1"/>
  <c r="J44" i="1" s="1"/>
  <c r="I8" i="1"/>
  <c r="I44" i="1" s="1"/>
  <c r="H8" i="1"/>
  <c r="H44" i="1" s="1"/>
  <c r="G8" i="1"/>
  <c r="G44" i="1" s="1"/>
  <c r="F8" i="1"/>
  <c r="F44" i="1" s="1"/>
  <c r="E8" i="1"/>
  <c r="E44" i="1" s="1"/>
  <c r="L4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<sst xmlns="http://schemas.openxmlformats.org/spreadsheetml/2006/main" count="116" uniqueCount="27">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</sst>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129</v>
          </cell>
          <cell r="G5">
            <v>129</v>
          </cell>
          <cell r="H5">
            <v>9</v>
          </cell>
          <cell r="J5">
            <v>9</v>
          </cell>
          <cell r="K5">
            <v>138</v>
          </cell>
        </row>
        <row r="6">
          <cell r="E6">
            <v>322.5</v>
          </cell>
          <cell r="F6">
            <v>162.07017543859649</v>
          </cell>
          <cell r="G6">
            <v>484.57017543859649</v>
          </cell>
          <cell r="H6">
            <v>22.5</v>
          </cell>
          <cell r="I6">
            <v>0.18057784911717498</v>
          </cell>
          <cell r="J6">
            <v>22.680577849117174</v>
          </cell>
          <cell r="K6">
            <v>507.25075328771368</v>
          </cell>
        </row>
        <row r="7">
          <cell r="E7">
            <v>38</v>
          </cell>
          <cell r="G7">
            <v>38</v>
          </cell>
          <cell r="H7">
            <v>0</v>
          </cell>
          <cell r="J7">
            <v>0</v>
          </cell>
          <cell r="K7">
            <v>38</v>
          </cell>
        </row>
        <row r="8">
          <cell r="E8">
            <v>95</v>
          </cell>
          <cell r="F8">
            <v>28.888888888888886</v>
          </cell>
          <cell r="G8">
            <v>123.88888888888889</v>
          </cell>
          <cell r="H8">
            <v>0</v>
          </cell>
          <cell r="I8">
            <v>0</v>
          </cell>
          <cell r="J8">
            <v>0</v>
          </cell>
          <cell r="K8">
            <v>123.88888888888889</v>
          </cell>
        </row>
        <row r="9">
          <cell r="E9">
            <v>4</v>
          </cell>
          <cell r="G9">
            <v>4</v>
          </cell>
          <cell r="H9">
            <v>240.2</v>
          </cell>
          <cell r="J9">
            <v>240.2</v>
          </cell>
          <cell r="K9">
            <v>244.2</v>
          </cell>
        </row>
        <row r="10">
          <cell r="E10">
            <v>10</v>
          </cell>
          <cell r="F10">
            <v>3.0409356725146197</v>
          </cell>
          <cell r="G10">
            <v>13.040935672514619</v>
          </cell>
          <cell r="H10">
            <v>600.5</v>
          </cell>
          <cell r="I10">
            <v>34.819422150882822</v>
          </cell>
          <cell r="J10">
            <v>635.31942215088282</v>
          </cell>
          <cell r="K10">
            <v>648.36035782339741</v>
          </cell>
        </row>
        <row r="11">
          <cell r="E11">
            <v>171</v>
          </cell>
          <cell r="G11">
            <v>171</v>
          </cell>
          <cell r="H11">
            <v>249.2</v>
          </cell>
          <cell r="J11">
            <v>249.2</v>
          </cell>
          <cell r="K11">
            <v>420.2</v>
          </cell>
          <cell r="L11">
            <v>5</v>
          </cell>
        </row>
        <row r="12">
          <cell r="E12">
            <v>427.5</v>
          </cell>
          <cell r="F12">
            <v>194</v>
          </cell>
          <cell r="G12">
            <v>621.5</v>
          </cell>
          <cell r="H12">
            <v>623</v>
          </cell>
          <cell r="I12">
            <v>35</v>
          </cell>
          <cell r="J12">
            <v>658</v>
          </cell>
          <cell r="K12">
            <v>1279.5</v>
          </cell>
          <cell r="L12">
            <v>13</v>
          </cell>
        </row>
      </sheetData>
      <sheetData sheetId="2">
        <row r="5">
          <cell r="E5">
            <v>87.720000000000013</v>
          </cell>
          <cell r="G5">
            <v>87.720000000000013</v>
          </cell>
          <cell r="H5">
            <v>6.12</v>
          </cell>
          <cell r="J5">
            <v>6.12</v>
          </cell>
          <cell r="K5">
            <v>93.840000000000018</v>
          </cell>
        </row>
        <row r="6">
          <cell r="E6">
            <v>219.30000000000004</v>
          </cell>
          <cell r="F6">
            <v>97.242105263157896</v>
          </cell>
          <cell r="G6">
            <v>316.54210526315796</v>
          </cell>
          <cell r="H6">
            <v>15.3</v>
          </cell>
          <cell r="I6">
            <v>0.10834670947030499</v>
          </cell>
          <cell r="J6">
            <v>15.408346709470306</v>
          </cell>
          <cell r="K6">
            <v>331.95045197262829</v>
          </cell>
        </row>
        <row r="7">
          <cell r="E7">
            <v>25.840000000000003</v>
          </cell>
          <cell r="G7">
            <v>25.840000000000003</v>
          </cell>
          <cell r="H7">
            <v>0</v>
          </cell>
          <cell r="J7">
            <v>0</v>
          </cell>
          <cell r="K7">
            <v>25.840000000000003</v>
          </cell>
        </row>
        <row r="8">
          <cell r="E8">
            <v>64.600000000000009</v>
          </cell>
          <cell r="F8">
            <v>17.333333333333332</v>
          </cell>
          <cell r="G8">
            <v>81.933333333333337</v>
          </cell>
          <cell r="H8">
            <v>0</v>
          </cell>
          <cell r="I8">
            <v>0</v>
          </cell>
          <cell r="J8">
            <v>0</v>
          </cell>
          <cell r="K8">
            <v>81.933333333333337</v>
          </cell>
        </row>
        <row r="9">
          <cell r="E9">
            <v>2.72</v>
          </cell>
          <cell r="G9">
            <v>2.72</v>
          </cell>
          <cell r="H9">
            <v>163.33600000000001</v>
          </cell>
          <cell r="J9">
            <v>163.33600000000001</v>
          </cell>
          <cell r="K9">
            <v>166.05600000000001</v>
          </cell>
        </row>
        <row r="10">
          <cell r="E10">
            <v>6.8000000000000007</v>
          </cell>
          <cell r="F10">
            <v>1.8245614035087718</v>
          </cell>
          <cell r="G10">
            <v>8.624561403508773</v>
          </cell>
          <cell r="H10">
            <v>408.34000000000003</v>
          </cell>
          <cell r="I10">
            <v>20.891653290529693</v>
          </cell>
          <cell r="J10">
            <v>429.23165329052972</v>
          </cell>
          <cell r="K10">
            <v>437.8562146940385</v>
          </cell>
        </row>
        <row r="11">
          <cell r="E11">
            <v>116.28000000000002</v>
          </cell>
          <cell r="G11">
            <v>116.28000000000002</v>
          </cell>
          <cell r="H11">
            <v>169.45600000000002</v>
          </cell>
          <cell r="J11">
            <v>169.45600000000002</v>
          </cell>
          <cell r="K11">
            <v>285.73600000000005</v>
          </cell>
          <cell r="L11">
            <v>3</v>
          </cell>
        </row>
        <row r="12">
          <cell r="E12">
            <v>290.70000000000005</v>
          </cell>
          <cell r="F12">
            <v>116.39999999999999</v>
          </cell>
          <cell r="G12">
            <v>407.1</v>
          </cell>
          <cell r="H12">
            <v>423.64000000000004</v>
          </cell>
          <cell r="I12">
            <v>20.999999999999996</v>
          </cell>
          <cell r="J12">
            <v>444.64000000000004</v>
          </cell>
          <cell r="K12">
            <v>851.74</v>
          </cell>
          <cell r="L12">
            <v>8</v>
          </cell>
        </row>
      </sheetData>
      <sheetData sheetId="3">
        <row r="5">
          <cell r="E5">
            <v>37.409999999999997</v>
          </cell>
          <cell r="G5">
            <v>37.409999999999997</v>
          </cell>
          <cell r="H5">
            <v>2.61</v>
          </cell>
          <cell r="J5">
            <v>2.61</v>
          </cell>
          <cell r="K5">
            <v>40.019999999999996</v>
          </cell>
        </row>
        <row r="6">
          <cell r="E6">
            <v>93.524999999999991</v>
          </cell>
          <cell r="F6">
            <v>58.345263157894735</v>
          </cell>
          <cell r="G6">
            <v>151.87026315789473</v>
          </cell>
          <cell r="H6">
            <v>6.5249999999999995</v>
          </cell>
          <cell r="I6">
            <v>6.5008025682182988E-2</v>
          </cell>
          <cell r="J6">
            <v>6.5900080256821827</v>
          </cell>
          <cell r="K6">
            <v>158.46027118357691</v>
          </cell>
        </row>
        <row r="7">
          <cell r="E7">
            <v>11.02</v>
          </cell>
          <cell r="G7">
            <v>11.02</v>
          </cell>
          <cell r="H7">
            <v>0</v>
          </cell>
          <cell r="J7">
            <v>0</v>
          </cell>
          <cell r="K7">
            <v>11.02</v>
          </cell>
        </row>
        <row r="8">
          <cell r="E8">
            <v>27.549999999999997</v>
          </cell>
          <cell r="F8">
            <v>10.399999999999999</v>
          </cell>
          <cell r="G8">
            <v>37.949999999999996</v>
          </cell>
          <cell r="H8">
            <v>0</v>
          </cell>
          <cell r="I8">
            <v>0</v>
          </cell>
          <cell r="J8">
            <v>0</v>
          </cell>
          <cell r="K8">
            <v>37.949999999999996</v>
          </cell>
        </row>
        <row r="9">
          <cell r="E9">
            <v>1.1599999999999999</v>
          </cell>
          <cell r="G9">
            <v>1.1599999999999999</v>
          </cell>
          <cell r="H9">
            <v>69.657999999999987</v>
          </cell>
          <cell r="J9">
            <v>69.657999999999987</v>
          </cell>
          <cell r="K9">
            <v>70.817999999999984</v>
          </cell>
        </row>
        <row r="10">
          <cell r="E10">
            <v>2.9</v>
          </cell>
          <cell r="F10">
            <v>1.094736842105263</v>
          </cell>
          <cell r="G10">
            <v>3.9947368421052629</v>
          </cell>
          <cell r="H10">
            <v>174.14499999999998</v>
          </cell>
          <cell r="I10">
            <v>12.534991974317816</v>
          </cell>
          <cell r="J10">
            <v>186.6799919743178</v>
          </cell>
          <cell r="K10">
            <v>190.67472881642306</v>
          </cell>
        </row>
        <row r="11">
          <cell r="E11">
            <v>49.589999999999989</v>
          </cell>
          <cell r="G11">
            <v>49.589999999999989</v>
          </cell>
          <cell r="H11">
            <v>72.267999999999986</v>
          </cell>
          <cell r="J11">
            <v>72.267999999999986</v>
          </cell>
          <cell r="K11">
            <v>121.85799999999998</v>
          </cell>
          <cell r="L11">
            <v>1</v>
          </cell>
        </row>
        <row r="12">
          <cell r="E12">
            <v>123.97499999999999</v>
          </cell>
          <cell r="F12">
            <v>69.839999999999989</v>
          </cell>
          <cell r="G12">
            <v>193.815</v>
          </cell>
          <cell r="H12">
            <v>180.67</v>
          </cell>
          <cell r="I12">
            <v>12.599999999999998</v>
          </cell>
          <cell r="J12">
            <v>193.26999999999998</v>
          </cell>
          <cell r="K12">
            <v>387.08499999999998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K50" sqref="K50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42625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129</v>
      </c>
      <c r="F8" s="23">
        <f>+ROUND('[1]Planilla ENRE Mañana'!F5,0)</f>
        <v>0</v>
      </c>
      <c r="G8" s="24">
        <f>+ROUND('[1]Planilla ENRE Mañana'!G5,0)</f>
        <v>129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+ROUND('[1]Planilla ENRE Mañana'!K5,0)</f>
        <v>138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323</v>
      </c>
      <c r="F9" s="24">
        <f>+ROUND('[1]Planilla ENRE Mañana'!F6,0)</f>
        <v>162</v>
      </c>
      <c r="G9" s="24">
        <f>+ROUND('[1]Planilla ENRE Mañana'!G6,0)</f>
        <v>485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>+ROUND('[1]Planilla ENRE Mañana'!K6,0)</f>
        <v>507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38</v>
      </c>
      <c r="F10" s="23">
        <f>+ROUND('[1]Planilla ENRE Mañana'!F7,0)</f>
        <v>0</v>
      </c>
      <c r="G10" s="24">
        <f>+ROUND('[1]Planilla ENRE Mañana'!G7,0)</f>
        <v>38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>+ROUND('[1]Planilla ENRE Mañana'!K7,0)</f>
        <v>38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95</v>
      </c>
      <c r="F11" s="24">
        <f>+ROUND('[1]Planilla ENRE Mañana'!F8,0)</f>
        <v>29</v>
      </c>
      <c r="G11" s="24">
        <f>+ROUND('[1]Planilla ENRE Mañana'!G8,0)</f>
        <v>124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>+ROUND('[1]Planilla ENRE Mañana'!K8,0)</f>
        <v>124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4</v>
      </c>
      <c r="F12" s="23">
        <f>+ROUND('[1]Planilla ENRE Mañana'!F9,0)</f>
        <v>0</v>
      </c>
      <c r="G12" s="24">
        <f>+ROUND('[1]Planilla ENRE Mañana'!G9,0)</f>
        <v>4</v>
      </c>
      <c r="H12" s="22">
        <f>+ROUND('[1]Planilla ENRE Mañana'!H9,0)</f>
        <v>240</v>
      </c>
      <c r="I12" s="23">
        <f>+ROUND('[1]Planilla ENRE Mañana'!I9,0)</f>
        <v>0</v>
      </c>
      <c r="J12" s="24">
        <f>+ROUND('[1]Planilla ENRE Mañana'!J9,0)</f>
        <v>240</v>
      </c>
      <c r="K12" s="32">
        <f>+ROUND('[1]Planilla ENRE Mañana'!K9,0)</f>
        <v>244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10</v>
      </c>
      <c r="F13" s="24">
        <f>+ROUND('[1]Planilla ENRE Mañana'!F10,0)</f>
        <v>3</v>
      </c>
      <c r="G13" s="24">
        <f>+ROUND('[1]Planilla ENRE Mañana'!G10,0)</f>
        <v>13</v>
      </c>
      <c r="H13" s="24">
        <f>+ROUND('[1]Planilla ENRE Mañana'!H10,0)</f>
        <v>601</v>
      </c>
      <c r="I13" s="24">
        <f>+ROUND('[1]Planilla ENRE Mañana'!I10,0)</f>
        <v>35</v>
      </c>
      <c r="J13" s="24">
        <f>+ROUND('[1]Planilla ENRE Mañana'!J10,0)</f>
        <v>635</v>
      </c>
      <c r="K13" s="28">
        <f>+ROUND('[1]Planilla ENRE Mañana'!K10,0)</f>
        <v>648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171</v>
      </c>
      <c r="F14" s="34">
        <f>+ROUND('[1]Planilla ENRE Mañana'!F11,0)</f>
        <v>0</v>
      </c>
      <c r="G14" s="28">
        <f>+ROUND('[1]Planilla ENRE Mañana'!G11,0)</f>
        <v>171</v>
      </c>
      <c r="H14" s="28">
        <f>+ROUND('[1]Planilla ENRE Mañana'!H11,0)</f>
        <v>249</v>
      </c>
      <c r="I14" s="34">
        <f>+ROUND('[1]Planilla ENRE Mañana'!I11,0)</f>
        <v>0</v>
      </c>
      <c r="J14" s="28">
        <f>+ROUND('[1]Planilla ENRE Mañana'!J11,0)</f>
        <v>249</v>
      </c>
      <c r="K14" s="28">
        <f>+ROUND('[1]Planilla ENRE Mañana'!K11,0)</f>
        <v>420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428</v>
      </c>
      <c r="F15" s="28">
        <f>+ROUND('[1]Planilla ENRE Mañana'!F12,0)</f>
        <v>194</v>
      </c>
      <c r="G15" s="28">
        <f>+ROUND('[1]Planilla ENRE Mañana'!G12,0)</f>
        <v>622</v>
      </c>
      <c r="H15" s="28">
        <f>+ROUND('[1]Planilla ENRE Mañana'!H12,0)</f>
        <v>623</v>
      </c>
      <c r="I15" s="28">
        <f>+ROUND('[1]Planilla ENRE Mañana'!I12,0)</f>
        <v>35</v>
      </c>
      <c r="J15" s="28">
        <f>+ROUND('[1]Planilla ENRE Mañana'!J12,0)</f>
        <v>658</v>
      </c>
      <c r="K15" s="37">
        <f>+ROUND('[1]Planilla ENRE Mañana'!K12,0)</f>
        <v>1280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88</v>
      </c>
      <c r="F20" s="23">
        <f>+ROUND('[1]Planilla ENRE Tarde Noche'!F5,0)</f>
        <v>0</v>
      </c>
      <c r="G20" s="24">
        <f>+ROUND('[1]Planilla ENRE Tarde Noche'!G5,0)</f>
        <v>88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>+ROUND('[1]Planilla ENRE Tarde Noche'!K5,0)</f>
        <v>94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219</v>
      </c>
      <c r="F21" s="24">
        <f>+ROUND('[1]Planilla ENRE Tarde Noche'!F6,0)</f>
        <v>97</v>
      </c>
      <c r="G21" s="24">
        <f>+ROUND('[1]Planilla ENRE Tarde Noche'!G6,0)</f>
        <v>317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>+ROUND('[1]Planilla ENRE Tarde Noche'!K6,0)</f>
        <v>332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26</v>
      </c>
      <c r="F22" s="23">
        <f>+ROUND('[1]Planilla ENRE Tarde Noche'!F7,0)</f>
        <v>0</v>
      </c>
      <c r="G22" s="24">
        <f>+ROUND('[1]Planilla ENRE Tarde Noche'!G7,0)</f>
        <v>26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>+ROUND('[1]Planilla ENRE Tarde Noche'!K7,0)</f>
        <v>26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65</v>
      </c>
      <c r="F23" s="24">
        <f>+ROUND('[1]Planilla ENRE Tarde Noche'!F8,0)</f>
        <v>17</v>
      </c>
      <c r="G23" s="24">
        <f>+ROUND('[1]Planilla ENRE Tarde Noche'!G8,0)</f>
        <v>82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>+ROUND('[1]Planilla ENRE Tarde Noche'!K8,0)</f>
        <v>82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3</v>
      </c>
      <c r="F24" s="23">
        <f>+ROUND('[1]Planilla ENRE Tarde Noche'!F9,0)</f>
        <v>0</v>
      </c>
      <c r="G24" s="24">
        <f>+ROUND('[1]Planilla ENRE Tarde Noche'!G9,0)</f>
        <v>3</v>
      </c>
      <c r="H24" s="22">
        <f>+ROUND('[1]Planilla ENRE Tarde Noche'!H9,0)</f>
        <v>163</v>
      </c>
      <c r="I24" s="23">
        <f>+ROUND('[1]Planilla ENRE Tarde Noche'!I9,0)</f>
        <v>0</v>
      </c>
      <c r="J24" s="24">
        <f>+ROUND('[1]Planilla ENRE Tarde Noche'!J9,0)</f>
        <v>163</v>
      </c>
      <c r="K24" s="32">
        <f>+ROUND('[1]Planilla ENRE Tarde Noche'!K9,0)</f>
        <v>166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7</v>
      </c>
      <c r="F25" s="24">
        <f>+ROUND('[1]Planilla ENRE Tarde Noche'!F10,0)</f>
        <v>2</v>
      </c>
      <c r="G25" s="24">
        <f>+ROUND('[1]Planilla ENRE Tarde Noche'!G10,0)</f>
        <v>9</v>
      </c>
      <c r="H25" s="24">
        <f>+ROUND('[1]Planilla ENRE Tarde Noche'!H10,0)</f>
        <v>408</v>
      </c>
      <c r="I25" s="24">
        <f>+ROUND('[1]Planilla ENRE Tarde Noche'!I10,0)</f>
        <v>21</v>
      </c>
      <c r="J25" s="24">
        <f>+ROUND('[1]Planilla ENRE Tarde Noche'!J10,0)</f>
        <v>429</v>
      </c>
      <c r="K25" s="28">
        <f>+ROUND('[1]Planilla ENRE Tarde Noche'!K10,0)</f>
        <v>438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116</v>
      </c>
      <c r="F26" s="34">
        <f>+ROUND('[1]Planilla ENRE Tarde Noche'!F11,0)</f>
        <v>0</v>
      </c>
      <c r="G26" s="28">
        <f>+ROUND('[1]Planilla ENRE Tarde Noche'!G11,0)</f>
        <v>116</v>
      </c>
      <c r="H26" s="28">
        <f>+ROUND('[1]Planilla ENRE Tarde Noche'!H11,0)</f>
        <v>169</v>
      </c>
      <c r="I26" s="34">
        <f>+ROUND('[1]Planilla ENRE Tarde Noche'!I11,0)</f>
        <v>0</v>
      </c>
      <c r="J26" s="28">
        <f>+ROUND('[1]Planilla ENRE Tarde Noche'!J11,0)</f>
        <v>169</v>
      </c>
      <c r="K26" s="28">
        <f>+ROUND('[1]Planilla ENRE Tarde Noche'!K11,0)</f>
        <v>286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291</v>
      </c>
      <c r="F27" s="28">
        <f>+ROUND('[1]Planilla ENRE Tarde Noche'!F12,0)</f>
        <v>116</v>
      </c>
      <c r="G27" s="28">
        <f>+ROUND('[1]Planilla ENRE Tarde Noche'!G12,0)</f>
        <v>407</v>
      </c>
      <c r="H27" s="28">
        <f>+ROUND('[1]Planilla ENRE Tarde Noche'!H12,0)</f>
        <v>424</v>
      </c>
      <c r="I27" s="28">
        <f>+ROUND('[1]Planilla ENRE Tarde Noche'!I12,0)</f>
        <v>21</v>
      </c>
      <c r="J27" s="28">
        <f>+ROUND('[1]Planilla ENRE Tarde Noche'!J12,0)</f>
        <v>445</v>
      </c>
      <c r="K27" s="38">
        <f>+ROUND('[1]Planilla ENRE Tarde Noche'!K12,0)</f>
        <v>852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37</v>
      </c>
      <c r="F32" s="23">
        <f>+ROUND('[1]Planilla ENRE Madrugada'!F5,0)</f>
        <v>0</v>
      </c>
      <c r="G32" s="24">
        <f>+ROUND('[1]Planilla ENRE Madrugada'!G5,0)</f>
        <v>37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>+ROUND('[1]Planilla ENRE Madrugada'!K5,0)</f>
        <v>40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94</v>
      </c>
      <c r="F33" s="24">
        <f>+ROUND('[1]Planilla ENRE Madrugada'!F6,0)</f>
        <v>58</v>
      </c>
      <c r="G33" s="24">
        <f>+ROUND('[1]Planilla ENRE Madrugada'!G6,0)</f>
        <v>152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>+ROUND('[1]Planilla ENRE Madrugada'!K6,0)</f>
        <v>158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11</v>
      </c>
      <c r="F34" s="23">
        <f>+ROUND('[1]Planilla ENRE Madrugada'!F7,0)</f>
        <v>0</v>
      </c>
      <c r="G34" s="24">
        <f>+ROUND('[1]Planilla ENRE Madrugada'!G7,0)</f>
        <v>11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>+ROUND('[1]Planilla ENRE Madrugada'!K7,0)</f>
        <v>11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28</v>
      </c>
      <c r="F35" s="24">
        <f>+ROUND('[1]Planilla ENRE Madrugada'!F8,0)</f>
        <v>10</v>
      </c>
      <c r="G35" s="24">
        <f>+ROUND('[1]Planilla ENRE Madrugada'!G8,0)</f>
        <v>38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>+ROUND('[1]Planilla ENRE Madrugada'!K8,0)</f>
        <v>38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1</v>
      </c>
      <c r="F36" s="23">
        <f>+ROUND('[1]Planilla ENRE Madrugada'!F9,0)</f>
        <v>0</v>
      </c>
      <c r="G36" s="24">
        <f>+ROUND('[1]Planilla ENRE Madrugada'!G9,0)</f>
        <v>1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>+ROUND('[1]Planilla ENRE Madrugada'!K9,0)</f>
        <v>71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3</v>
      </c>
      <c r="F37" s="24">
        <f>+ROUND('[1]Planilla ENRE Madrugada'!F10,0)</f>
        <v>1</v>
      </c>
      <c r="G37" s="24">
        <f>+ROUND('[1]Planilla ENRE Madrugada'!G10,0)</f>
        <v>4</v>
      </c>
      <c r="H37" s="24">
        <f>+ROUND('[1]Planilla ENRE Madrugada'!H10,0)</f>
        <v>174</v>
      </c>
      <c r="I37" s="24">
        <f>+ROUND('[1]Planilla ENRE Madrugada'!I10,0)</f>
        <v>13</v>
      </c>
      <c r="J37" s="24">
        <f>+ROUND('[1]Planilla ENRE Madrugada'!J10,0)</f>
        <v>187</v>
      </c>
      <c r="K37" s="28">
        <f>+ROUND('[1]Planilla ENRE Madrugada'!K10,0)</f>
        <v>191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50</v>
      </c>
      <c r="F38" s="34">
        <f>+ROUND('[1]Planilla ENRE Madrugada'!F11,0)</f>
        <v>0</v>
      </c>
      <c r="G38" s="28">
        <f>+ROUND('[1]Planilla ENRE Madrugada'!G11,0)</f>
        <v>50</v>
      </c>
      <c r="H38" s="28">
        <f>+ROUND('[1]Planilla ENRE Madrugada'!H11,0)</f>
        <v>72</v>
      </c>
      <c r="I38" s="34">
        <f>+ROUND('[1]Planilla ENRE Madrugada'!I11,0)</f>
        <v>0</v>
      </c>
      <c r="J38" s="28">
        <f>+ROUND('[1]Planilla ENRE Madrugada'!J11,0)</f>
        <v>72</v>
      </c>
      <c r="K38" s="28">
        <f>+ROUND('[1]Planilla ENRE Madrugada'!K11,0)</f>
        <v>122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124</v>
      </c>
      <c r="F39" s="28">
        <f>+ROUND('[1]Planilla ENRE Madrugada'!F12,0)</f>
        <v>70</v>
      </c>
      <c r="G39" s="28">
        <f>+ROUND('[1]Planilla ENRE Madrugada'!G12,0)</f>
        <v>194</v>
      </c>
      <c r="H39" s="28">
        <f>+ROUND('[1]Planilla ENRE Madrugada'!H12,0)</f>
        <v>181</v>
      </c>
      <c r="I39" s="28">
        <f>+ROUND('[1]Planilla ENRE Madrugada'!I12,0)</f>
        <v>13</v>
      </c>
      <c r="J39" s="28">
        <f>+ROUND('[1]Planilla ENRE Madrugada'!J12,0)</f>
        <v>193</v>
      </c>
      <c r="K39" s="38">
        <f>+ROUND('[1]Planilla ENRE Madrugada'!K12,0)</f>
        <v>387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254</v>
      </c>
      <c r="F44" s="23">
        <f t="shared" ref="F44:K44" si="0">+F8+F20+F32</f>
        <v>0</v>
      </c>
      <c r="G44" s="24">
        <f t="shared" si="0"/>
        <v>254</v>
      </c>
      <c r="H44" s="22">
        <f t="shared" si="0"/>
        <v>18</v>
      </c>
      <c r="I44" s="23">
        <f t="shared" si="0"/>
        <v>0</v>
      </c>
      <c r="J44" s="24">
        <f t="shared" si="0"/>
        <v>18</v>
      </c>
      <c r="K44" s="22">
        <f t="shared" si="0"/>
        <v>272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L51" si="1">+E9+E21+E33</f>
        <v>636</v>
      </c>
      <c r="F45" s="24">
        <f t="shared" si="1"/>
        <v>317</v>
      </c>
      <c r="G45" s="24">
        <f t="shared" si="1"/>
        <v>954</v>
      </c>
      <c r="H45" s="24">
        <f t="shared" si="1"/>
        <v>45</v>
      </c>
      <c r="I45" s="24">
        <f t="shared" si="1"/>
        <v>0</v>
      </c>
      <c r="J45" s="24">
        <f t="shared" si="1"/>
        <v>45</v>
      </c>
      <c r="K45" s="28">
        <f t="shared" si="1"/>
        <v>997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1"/>
        <v>75</v>
      </c>
      <c r="F46" s="23">
        <f t="shared" si="1"/>
        <v>0</v>
      </c>
      <c r="G46" s="24">
        <f t="shared" si="1"/>
        <v>75</v>
      </c>
      <c r="H46" s="22">
        <f t="shared" si="1"/>
        <v>0</v>
      </c>
      <c r="I46" s="23">
        <f t="shared" si="1"/>
        <v>0</v>
      </c>
      <c r="J46" s="24">
        <f t="shared" si="1"/>
        <v>0</v>
      </c>
      <c r="K46" s="32">
        <f t="shared" si="1"/>
        <v>75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1"/>
        <v>188</v>
      </c>
      <c r="F47" s="24">
        <f t="shared" si="1"/>
        <v>56</v>
      </c>
      <c r="G47" s="24">
        <f t="shared" si="1"/>
        <v>244</v>
      </c>
      <c r="H47" s="24">
        <f t="shared" si="1"/>
        <v>0</v>
      </c>
      <c r="I47" s="24">
        <f t="shared" si="1"/>
        <v>0</v>
      </c>
      <c r="J47" s="24">
        <f t="shared" si="1"/>
        <v>0</v>
      </c>
      <c r="K47" s="28">
        <f t="shared" si="1"/>
        <v>244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1"/>
        <v>8</v>
      </c>
      <c r="F48" s="23">
        <f t="shared" si="1"/>
        <v>0</v>
      </c>
      <c r="G48" s="24">
        <f t="shared" si="1"/>
        <v>8</v>
      </c>
      <c r="H48" s="22">
        <f t="shared" si="1"/>
        <v>473</v>
      </c>
      <c r="I48" s="23">
        <f t="shared" si="1"/>
        <v>0</v>
      </c>
      <c r="J48" s="24">
        <f t="shared" si="1"/>
        <v>473</v>
      </c>
      <c r="K48" s="32">
        <f t="shared" si="1"/>
        <v>481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1"/>
        <v>20</v>
      </c>
      <c r="F49" s="24">
        <f t="shared" si="1"/>
        <v>6</v>
      </c>
      <c r="G49" s="24">
        <f t="shared" si="1"/>
        <v>26</v>
      </c>
      <c r="H49" s="24">
        <f t="shared" si="1"/>
        <v>1183</v>
      </c>
      <c r="I49" s="24">
        <f t="shared" si="1"/>
        <v>69</v>
      </c>
      <c r="J49" s="24">
        <f t="shared" si="1"/>
        <v>1251</v>
      </c>
      <c r="K49" s="28">
        <f t="shared" si="1"/>
        <v>1277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1"/>
        <v>337</v>
      </c>
      <c r="F50" s="34">
        <f t="shared" si="1"/>
        <v>0</v>
      </c>
      <c r="G50" s="28">
        <f t="shared" si="1"/>
        <v>337</v>
      </c>
      <c r="H50" s="28">
        <f t="shared" si="1"/>
        <v>490</v>
      </c>
      <c r="I50" s="34">
        <f t="shared" si="1"/>
        <v>0</v>
      </c>
      <c r="J50" s="28">
        <f t="shared" si="1"/>
        <v>490</v>
      </c>
      <c r="K50" s="28">
        <f t="shared" si="1"/>
        <v>828</v>
      </c>
      <c r="L50" s="35">
        <f t="shared" si="1"/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1"/>
        <v>843</v>
      </c>
      <c r="F51" s="28">
        <f t="shared" si="1"/>
        <v>380</v>
      </c>
      <c r="G51" s="28">
        <f t="shared" si="1"/>
        <v>1223</v>
      </c>
      <c r="H51" s="28">
        <f t="shared" si="1"/>
        <v>1228</v>
      </c>
      <c r="I51" s="28">
        <f t="shared" si="1"/>
        <v>69</v>
      </c>
      <c r="J51" s="28">
        <f t="shared" si="1"/>
        <v>1296</v>
      </c>
      <c r="K51" s="38">
        <f>+K15+K27+K39</f>
        <v>2519</v>
      </c>
      <c r="L51" s="38">
        <f t="shared" si="1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2016-09-12T15:53:13Z</dcterms:created>
  <dcterms:modified xsi:type="dcterms:W3CDTF">2016-09-12T15:53:37Z</dcterms:modified>
</cp:coreProperties>
</file>