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45" i="1" l="1"/>
  <c r="K49" i="1"/>
  <c r="K51" i="1"/>
  <c r="K46" i="1"/>
  <c r="K50" i="1"/>
  <c r="K10" i="1"/>
  <c r="K14" i="1"/>
  <c r="K15" i="1"/>
  <c r="G44" i="1"/>
  <c r="K44" i="1" s="1"/>
  <c r="G48" i="1"/>
  <c r="K48" i="1" s="1"/>
  <c r="G47" i="1"/>
  <c r="K47" i="1" s="1"/>
  <c r="K9" i="1"/>
  <c r="K13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<sst xmlns="http://schemas.openxmlformats.org/spreadsheetml/2006/main" count="116" uniqueCount="27">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</sst>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135</v>
          </cell>
          <cell r="G5">
            <v>135</v>
          </cell>
          <cell r="H5">
            <v>9</v>
          </cell>
          <cell r="J5">
            <v>9</v>
          </cell>
        </row>
        <row r="6">
          <cell r="E6">
            <v>337.5</v>
          </cell>
          <cell r="F6">
            <v>159.80645161290323</v>
          </cell>
          <cell r="G6">
            <v>497.30645161290323</v>
          </cell>
          <cell r="H6">
            <v>22.5</v>
          </cell>
          <cell r="I6">
            <v>0.17914012738853502</v>
          </cell>
          <cell r="J6">
            <v>22.679140127388536</v>
          </cell>
        </row>
        <row r="7">
          <cell r="E7">
            <v>36</v>
          </cell>
          <cell r="G7">
            <v>36</v>
          </cell>
          <cell r="H7">
            <v>0</v>
          </cell>
          <cell r="J7">
            <v>0</v>
          </cell>
        </row>
        <row r="8">
          <cell r="E8">
            <v>90</v>
          </cell>
          <cell r="F8">
            <v>25.548387096774192</v>
          </cell>
          <cell r="G8">
            <v>115.54838709677419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15</v>
          </cell>
          <cell r="G9">
            <v>15</v>
          </cell>
          <cell r="H9">
            <v>242.2</v>
          </cell>
          <cell r="J9">
            <v>242.2</v>
          </cell>
        </row>
        <row r="10">
          <cell r="E10">
            <v>37.5</v>
          </cell>
          <cell r="F10">
            <v>10.64516129032258</v>
          </cell>
          <cell r="G10">
            <v>48.145161290322577</v>
          </cell>
          <cell r="H10">
            <v>605.5</v>
          </cell>
          <cell r="I10">
            <v>34.820859872611464</v>
          </cell>
          <cell r="J10">
            <v>640.32085987261144</v>
          </cell>
        </row>
        <row r="11">
          <cell r="E11">
            <v>186</v>
          </cell>
          <cell r="G11">
            <v>186</v>
          </cell>
          <cell r="H11">
            <v>251.2</v>
          </cell>
          <cell r="J11">
            <v>251.2</v>
          </cell>
          <cell r="L11">
            <v>5</v>
          </cell>
        </row>
        <row r="12">
          <cell r="E12">
            <v>465</v>
          </cell>
          <cell r="F12">
            <v>196.00000000000003</v>
          </cell>
          <cell r="G12">
            <v>661</v>
          </cell>
          <cell r="H12">
            <v>628</v>
          </cell>
          <cell r="I12">
            <v>35</v>
          </cell>
          <cell r="J12">
            <v>663</v>
          </cell>
          <cell r="L12">
            <v>13</v>
          </cell>
        </row>
      </sheetData>
      <sheetData sheetId="2">
        <row r="5">
          <cell r="E5">
            <v>91.800000000000011</v>
          </cell>
          <cell r="G5">
            <v>91.800000000000011</v>
          </cell>
          <cell r="H5">
            <v>6.12</v>
          </cell>
          <cell r="J5">
            <v>6.12</v>
          </cell>
        </row>
        <row r="6">
          <cell r="E6">
            <v>229.50000000000003</v>
          </cell>
          <cell r="F6">
            <v>95.883870967741942</v>
          </cell>
          <cell r="G6">
            <v>325.38387096774198</v>
          </cell>
          <cell r="H6">
            <v>15.3</v>
          </cell>
          <cell r="I6">
            <v>0.10748407643312101</v>
          </cell>
          <cell r="J6">
            <v>15.407484076433121</v>
          </cell>
        </row>
        <row r="7">
          <cell r="E7">
            <v>24.48</v>
          </cell>
          <cell r="G7">
            <v>24.48</v>
          </cell>
          <cell r="H7">
            <v>0</v>
          </cell>
          <cell r="J7">
            <v>0</v>
          </cell>
        </row>
        <row r="8">
          <cell r="E8">
            <v>61.2</v>
          </cell>
          <cell r="F8">
            <v>15.329032258064515</v>
          </cell>
          <cell r="G8">
            <v>76.529032258064518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10.200000000000001</v>
          </cell>
          <cell r="G9">
            <v>10.200000000000001</v>
          </cell>
          <cell r="H9">
            <v>164.696</v>
          </cell>
          <cell r="J9">
            <v>164.696</v>
          </cell>
        </row>
        <row r="10">
          <cell r="E10">
            <v>25.500000000000004</v>
          </cell>
          <cell r="F10">
            <v>6.387096774193548</v>
          </cell>
          <cell r="G10">
            <v>31.887096774193552</v>
          </cell>
          <cell r="H10">
            <v>411.74</v>
          </cell>
          <cell r="I10">
            <v>20.892515923566879</v>
          </cell>
          <cell r="J10">
            <v>432.63251592356687</v>
          </cell>
        </row>
        <row r="11">
          <cell r="E11">
            <v>126.48000000000002</v>
          </cell>
          <cell r="G11">
            <v>126.48000000000002</v>
          </cell>
          <cell r="H11">
            <v>170.816</v>
          </cell>
          <cell r="J11">
            <v>170.816</v>
          </cell>
          <cell r="L11">
            <v>3</v>
          </cell>
        </row>
        <row r="12">
          <cell r="E12">
            <v>316.20000000000005</v>
          </cell>
          <cell r="F12">
            <v>117.60000000000001</v>
          </cell>
          <cell r="G12">
            <v>433.80000000000007</v>
          </cell>
          <cell r="H12">
            <v>427.04</v>
          </cell>
          <cell r="I12">
            <v>21</v>
          </cell>
          <cell r="J12">
            <v>448.04</v>
          </cell>
          <cell r="L12">
            <v>8</v>
          </cell>
        </row>
      </sheetData>
      <sheetData sheetId="3">
        <row r="5">
          <cell r="E5">
            <v>39.15</v>
          </cell>
          <cell r="G5">
            <v>39.15</v>
          </cell>
          <cell r="H5">
            <v>2.61</v>
          </cell>
          <cell r="J5">
            <v>2.61</v>
          </cell>
        </row>
        <row r="6">
          <cell r="E6">
            <v>97.875</v>
          </cell>
          <cell r="F6">
            <v>57.530322580645162</v>
          </cell>
          <cell r="G6">
            <v>155.40532258064516</v>
          </cell>
          <cell r="H6">
            <v>6.5249999999999995</v>
          </cell>
          <cell r="I6">
            <v>6.4490445859872597E-2</v>
          </cell>
          <cell r="J6">
            <v>6.5894904458598722</v>
          </cell>
        </row>
        <row r="7">
          <cell r="E7">
            <v>10.44</v>
          </cell>
          <cell r="G7">
            <v>10.44</v>
          </cell>
          <cell r="H7">
            <v>0</v>
          </cell>
          <cell r="J7">
            <v>0</v>
          </cell>
        </row>
        <row r="8">
          <cell r="E8">
            <v>26.099999999999998</v>
          </cell>
          <cell r="F8">
            <v>9.1974193548387095</v>
          </cell>
          <cell r="G8">
            <v>35.297419354838709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4.3499999999999996</v>
          </cell>
          <cell r="G9">
            <v>4.3499999999999996</v>
          </cell>
          <cell r="H9">
            <v>70.237999999999985</v>
          </cell>
          <cell r="J9">
            <v>70.237999999999985</v>
          </cell>
        </row>
        <row r="10">
          <cell r="E10">
            <v>10.875</v>
          </cell>
          <cell r="F10">
            <v>3.8322580645161288</v>
          </cell>
          <cell r="G10">
            <v>14.707258064516129</v>
          </cell>
          <cell r="H10">
            <v>175.59499999999997</v>
          </cell>
          <cell r="I10">
            <v>12.535509554140127</v>
          </cell>
          <cell r="J10">
            <v>188.1305095541401</v>
          </cell>
        </row>
        <row r="11">
          <cell r="E11">
            <v>53.94</v>
          </cell>
          <cell r="G11">
            <v>53.94</v>
          </cell>
          <cell r="H11">
            <v>72.847999999999985</v>
          </cell>
          <cell r="J11">
            <v>72.847999999999985</v>
          </cell>
          <cell r="L11">
            <v>1</v>
          </cell>
        </row>
        <row r="12">
          <cell r="E12">
            <v>134.85</v>
          </cell>
          <cell r="F12">
            <v>70.56</v>
          </cell>
          <cell r="G12">
            <v>205.41</v>
          </cell>
          <cell r="H12">
            <v>182.11999999999998</v>
          </cell>
          <cell r="I12">
            <v>12.6</v>
          </cell>
          <cell r="J12">
            <v>194.71999999999997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R49" sqref="R49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42632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135</v>
      </c>
      <c r="F8" s="23">
        <f>+ROUND('[1]Planilla ENRE Mañana'!F5,0)</f>
        <v>0</v>
      </c>
      <c r="G8" s="24">
        <f>+ROUND('[1]Planilla ENRE Mañana'!G5,0)</f>
        <v>135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144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338</v>
      </c>
      <c r="F9" s="24">
        <f>+ROUND('[1]Planilla ENRE Mañana'!F6,0)</f>
        <v>160</v>
      </c>
      <c r="G9" s="24">
        <f>+ROUND('[1]Planilla ENRE Mañana'!G6,0)</f>
        <v>497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520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36</v>
      </c>
      <c r="F10" s="23">
        <f>+ROUND('[1]Planilla ENRE Mañana'!F7,0)</f>
        <v>0</v>
      </c>
      <c r="G10" s="24">
        <f>+ROUND('[1]Planilla ENRE Mañana'!G7,0)</f>
        <v>36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36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90</v>
      </c>
      <c r="F11" s="24">
        <f>+ROUND('[1]Planilla ENRE Mañana'!F8,0)</f>
        <v>26</v>
      </c>
      <c r="G11" s="24">
        <f>+ROUND('[1]Planilla ENRE Mañana'!G8,0)</f>
        <v>116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116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15</v>
      </c>
      <c r="F12" s="23">
        <f>+ROUND('[1]Planilla ENRE Mañana'!F9,0)</f>
        <v>0</v>
      </c>
      <c r="G12" s="24">
        <f>+ROUND('[1]Planilla ENRE Mañana'!G9,0)</f>
        <v>15</v>
      </c>
      <c r="H12" s="22">
        <f>+ROUND('[1]Planilla ENRE Mañana'!H9,0)</f>
        <v>242</v>
      </c>
      <c r="I12" s="23">
        <f>+ROUND('[1]Planilla ENRE Mañana'!I9,0)</f>
        <v>0</v>
      </c>
      <c r="J12" s="24">
        <f>+ROUND('[1]Planilla ENRE Mañana'!J9,0)</f>
        <v>242</v>
      </c>
      <c r="K12" s="32">
        <f t="shared" si="0"/>
        <v>257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38</v>
      </c>
      <c r="F13" s="24">
        <f>+ROUND('[1]Planilla ENRE Mañana'!F10,0)</f>
        <v>11</v>
      </c>
      <c r="G13" s="24">
        <f>+ROUND('[1]Planilla ENRE Mañana'!G10,0)</f>
        <v>48</v>
      </c>
      <c r="H13" s="24">
        <f>+ROUND('[1]Planilla ENRE Mañana'!H10,0)</f>
        <v>606</v>
      </c>
      <c r="I13" s="24">
        <f>+ROUND('[1]Planilla ENRE Mañana'!I10,0)</f>
        <v>35</v>
      </c>
      <c r="J13" s="24">
        <f>+ROUND('[1]Planilla ENRE Mañana'!J10,0)</f>
        <v>640</v>
      </c>
      <c r="K13" s="28">
        <f t="shared" si="0"/>
        <v>688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186</v>
      </c>
      <c r="F14" s="34">
        <f>+ROUND('[1]Planilla ENRE Mañana'!F11,0)</f>
        <v>0</v>
      </c>
      <c r="G14" s="28">
        <f>+ROUND('[1]Planilla ENRE Mañana'!G11,0)</f>
        <v>186</v>
      </c>
      <c r="H14" s="28">
        <f>+ROUND('[1]Planilla ENRE Mañana'!H11,0)</f>
        <v>251</v>
      </c>
      <c r="I14" s="34">
        <f>+ROUND('[1]Planilla ENRE Mañana'!I11,0)</f>
        <v>0</v>
      </c>
      <c r="J14" s="28">
        <f>+ROUND('[1]Planilla ENRE Mañana'!J11,0)</f>
        <v>251</v>
      </c>
      <c r="K14" s="28">
        <f t="shared" si="0"/>
        <v>437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465</v>
      </c>
      <c r="F15" s="28">
        <f>+ROUND('[1]Planilla ENRE Mañana'!F12,0)</f>
        <v>196</v>
      </c>
      <c r="G15" s="28">
        <f>+ROUND('[1]Planilla ENRE Mañana'!G12,0)</f>
        <v>661</v>
      </c>
      <c r="H15" s="28">
        <f>+ROUND('[1]Planilla ENRE Mañana'!H12,0)</f>
        <v>628</v>
      </c>
      <c r="I15" s="28">
        <f>+ROUND('[1]Planilla ENRE Mañana'!I12,0)</f>
        <v>35</v>
      </c>
      <c r="J15" s="28">
        <f>+ROUND('[1]Planilla ENRE Mañana'!J12,0)</f>
        <v>663</v>
      </c>
      <c r="K15" s="37">
        <f t="shared" si="0"/>
        <v>1324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92</v>
      </c>
      <c r="F20" s="23">
        <f>+ROUND('[1]Planilla ENRE Tarde Noche'!F5,0)</f>
        <v>0</v>
      </c>
      <c r="G20" s="24">
        <f>+ROUND('[1]Planilla ENRE Tarde Noche'!G5,0)</f>
        <v>92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98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230</v>
      </c>
      <c r="F21" s="24">
        <f>+ROUND('[1]Planilla ENRE Tarde Noche'!F6,0)</f>
        <v>96</v>
      </c>
      <c r="G21" s="24">
        <f>+ROUND('[1]Planilla ENRE Tarde Noche'!G6,0)</f>
        <v>325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340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24</v>
      </c>
      <c r="F22" s="23">
        <f>+ROUND('[1]Planilla ENRE Tarde Noche'!F7,0)</f>
        <v>0</v>
      </c>
      <c r="G22" s="24">
        <f>+ROUND('[1]Planilla ENRE Tarde Noche'!G7,0)</f>
        <v>24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24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61</v>
      </c>
      <c r="F23" s="24">
        <f>+ROUND('[1]Planilla ENRE Tarde Noche'!F8,0)</f>
        <v>15</v>
      </c>
      <c r="G23" s="24">
        <f>+ROUND('[1]Planilla ENRE Tarde Noche'!G8,0)</f>
        <v>77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77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10</v>
      </c>
      <c r="F24" s="23">
        <f>+ROUND('[1]Planilla ENRE Tarde Noche'!F9,0)</f>
        <v>0</v>
      </c>
      <c r="G24" s="24">
        <f>+ROUND('[1]Planilla ENRE Tarde Noche'!G9,0)</f>
        <v>10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175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26</v>
      </c>
      <c r="F25" s="24">
        <f>+ROUND('[1]Planilla ENRE Tarde Noche'!F10,0)</f>
        <v>6</v>
      </c>
      <c r="G25" s="24">
        <f>+ROUND('[1]Planilla ENRE Tarde Noche'!G10,0)</f>
        <v>32</v>
      </c>
      <c r="H25" s="24">
        <f>+ROUND('[1]Planilla ENRE Tarde Noche'!H10,0)</f>
        <v>412</v>
      </c>
      <c r="I25" s="24">
        <f>+ROUND('[1]Planilla ENRE Tarde Noche'!I10,0)</f>
        <v>21</v>
      </c>
      <c r="J25" s="24">
        <f>+ROUND('[1]Planilla ENRE Tarde Noche'!J10,0)</f>
        <v>433</v>
      </c>
      <c r="K25" s="28">
        <f t="shared" si="1"/>
        <v>465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126</v>
      </c>
      <c r="F26" s="34">
        <f>+ROUND('[1]Planilla ENRE Tarde Noche'!F11,0)</f>
        <v>0</v>
      </c>
      <c r="G26" s="28">
        <f>+ROUND('[1]Planilla ENRE Tarde Noche'!G11,0)</f>
        <v>126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297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316</v>
      </c>
      <c r="F27" s="28">
        <f>+ROUND('[1]Planilla ENRE Tarde Noche'!F12,0)</f>
        <v>118</v>
      </c>
      <c r="G27" s="28">
        <f>+ROUND('[1]Planilla ENRE Tarde Noche'!G12,0)</f>
        <v>434</v>
      </c>
      <c r="H27" s="28">
        <f>+ROUND('[1]Planilla ENRE Tarde Noche'!H12,0)</f>
        <v>427</v>
      </c>
      <c r="I27" s="28">
        <f>+ROUND('[1]Planilla ENRE Tarde Noche'!I12,0)</f>
        <v>21</v>
      </c>
      <c r="J27" s="28">
        <f>+ROUND('[1]Planilla ENRE Tarde Noche'!J12,0)</f>
        <v>448</v>
      </c>
      <c r="K27" s="38">
        <f t="shared" si="1"/>
        <v>882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39</v>
      </c>
      <c r="F32" s="23">
        <f>+ROUND('[1]Planilla ENRE Madrugada'!F5,0)</f>
        <v>0</v>
      </c>
      <c r="G32" s="24">
        <f>+ROUND('[1]Planilla ENRE Madrugada'!G5,0)</f>
        <v>39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42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98</v>
      </c>
      <c r="F33" s="24">
        <f>+ROUND('[1]Planilla ENRE Madrugada'!F6,0)</f>
        <v>58</v>
      </c>
      <c r="G33" s="24">
        <f>+ROUND('[1]Planilla ENRE Madrugada'!G6,0)</f>
        <v>155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162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10</v>
      </c>
      <c r="F34" s="23">
        <f>+ROUND('[1]Planilla ENRE Madrugada'!F7,0)</f>
        <v>0</v>
      </c>
      <c r="G34" s="24">
        <f>+ROUND('[1]Planilla ENRE Madrugada'!G7,0)</f>
        <v>10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10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26</v>
      </c>
      <c r="F35" s="24">
        <f>+ROUND('[1]Planilla ENRE Madrugada'!F8,0)</f>
        <v>9</v>
      </c>
      <c r="G35" s="24">
        <f>+ROUND('[1]Planilla ENRE Madrugada'!G8,0)</f>
        <v>35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35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4</v>
      </c>
      <c r="F36" s="23">
        <f>+ROUND('[1]Planilla ENRE Madrugada'!F9,0)</f>
        <v>0</v>
      </c>
      <c r="G36" s="24">
        <f>+ROUND('[1]Planilla ENRE Madrugada'!G9,0)</f>
        <v>4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74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11</v>
      </c>
      <c r="F37" s="24">
        <f>+ROUND('[1]Planilla ENRE Madrugada'!F10,0)</f>
        <v>4</v>
      </c>
      <c r="G37" s="24">
        <f>+ROUND('[1]Planilla ENRE Madrugada'!G10,0)</f>
        <v>15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188</v>
      </c>
      <c r="K37" s="28">
        <f t="shared" si="2"/>
        <v>203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54</v>
      </c>
      <c r="F38" s="34">
        <f>+ROUND('[1]Planilla ENRE Madrugada'!F11,0)</f>
        <v>0</v>
      </c>
      <c r="G38" s="28">
        <f>+ROUND('[1]Planilla ENRE Madrugada'!G11,0)</f>
        <v>54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127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135</v>
      </c>
      <c r="F39" s="28">
        <f>+ROUND('[1]Planilla ENRE Madrugada'!F12,0)</f>
        <v>71</v>
      </c>
      <c r="G39" s="28">
        <f>+ROUND('[1]Planilla ENRE Madrugada'!G12,0)</f>
        <v>205</v>
      </c>
      <c r="H39" s="28">
        <f>+ROUND('[1]Planilla ENRE Madrugada'!H12,0)</f>
        <v>182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400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266</v>
      </c>
      <c r="F44" s="23">
        <f t="shared" ref="F44:J44" si="3">+F8+F20+F32</f>
        <v>0</v>
      </c>
      <c r="G44" s="24">
        <f t="shared" si="3"/>
        <v>266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284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666</v>
      </c>
      <c r="F45" s="24">
        <f t="shared" si="5"/>
        <v>314</v>
      </c>
      <c r="G45" s="24">
        <f t="shared" si="5"/>
        <v>977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1022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70</v>
      </c>
      <c r="F46" s="23">
        <f t="shared" si="5"/>
        <v>0</v>
      </c>
      <c r="G46" s="24">
        <f t="shared" si="5"/>
        <v>70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70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177</v>
      </c>
      <c r="F47" s="24">
        <f t="shared" si="5"/>
        <v>50</v>
      </c>
      <c r="G47" s="24">
        <f t="shared" si="5"/>
        <v>228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228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29</v>
      </c>
      <c r="F48" s="23">
        <f t="shared" si="5"/>
        <v>0</v>
      </c>
      <c r="G48" s="24">
        <f t="shared" si="5"/>
        <v>29</v>
      </c>
      <c r="H48" s="22">
        <f t="shared" si="5"/>
        <v>477</v>
      </c>
      <c r="I48" s="23">
        <f t="shared" si="5"/>
        <v>0</v>
      </c>
      <c r="J48" s="24">
        <f t="shared" si="5"/>
        <v>477</v>
      </c>
      <c r="K48" s="32">
        <f t="shared" si="4"/>
        <v>506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75</v>
      </c>
      <c r="F49" s="24">
        <f t="shared" si="5"/>
        <v>21</v>
      </c>
      <c r="G49" s="24">
        <f t="shared" si="5"/>
        <v>95</v>
      </c>
      <c r="H49" s="24">
        <f t="shared" si="5"/>
        <v>1194</v>
      </c>
      <c r="I49" s="24">
        <f t="shared" si="5"/>
        <v>69</v>
      </c>
      <c r="J49" s="24">
        <f t="shared" si="5"/>
        <v>1261</v>
      </c>
      <c r="K49" s="28">
        <f t="shared" si="4"/>
        <v>1356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366</v>
      </c>
      <c r="F50" s="34">
        <f t="shared" si="5"/>
        <v>0</v>
      </c>
      <c r="G50" s="28">
        <f t="shared" si="5"/>
        <v>366</v>
      </c>
      <c r="H50" s="28">
        <f t="shared" si="5"/>
        <v>495</v>
      </c>
      <c r="I50" s="34">
        <f t="shared" si="5"/>
        <v>0</v>
      </c>
      <c r="J50" s="28">
        <f t="shared" si="5"/>
        <v>495</v>
      </c>
      <c r="K50" s="28">
        <f t="shared" si="4"/>
        <v>861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916</v>
      </c>
      <c r="F51" s="28">
        <f t="shared" si="5"/>
        <v>385</v>
      </c>
      <c r="G51" s="28">
        <f t="shared" si="5"/>
        <v>1300</v>
      </c>
      <c r="H51" s="28">
        <f t="shared" si="5"/>
        <v>1237</v>
      </c>
      <c r="I51" s="28">
        <f t="shared" si="5"/>
        <v>69</v>
      </c>
      <c r="J51" s="28">
        <f t="shared" si="5"/>
        <v>1306</v>
      </c>
      <c r="K51" s="38">
        <f t="shared" si="4"/>
        <v>2606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2016-09-19T16:55:37Z</dcterms:created>
  <dcterms:modified xsi:type="dcterms:W3CDTF">2016-09-19T16:55:53Z</dcterms:modified>
</cp:coreProperties>
</file>