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J27" i="1"/>
  <c r="J51" i="1" s="1"/>
  <c r="I27" i="1"/>
  <c r="I51" i="1" s="1"/>
  <c r="H27" i="1"/>
  <c r="G27" i="1"/>
  <c r="K27" i="1" s="1"/>
  <c r="F27" i="1"/>
  <c r="F51" i="1" s="1"/>
  <c r="E27" i="1"/>
  <c r="E51" i="1" s="1"/>
  <c r="L26" i="1"/>
  <c r="J26" i="1"/>
  <c r="J50" i="1" s="1"/>
  <c r="I26" i="1"/>
  <c r="I50" i="1" s="1"/>
  <c r="H26" i="1"/>
  <c r="G26" i="1"/>
  <c r="K26" i="1" s="1"/>
  <c r="F26" i="1"/>
  <c r="F50" i="1" s="1"/>
  <c r="E26" i="1"/>
  <c r="E50" i="1" s="1"/>
  <c r="J25" i="1"/>
  <c r="I25" i="1"/>
  <c r="I49" i="1" s="1"/>
  <c r="H25" i="1"/>
  <c r="H49" i="1" s="1"/>
  <c r="G25" i="1"/>
  <c r="K25" i="1" s="1"/>
  <c r="F25" i="1"/>
  <c r="E25" i="1"/>
  <c r="E49" i="1" s="1"/>
  <c r="J24" i="1"/>
  <c r="I24" i="1"/>
  <c r="H24" i="1"/>
  <c r="H48" i="1" s="1"/>
  <c r="G24" i="1"/>
  <c r="G48" i="1" s="1"/>
  <c r="K48" i="1" s="1"/>
  <c r="F24" i="1"/>
  <c r="E24" i="1"/>
  <c r="J23" i="1"/>
  <c r="J47" i="1" s="1"/>
  <c r="I23" i="1"/>
  <c r="H23" i="1"/>
  <c r="G23" i="1"/>
  <c r="K23" i="1" s="1"/>
  <c r="F23" i="1"/>
  <c r="F47" i="1" s="1"/>
  <c r="E23" i="1"/>
  <c r="J22" i="1"/>
  <c r="J46" i="1" s="1"/>
  <c r="I22" i="1"/>
  <c r="I46" i="1" s="1"/>
  <c r="H22" i="1"/>
  <c r="G22" i="1"/>
  <c r="K22" i="1" s="1"/>
  <c r="F22" i="1"/>
  <c r="F46" i="1" s="1"/>
  <c r="E22" i="1"/>
  <c r="E46" i="1" s="1"/>
  <c r="J21" i="1"/>
  <c r="I21" i="1"/>
  <c r="I45" i="1" s="1"/>
  <c r="H21" i="1"/>
  <c r="H45" i="1" s="1"/>
  <c r="G21" i="1"/>
  <c r="K21" i="1" s="1"/>
  <c r="F21" i="1"/>
  <c r="E21" i="1"/>
  <c r="E45" i="1" s="1"/>
  <c r="J20" i="1"/>
  <c r="I20" i="1"/>
  <c r="H20" i="1"/>
  <c r="G20" i="1"/>
  <c r="K20" i="1" s="1"/>
  <c r="F20" i="1"/>
  <c r="E20" i="1"/>
  <c r="L15" i="1"/>
  <c r="L51" i="1" s="1"/>
  <c r="J15" i="1"/>
  <c r="I15" i="1"/>
  <c r="H15" i="1"/>
  <c r="H51" i="1" s="1"/>
  <c r="G15" i="1"/>
  <c r="K15" i="1" s="1"/>
  <c r="F15" i="1"/>
  <c r="E15" i="1"/>
  <c r="L14" i="1"/>
  <c r="L50" i="1" s="1"/>
  <c r="J14" i="1"/>
  <c r="I14" i="1"/>
  <c r="H14" i="1"/>
  <c r="H50" i="1" s="1"/>
  <c r="G14" i="1"/>
  <c r="G50" i="1" s="1"/>
  <c r="F14" i="1"/>
  <c r="E14" i="1"/>
  <c r="J13" i="1"/>
  <c r="J49" i="1" s="1"/>
  <c r="I13" i="1"/>
  <c r="H13" i="1"/>
  <c r="G13" i="1"/>
  <c r="G49" i="1" s="1"/>
  <c r="F13" i="1"/>
  <c r="F49" i="1" s="1"/>
  <c r="E13" i="1"/>
  <c r="J12" i="1"/>
  <c r="J48" i="1" s="1"/>
  <c r="I12" i="1"/>
  <c r="I48" i="1" s="1"/>
  <c r="H12" i="1"/>
  <c r="G12" i="1"/>
  <c r="K12" i="1" s="1"/>
  <c r="F12" i="1"/>
  <c r="F48" i="1" s="1"/>
  <c r="E12" i="1"/>
  <c r="E48" i="1" s="1"/>
  <c r="J11" i="1"/>
  <c r="I11" i="1"/>
  <c r="I47" i="1" s="1"/>
  <c r="H11" i="1"/>
  <c r="H47" i="1" s="1"/>
  <c r="G11" i="1"/>
  <c r="K11" i="1" s="1"/>
  <c r="F11" i="1"/>
  <c r="E11" i="1"/>
  <c r="E47" i="1" s="1"/>
  <c r="J10" i="1"/>
  <c r="I10" i="1"/>
  <c r="H10" i="1"/>
  <c r="H46" i="1" s="1"/>
  <c r="G10" i="1"/>
  <c r="G46" i="1" s="1"/>
  <c r="F10" i="1"/>
  <c r="E10" i="1"/>
  <c r="J9" i="1"/>
  <c r="J45" i="1" s="1"/>
  <c r="I9" i="1"/>
  <c r="H9" i="1"/>
  <c r="G9" i="1"/>
  <c r="G45" i="1" s="1"/>
  <c r="F9" i="1"/>
  <c r="F45" i="1" s="1"/>
  <c r="E9" i="1"/>
  <c r="J8" i="1"/>
  <c r="J44" i="1" s="1"/>
  <c r="I8" i="1"/>
  <c r="I44" i="1" s="1"/>
  <c r="H8" i="1"/>
  <c r="H44" i="1" s="1"/>
  <c r="G8" i="1"/>
  <c r="K8" i="1" s="1"/>
  <c r="F8" i="1"/>
  <c r="F44" i="1" s="1"/>
  <c r="E8" i="1"/>
  <c r="E44" i="1" s="1"/>
  <c r="L4" i="1"/>
  <c r="K46" i="1" l="1"/>
  <c r="K50" i="1"/>
  <c r="K45" i="1"/>
  <c r="K49" i="1"/>
  <c r="K10" i="1"/>
  <c r="K14" i="1"/>
  <c r="K24" i="1"/>
  <c r="G44" i="1"/>
  <c r="K44" i="1" s="1"/>
  <c r="K9" i="1"/>
  <c r="K13" i="1"/>
  <c r="G47" i="1"/>
  <c r="K47" i="1" s="1"/>
  <c r="G51" i="1"/>
  <c r="K51" i="1" s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<sst xmlns="http://schemas.openxmlformats.org/spreadsheetml/2006/main" count="116" uniqueCount="27">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</sst>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131</v>
          </cell>
          <cell r="G5">
            <v>131</v>
          </cell>
          <cell r="H5">
            <v>9</v>
          </cell>
          <cell r="J5">
            <v>9</v>
          </cell>
        </row>
        <row r="6">
          <cell r="E6">
            <v>327.5</v>
          </cell>
          <cell r="F6">
            <v>155.09770114942529</v>
          </cell>
          <cell r="G6">
            <v>482.59770114942529</v>
          </cell>
          <cell r="H6">
            <v>22.5</v>
          </cell>
          <cell r="I6">
            <v>0.17914012738853502</v>
          </cell>
          <cell r="J6">
            <v>22.679140127388536</v>
          </cell>
        </row>
        <row r="7">
          <cell r="E7">
            <v>42</v>
          </cell>
          <cell r="G7">
            <v>42</v>
          </cell>
          <cell r="H7">
            <v>0</v>
          </cell>
          <cell r="J7">
            <v>0</v>
          </cell>
        </row>
        <row r="8">
          <cell r="E8">
            <v>105</v>
          </cell>
          <cell r="F8">
            <v>29.206896551724139</v>
          </cell>
          <cell r="G8">
            <v>134.20689655172413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</v>
          </cell>
          <cell r="G9">
            <v>1</v>
          </cell>
          <cell r="H9">
            <v>242.2</v>
          </cell>
          <cell r="J9">
            <v>242.2</v>
          </cell>
        </row>
        <row r="10">
          <cell r="E10">
            <v>2.5</v>
          </cell>
          <cell r="F10">
            <v>0.6954022988505747</v>
          </cell>
          <cell r="G10">
            <v>3.1954022988505746</v>
          </cell>
          <cell r="H10">
            <v>605.5</v>
          </cell>
          <cell r="I10">
            <v>34.820859872611464</v>
          </cell>
          <cell r="J10">
            <v>640.32085987261144</v>
          </cell>
        </row>
        <row r="11">
          <cell r="E11">
            <v>174</v>
          </cell>
          <cell r="G11">
            <v>174</v>
          </cell>
          <cell r="H11">
            <v>251.2</v>
          </cell>
          <cell r="J11">
            <v>251.2</v>
          </cell>
          <cell r="L11">
            <v>5</v>
          </cell>
        </row>
        <row r="12">
          <cell r="E12">
            <v>435</v>
          </cell>
          <cell r="F12">
            <v>185</v>
          </cell>
          <cell r="G12">
            <v>620</v>
          </cell>
          <cell r="H12">
            <v>628</v>
          </cell>
          <cell r="I12">
            <v>35</v>
          </cell>
          <cell r="J12">
            <v>663</v>
          </cell>
          <cell r="L12">
            <v>13</v>
          </cell>
        </row>
      </sheetData>
      <sheetData sheetId="2">
        <row r="5">
          <cell r="E5">
            <v>89.080000000000013</v>
          </cell>
          <cell r="G5">
            <v>89.080000000000013</v>
          </cell>
          <cell r="H5">
            <v>6.12</v>
          </cell>
          <cell r="J5">
            <v>6.12</v>
          </cell>
        </row>
        <row r="6">
          <cell r="E6">
            <v>222.70000000000005</v>
          </cell>
          <cell r="F6">
            <v>93.058620689655172</v>
          </cell>
          <cell r="G6">
            <v>315.75862068965523</v>
          </cell>
          <cell r="H6">
            <v>15.3</v>
          </cell>
          <cell r="I6">
            <v>0.10748407643312101</v>
          </cell>
          <cell r="J6">
            <v>15.407484076433121</v>
          </cell>
        </row>
        <row r="7">
          <cell r="E7">
            <v>28.560000000000002</v>
          </cell>
          <cell r="G7">
            <v>28.560000000000002</v>
          </cell>
          <cell r="H7">
            <v>0</v>
          </cell>
          <cell r="J7">
            <v>0</v>
          </cell>
        </row>
        <row r="8">
          <cell r="E8">
            <v>71.400000000000006</v>
          </cell>
          <cell r="F8">
            <v>17.524137931034481</v>
          </cell>
          <cell r="G8">
            <v>88.924137931034494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0.68</v>
          </cell>
          <cell r="G9">
            <v>0.68</v>
          </cell>
          <cell r="H9">
            <v>164.696</v>
          </cell>
          <cell r="J9">
            <v>164.696</v>
          </cell>
        </row>
        <row r="10">
          <cell r="E10">
            <v>1.7000000000000002</v>
          </cell>
          <cell r="F10">
            <v>0.41724137931034483</v>
          </cell>
          <cell r="G10">
            <v>2.1172413793103448</v>
          </cell>
          <cell r="H10">
            <v>411.74</v>
          </cell>
          <cell r="I10">
            <v>20.892515923566879</v>
          </cell>
          <cell r="J10">
            <v>432.63251592356687</v>
          </cell>
        </row>
        <row r="11">
          <cell r="E11">
            <v>118.32000000000002</v>
          </cell>
          <cell r="G11">
            <v>118.32000000000002</v>
          </cell>
          <cell r="H11">
            <v>170.816</v>
          </cell>
          <cell r="J11">
            <v>170.816</v>
          </cell>
          <cell r="L11">
            <v>3</v>
          </cell>
        </row>
        <row r="12">
          <cell r="E12">
            <v>295.80000000000007</v>
          </cell>
          <cell r="F12">
            <v>110.99999999999999</v>
          </cell>
          <cell r="G12">
            <v>406.80000000000007</v>
          </cell>
          <cell r="H12">
            <v>427.04</v>
          </cell>
          <cell r="I12">
            <v>21</v>
          </cell>
          <cell r="J12">
            <v>448.04</v>
          </cell>
          <cell r="L12">
            <v>8</v>
          </cell>
        </row>
      </sheetData>
      <sheetData sheetId="3">
        <row r="5">
          <cell r="E5">
            <v>37.989999999999995</v>
          </cell>
          <cell r="G5">
            <v>37.989999999999995</v>
          </cell>
          <cell r="H5">
            <v>2.61</v>
          </cell>
          <cell r="J5">
            <v>2.61</v>
          </cell>
        </row>
        <row r="6">
          <cell r="E6">
            <v>94.974999999999994</v>
          </cell>
          <cell r="F6">
            <v>55.835172413793103</v>
          </cell>
          <cell r="G6">
            <v>150.81017241379311</v>
          </cell>
          <cell r="H6">
            <v>6.5249999999999995</v>
          </cell>
          <cell r="I6">
            <v>6.4490445859872597E-2</v>
          </cell>
          <cell r="J6">
            <v>6.5894904458598722</v>
          </cell>
        </row>
        <row r="7">
          <cell r="E7">
            <v>12.18</v>
          </cell>
          <cell r="G7">
            <v>12.18</v>
          </cell>
          <cell r="H7">
            <v>0</v>
          </cell>
          <cell r="J7">
            <v>0</v>
          </cell>
        </row>
        <row r="8">
          <cell r="E8">
            <v>30.45</v>
          </cell>
          <cell r="F8">
            <v>10.514482758620689</v>
          </cell>
          <cell r="G8">
            <v>40.96448275862069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0.28999999999999998</v>
          </cell>
          <cell r="G9">
            <v>0.28999999999999998</v>
          </cell>
          <cell r="H9">
            <v>70.237999999999985</v>
          </cell>
          <cell r="J9">
            <v>70.237999999999985</v>
          </cell>
        </row>
        <row r="10">
          <cell r="E10">
            <v>0.72499999999999998</v>
          </cell>
          <cell r="F10">
            <v>0.25034482758620691</v>
          </cell>
          <cell r="G10">
            <v>0.97534482758620689</v>
          </cell>
          <cell r="H10">
            <v>175.59499999999997</v>
          </cell>
          <cell r="I10">
            <v>12.535509554140127</v>
          </cell>
          <cell r="J10">
            <v>188.1305095541401</v>
          </cell>
        </row>
        <row r="11">
          <cell r="E11">
            <v>50.459999999999994</v>
          </cell>
          <cell r="G11">
            <v>50.459999999999994</v>
          </cell>
          <cell r="H11">
            <v>72.847999999999985</v>
          </cell>
          <cell r="J11">
            <v>72.847999999999985</v>
          </cell>
          <cell r="L11">
            <v>1</v>
          </cell>
        </row>
        <row r="12">
          <cell r="E12">
            <v>126.14999999999999</v>
          </cell>
          <cell r="F12">
            <v>66.599999999999994</v>
          </cell>
          <cell r="G12">
            <v>192.75</v>
          </cell>
          <cell r="H12">
            <v>182.11999999999998</v>
          </cell>
          <cell r="I12">
            <v>12.6</v>
          </cell>
          <cell r="J12">
            <v>194.71999999999997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U46" sqref="U46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42639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131</v>
      </c>
      <c r="F8" s="23">
        <f>+ROUND('[1]Planilla ENRE Mañana'!F5,0)</f>
        <v>0</v>
      </c>
      <c r="G8" s="24">
        <f>+ROUND('[1]Planilla ENRE Mañana'!G5,0)</f>
        <v>131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140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328</v>
      </c>
      <c r="F9" s="24">
        <f>+ROUND('[1]Planilla ENRE Mañana'!F6,0)</f>
        <v>155</v>
      </c>
      <c r="G9" s="24">
        <f>+ROUND('[1]Planilla ENRE Mañana'!G6,0)</f>
        <v>483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506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42</v>
      </c>
      <c r="F10" s="23">
        <f>+ROUND('[1]Planilla ENRE Mañana'!F7,0)</f>
        <v>0</v>
      </c>
      <c r="G10" s="24">
        <f>+ROUND('[1]Planilla ENRE Mañana'!G7,0)</f>
        <v>42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42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105</v>
      </c>
      <c r="F11" s="24">
        <f>+ROUND('[1]Planilla ENRE Mañana'!F8,0)</f>
        <v>29</v>
      </c>
      <c r="G11" s="24">
        <f>+ROUND('[1]Planilla ENRE Mañana'!G8,0)</f>
        <v>134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134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1</v>
      </c>
      <c r="F12" s="23">
        <f>+ROUND('[1]Planilla ENRE Mañana'!F9,0)</f>
        <v>0</v>
      </c>
      <c r="G12" s="24">
        <f>+ROUND('[1]Planilla ENRE Mañana'!G9,0)</f>
        <v>1</v>
      </c>
      <c r="H12" s="22">
        <f>+ROUND('[1]Planilla ENRE Mañana'!H9,0)</f>
        <v>242</v>
      </c>
      <c r="I12" s="23">
        <f>+ROUND('[1]Planilla ENRE Mañana'!I9,0)</f>
        <v>0</v>
      </c>
      <c r="J12" s="24">
        <f>+ROUND('[1]Planilla ENRE Mañana'!J9,0)</f>
        <v>242</v>
      </c>
      <c r="K12" s="32">
        <f t="shared" si="0"/>
        <v>243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3</v>
      </c>
      <c r="F13" s="24">
        <f>+ROUND('[1]Planilla ENRE Mañana'!F10,0)</f>
        <v>1</v>
      </c>
      <c r="G13" s="24">
        <f>+ROUND('[1]Planilla ENRE Mañana'!G10,0)</f>
        <v>3</v>
      </c>
      <c r="H13" s="24">
        <f>+ROUND('[1]Planilla ENRE Mañana'!H10,0)</f>
        <v>606</v>
      </c>
      <c r="I13" s="24">
        <f>+ROUND('[1]Planilla ENRE Mañana'!I10,0)</f>
        <v>35</v>
      </c>
      <c r="J13" s="24">
        <f>+ROUND('[1]Planilla ENRE Mañana'!J10,0)</f>
        <v>640</v>
      </c>
      <c r="K13" s="28">
        <f t="shared" si="0"/>
        <v>643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174</v>
      </c>
      <c r="F14" s="34">
        <f>+ROUND('[1]Planilla ENRE Mañana'!F11,0)</f>
        <v>0</v>
      </c>
      <c r="G14" s="28">
        <f>+ROUND('[1]Planilla ENRE Mañana'!G11,0)</f>
        <v>174</v>
      </c>
      <c r="H14" s="28">
        <f>+ROUND('[1]Planilla ENRE Mañana'!H11,0)</f>
        <v>251</v>
      </c>
      <c r="I14" s="34">
        <f>+ROUND('[1]Planilla ENRE Mañana'!I11,0)</f>
        <v>0</v>
      </c>
      <c r="J14" s="28">
        <f>+ROUND('[1]Planilla ENRE Mañana'!J11,0)</f>
        <v>251</v>
      </c>
      <c r="K14" s="28">
        <f t="shared" si="0"/>
        <v>425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435</v>
      </c>
      <c r="F15" s="28">
        <f>+ROUND('[1]Planilla ENRE Mañana'!F12,0)</f>
        <v>185</v>
      </c>
      <c r="G15" s="28">
        <f>+ROUND('[1]Planilla ENRE Mañana'!G12,0)</f>
        <v>620</v>
      </c>
      <c r="H15" s="28">
        <f>+ROUND('[1]Planilla ENRE Mañana'!H12,0)</f>
        <v>628</v>
      </c>
      <c r="I15" s="28">
        <f>+ROUND('[1]Planilla ENRE Mañana'!I12,0)</f>
        <v>35</v>
      </c>
      <c r="J15" s="28">
        <f>+ROUND('[1]Planilla ENRE Mañana'!J12,0)</f>
        <v>663</v>
      </c>
      <c r="K15" s="37">
        <f t="shared" si="0"/>
        <v>1283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89</v>
      </c>
      <c r="F20" s="23">
        <f>+ROUND('[1]Planilla ENRE Tarde Noche'!F5,0)</f>
        <v>0</v>
      </c>
      <c r="G20" s="24">
        <f>+ROUND('[1]Planilla ENRE Tarde Noche'!G5,0)</f>
        <v>89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95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223</v>
      </c>
      <c r="F21" s="24">
        <f>+ROUND('[1]Planilla ENRE Tarde Noche'!F6,0)</f>
        <v>93</v>
      </c>
      <c r="G21" s="24">
        <f>+ROUND('[1]Planilla ENRE Tarde Noche'!G6,0)</f>
        <v>316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331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29</v>
      </c>
      <c r="F22" s="23">
        <f>+ROUND('[1]Planilla ENRE Tarde Noche'!F7,0)</f>
        <v>0</v>
      </c>
      <c r="G22" s="24">
        <f>+ROUND('[1]Planilla ENRE Tarde Noche'!G7,0)</f>
        <v>29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29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71</v>
      </c>
      <c r="F23" s="24">
        <f>+ROUND('[1]Planilla ENRE Tarde Noche'!F8,0)</f>
        <v>18</v>
      </c>
      <c r="G23" s="24">
        <f>+ROUND('[1]Planilla ENRE Tarde Noche'!G8,0)</f>
        <v>89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89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1</v>
      </c>
      <c r="F24" s="23">
        <f>+ROUND('[1]Planilla ENRE Tarde Noche'!F9,0)</f>
        <v>0</v>
      </c>
      <c r="G24" s="24">
        <f>+ROUND('[1]Planilla ENRE Tarde Noche'!G9,0)</f>
        <v>1</v>
      </c>
      <c r="H24" s="22">
        <f>+ROUND('[1]Planilla ENRE Tarde Noche'!H9,0)</f>
        <v>165</v>
      </c>
      <c r="I24" s="23">
        <f>+ROUND('[1]Planilla ENRE Tarde Noche'!I9,0)</f>
        <v>0</v>
      </c>
      <c r="J24" s="24">
        <f>+ROUND('[1]Planilla ENRE Tarde Noche'!J9,0)</f>
        <v>165</v>
      </c>
      <c r="K24" s="32">
        <f t="shared" si="1"/>
        <v>166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2</v>
      </c>
      <c r="F25" s="24">
        <f>+ROUND('[1]Planilla ENRE Tarde Noche'!F10,0)</f>
        <v>0</v>
      </c>
      <c r="G25" s="24">
        <f>+ROUND('[1]Planilla ENRE Tarde Noche'!G10,0)</f>
        <v>2</v>
      </c>
      <c r="H25" s="24">
        <f>+ROUND('[1]Planilla ENRE Tarde Noche'!H10,0)</f>
        <v>412</v>
      </c>
      <c r="I25" s="24">
        <f>+ROUND('[1]Planilla ENRE Tarde Noche'!I10,0)</f>
        <v>21</v>
      </c>
      <c r="J25" s="24">
        <f>+ROUND('[1]Planilla ENRE Tarde Noche'!J10,0)</f>
        <v>433</v>
      </c>
      <c r="K25" s="28">
        <f t="shared" si="1"/>
        <v>435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118</v>
      </c>
      <c r="F26" s="34">
        <f>+ROUND('[1]Planilla ENRE Tarde Noche'!F11,0)</f>
        <v>0</v>
      </c>
      <c r="G26" s="28">
        <f>+ROUND('[1]Planilla ENRE Tarde Noche'!G11,0)</f>
        <v>118</v>
      </c>
      <c r="H26" s="28">
        <f>+ROUND('[1]Planilla ENRE Tarde Noche'!H11,0)</f>
        <v>171</v>
      </c>
      <c r="I26" s="34">
        <f>+ROUND('[1]Planilla ENRE Tarde Noche'!I11,0)</f>
        <v>0</v>
      </c>
      <c r="J26" s="28">
        <f>+ROUND('[1]Planilla ENRE Tarde Noche'!J11,0)</f>
        <v>171</v>
      </c>
      <c r="K26" s="28">
        <f t="shared" si="1"/>
        <v>289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296</v>
      </c>
      <c r="F27" s="28">
        <f>+ROUND('[1]Planilla ENRE Tarde Noche'!F12,0)</f>
        <v>111</v>
      </c>
      <c r="G27" s="28">
        <f>+ROUND('[1]Planilla ENRE Tarde Noche'!G12,0)</f>
        <v>407</v>
      </c>
      <c r="H27" s="28">
        <f>+ROUND('[1]Planilla ENRE Tarde Noche'!H12,0)</f>
        <v>427</v>
      </c>
      <c r="I27" s="28">
        <f>+ROUND('[1]Planilla ENRE Tarde Noche'!I12,0)</f>
        <v>21</v>
      </c>
      <c r="J27" s="28">
        <f>+ROUND('[1]Planilla ENRE Tarde Noche'!J12,0)</f>
        <v>448</v>
      </c>
      <c r="K27" s="38">
        <f t="shared" si="1"/>
        <v>855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38</v>
      </c>
      <c r="F32" s="23">
        <f>+ROUND('[1]Planilla ENRE Madrugada'!F5,0)</f>
        <v>0</v>
      </c>
      <c r="G32" s="24">
        <f>+ROUND('[1]Planilla ENRE Madrugada'!G5,0)</f>
        <v>38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41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95</v>
      </c>
      <c r="F33" s="24">
        <f>+ROUND('[1]Planilla ENRE Madrugada'!F6,0)</f>
        <v>56</v>
      </c>
      <c r="G33" s="24">
        <f>+ROUND('[1]Planilla ENRE Madrugada'!G6,0)</f>
        <v>151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158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12</v>
      </c>
      <c r="F34" s="23">
        <f>+ROUND('[1]Planilla ENRE Madrugada'!F7,0)</f>
        <v>0</v>
      </c>
      <c r="G34" s="24">
        <f>+ROUND('[1]Planilla ENRE Madrugada'!G7,0)</f>
        <v>12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12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30</v>
      </c>
      <c r="F35" s="24">
        <f>+ROUND('[1]Planilla ENRE Madrugada'!F8,0)</f>
        <v>11</v>
      </c>
      <c r="G35" s="24">
        <f>+ROUND('[1]Planilla ENRE Madrugada'!G8,0)</f>
        <v>41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41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0</v>
      </c>
      <c r="F36" s="23">
        <f>+ROUND('[1]Planilla ENRE Madrugada'!F9,0)</f>
        <v>0</v>
      </c>
      <c r="G36" s="24">
        <f>+ROUND('[1]Planilla ENRE Madrugada'!G9,0)</f>
        <v>0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 t="shared" si="2"/>
        <v>70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1</v>
      </c>
      <c r="F37" s="24">
        <f>+ROUND('[1]Planilla ENRE Madrugada'!F10,0)</f>
        <v>0</v>
      </c>
      <c r="G37" s="24">
        <f>+ROUND('[1]Planilla ENRE Madrugada'!G10,0)</f>
        <v>1</v>
      </c>
      <c r="H37" s="24">
        <f>+ROUND('[1]Planilla ENRE Madrugada'!H10,0)</f>
        <v>176</v>
      </c>
      <c r="I37" s="24">
        <f>+ROUND('[1]Planilla ENRE Madrugada'!I10,0)</f>
        <v>13</v>
      </c>
      <c r="J37" s="24">
        <f>+ROUND('[1]Planilla ENRE Madrugada'!J10,0)</f>
        <v>188</v>
      </c>
      <c r="K37" s="28">
        <f t="shared" si="2"/>
        <v>189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50</v>
      </c>
      <c r="F38" s="34">
        <f>+ROUND('[1]Planilla ENRE Madrugada'!F11,0)</f>
        <v>0</v>
      </c>
      <c r="G38" s="28">
        <f>+ROUND('[1]Planilla ENRE Madrugada'!G11,0)</f>
        <v>50</v>
      </c>
      <c r="H38" s="28">
        <f>+ROUND('[1]Planilla ENRE Madrugada'!H11,0)</f>
        <v>73</v>
      </c>
      <c r="I38" s="34">
        <f>+ROUND('[1]Planilla ENRE Madrugada'!I11,0)</f>
        <v>0</v>
      </c>
      <c r="J38" s="28">
        <f>+ROUND('[1]Planilla ENRE Madrugada'!J11,0)</f>
        <v>73</v>
      </c>
      <c r="K38" s="28">
        <f t="shared" si="2"/>
        <v>123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126</v>
      </c>
      <c r="F39" s="28">
        <f>+ROUND('[1]Planilla ENRE Madrugada'!F12,0)</f>
        <v>67</v>
      </c>
      <c r="G39" s="28">
        <f>+ROUND('[1]Planilla ENRE Madrugada'!G12,0)</f>
        <v>193</v>
      </c>
      <c r="H39" s="28">
        <f>+ROUND('[1]Planilla ENRE Madrugada'!H12,0)</f>
        <v>182</v>
      </c>
      <c r="I39" s="28">
        <f>+ROUND('[1]Planilla ENRE Madrugada'!I12,0)</f>
        <v>13</v>
      </c>
      <c r="J39" s="28">
        <f>+ROUND('[1]Planilla ENRE Madrugada'!J12,0)</f>
        <v>195</v>
      </c>
      <c r="K39" s="38">
        <f t="shared" si="2"/>
        <v>388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258</v>
      </c>
      <c r="F44" s="23">
        <f t="shared" ref="F44:J44" si="3">+F8+F20+F32</f>
        <v>0</v>
      </c>
      <c r="G44" s="24">
        <f t="shared" si="3"/>
        <v>258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276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J51" si="5">+E9+E21+E33</f>
        <v>646</v>
      </c>
      <c r="F45" s="24">
        <f t="shared" si="5"/>
        <v>304</v>
      </c>
      <c r="G45" s="24">
        <f t="shared" si="5"/>
        <v>950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995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83</v>
      </c>
      <c r="F46" s="23">
        <f t="shared" si="5"/>
        <v>0</v>
      </c>
      <c r="G46" s="24">
        <f t="shared" si="5"/>
        <v>83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83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206</v>
      </c>
      <c r="F47" s="24">
        <f t="shared" si="5"/>
        <v>58</v>
      </c>
      <c r="G47" s="24">
        <f t="shared" si="5"/>
        <v>264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264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2</v>
      </c>
      <c r="F48" s="23">
        <f t="shared" si="5"/>
        <v>0</v>
      </c>
      <c r="G48" s="24">
        <f t="shared" si="5"/>
        <v>2</v>
      </c>
      <c r="H48" s="22">
        <f t="shared" si="5"/>
        <v>477</v>
      </c>
      <c r="I48" s="23">
        <f t="shared" si="5"/>
        <v>0</v>
      </c>
      <c r="J48" s="24">
        <f t="shared" si="5"/>
        <v>477</v>
      </c>
      <c r="K48" s="32">
        <f t="shared" si="4"/>
        <v>479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6</v>
      </c>
      <c r="F49" s="24">
        <f t="shared" si="5"/>
        <v>1</v>
      </c>
      <c r="G49" s="24">
        <f t="shared" si="5"/>
        <v>6</v>
      </c>
      <c r="H49" s="24">
        <f t="shared" si="5"/>
        <v>1194</v>
      </c>
      <c r="I49" s="24">
        <f t="shared" si="5"/>
        <v>69</v>
      </c>
      <c r="J49" s="24">
        <f t="shared" si="5"/>
        <v>1261</v>
      </c>
      <c r="K49" s="28">
        <f t="shared" si="4"/>
        <v>1267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342</v>
      </c>
      <c r="F50" s="34">
        <f t="shared" si="5"/>
        <v>0</v>
      </c>
      <c r="G50" s="28">
        <f t="shared" si="5"/>
        <v>342</v>
      </c>
      <c r="H50" s="28">
        <f t="shared" si="5"/>
        <v>495</v>
      </c>
      <c r="I50" s="34">
        <f t="shared" si="5"/>
        <v>0</v>
      </c>
      <c r="J50" s="28">
        <f t="shared" si="5"/>
        <v>495</v>
      </c>
      <c r="K50" s="28">
        <f t="shared" si="4"/>
        <v>837</v>
      </c>
      <c r="L50" s="35">
        <f t="shared" ref="L50:L51" si="6">+L14+L26+L38</f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857</v>
      </c>
      <c r="F51" s="28">
        <f t="shared" si="5"/>
        <v>363</v>
      </c>
      <c r="G51" s="28">
        <f t="shared" si="5"/>
        <v>1220</v>
      </c>
      <c r="H51" s="28">
        <f t="shared" si="5"/>
        <v>1237</v>
      </c>
      <c r="I51" s="28">
        <f t="shared" si="5"/>
        <v>69</v>
      </c>
      <c r="J51" s="28">
        <f t="shared" si="5"/>
        <v>1306</v>
      </c>
      <c r="K51" s="38">
        <f t="shared" si="4"/>
        <v>2526</v>
      </c>
      <c r="L51" s="38">
        <f t="shared" si="6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2016-09-26T16:33:51Z</dcterms:created>
  <dcterms:modified xsi:type="dcterms:W3CDTF">2016-09-26T16:34:28Z</dcterms:modified>
</cp:coreProperties>
</file>