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-Classroom\Desktop\"/>
    </mc:Choice>
  </mc:AlternateContent>
  <xr:revisionPtr revIDLastSave="0" documentId="8_{59885F80-8016-4776-973C-4152C089D966}" xr6:coauthVersionLast="36" xr6:coauthVersionMax="36" xr10:uidLastSave="{00000000-0000-0000-0000-000000000000}"/>
  <bookViews>
    <workbookView xWindow="-96" yWindow="-96" windowWidth="38592" windowHeight="21192" xr2:uid="{AB152A98-661E-4466-B3AE-A7CB064774F7}"/>
  </bookViews>
  <sheets>
    <sheet name="demand_data_session3_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4" i="1" l="1"/>
  <c r="J503" i="1"/>
  <c r="L504" i="1"/>
  <c r="L503" i="1"/>
  <c r="O503" i="1"/>
  <c r="H303" i="1"/>
  <c r="I303" i="1" s="1"/>
  <c r="J303" i="1" s="1"/>
  <c r="L303" i="1"/>
  <c r="N303" i="1"/>
  <c r="O303" i="1"/>
  <c r="H304" i="1"/>
  <c r="I304" i="1"/>
  <c r="J304" i="1" s="1"/>
  <c r="L304" i="1"/>
  <c r="N304" i="1"/>
  <c r="O304" i="1" s="1"/>
  <c r="H305" i="1"/>
  <c r="I305" i="1" s="1"/>
  <c r="J305" i="1" s="1"/>
  <c r="L305" i="1"/>
  <c r="N305" i="1"/>
  <c r="O305" i="1" s="1"/>
  <c r="H306" i="1"/>
  <c r="I306" i="1" s="1"/>
  <c r="J306" i="1"/>
  <c r="L306" i="1"/>
  <c r="N306" i="1"/>
  <c r="O306" i="1" s="1"/>
  <c r="H307" i="1"/>
  <c r="I307" i="1" s="1"/>
  <c r="J307" i="1" s="1"/>
  <c r="L307" i="1"/>
  <c r="N307" i="1"/>
  <c r="O307" i="1"/>
  <c r="H308" i="1"/>
  <c r="I308" i="1" s="1"/>
  <c r="J308" i="1" s="1"/>
  <c r="L308" i="1"/>
  <c r="N308" i="1"/>
  <c r="O308" i="1" s="1"/>
  <c r="H309" i="1"/>
  <c r="I309" i="1" s="1"/>
  <c r="J309" i="1" s="1"/>
  <c r="L309" i="1"/>
  <c r="N309" i="1"/>
  <c r="O309" i="1" s="1"/>
  <c r="H310" i="1"/>
  <c r="I310" i="1" s="1"/>
  <c r="J310" i="1" s="1"/>
  <c r="L310" i="1"/>
  <c r="N310" i="1"/>
  <c r="O310" i="1" s="1"/>
  <c r="H311" i="1"/>
  <c r="I311" i="1" s="1"/>
  <c r="J311" i="1" s="1"/>
  <c r="L311" i="1"/>
  <c r="N311" i="1"/>
  <c r="O311" i="1" s="1"/>
  <c r="H312" i="1"/>
  <c r="I312" i="1"/>
  <c r="J312" i="1" s="1"/>
  <c r="L312" i="1"/>
  <c r="N312" i="1"/>
  <c r="O312" i="1" s="1"/>
  <c r="H313" i="1"/>
  <c r="I313" i="1" s="1"/>
  <c r="J313" i="1" s="1"/>
  <c r="L313" i="1"/>
  <c r="N313" i="1"/>
  <c r="O313" i="1" s="1"/>
  <c r="H314" i="1"/>
  <c r="I314" i="1" s="1"/>
  <c r="J314" i="1"/>
  <c r="L314" i="1"/>
  <c r="N314" i="1"/>
  <c r="O314" i="1" s="1"/>
  <c r="H315" i="1"/>
  <c r="I315" i="1" s="1"/>
  <c r="J315" i="1" s="1"/>
  <c r="L315" i="1"/>
  <c r="N315" i="1"/>
  <c r="O315" i="1"/>
  <c r="H316" i="1"/>
  <c r="I316" i="1"/>
  <c r="J316" i="1" s="1"/>
  <c r="L316" i="1"/>
  <c r="N316" i="1"/>
  <c r="O316" i="1" s="1"/>
  <c r="H317" i="1"/>
  <c r="I317" i="1" s="1"/>
  <c r="J317" i="1" s="1"/>
  <c r="L317" i="1"/>
  <c r="N317" i="1"/>
  <c r="O317" i="1" s="1"/>
  <c r="H318" i="1"/>
  <c r="I318" i="1" s="1"/>
  <c r="J318" i="1" s="1"/>
  <c r="L318" i="1"/>
  <c r="N318" i="1"/>
  <c r="O318" i="1" s="1"/>
  <c r="H319" i="1"/>
  <c r="I319" i="1" s="1"/>
  <c r="J319" i="1" s="1"/>
  <c r="L319" i="1"/>
  <c r="N319" i="1"/>
  <c r="O319" i="1" s="1"/>
  <c r="H320" i="1"/>
  <c r="I320" i="1"/>
  <c r="J320" i="1" s="1"/>
  <c r="L320" i="1"/>
  <c r="N320" i="1"/>
  <c r="O320" i="1" s="1"/>
  <c r="H321" i="1"/>
  <c r="I321" i="1" s="1"/>
  <c r="J321" i="1" s="1"/>
  <c r="L321" i="1"/>
  <c r="N321" i="1"/>
  <c r="O321" i="1" s="1"/>
  <c r="H322" i="1"/>
  <c r="I322" i="1" s="1"/>
  <c r="J322" i="1"/>
  <c r="L322" i="1"/>
  <c r="N322" i="1"/>
  <c r="O322" i="1" s="1"/>
  <c r="H323" i="1"/>
  <c r="I323" i="1" s="1"/>
  <c r="J323" i="1"/>
  <c r="L323" i="1"/>
  <c r="N323" i="1"/>
  <c r="O323" i="1"/>
  <c r="H324" i="1"/>
  <c r="I324" i="1"/>
  <c r="J324" i="1" s="1"/>
  <c r="L324" i="1"/>
  <c r="N324" i="1"/>
  <c r="O324" i="1" s="1"/>
  <c r="H325" i="1"/>
  <c r="I325" i="1" s="1"/>
  <c r="J325" i="1" s="1"/>
  <c r="L325" i="1"/>
  <c r="N325" i="1"/>
  <c r="O325" i="1" s="1"/>
  <c r="H326" i="1"/>
  <c r="I326" i="1" s="1"/>
  <c r="J326" i="1" s="1"/>
  <c r="L326" i="1"/>
  <c r="N326" i="1"/>
  <c r="O326" i="1" s="1"/>
  <c r="H327" i="1"/>
  <c r="I327" i="1" s="1"/>
  <c r="J327" i="1" s="1"/>
  <c r="L327" i="1"/>
  <c r="N327" i="1"/>
  <c r="O327" i="1" s="1"/>
  <c r="H328" i="1"/>
  <c r="I328" i="1"/>
  <c r="J328" i="1" s="1"/>
  <c r="L328" i="1"/>
  <c r="N328" i="1"/>
  <c r="O328" i="1" s="1"/>
  <c r="H329" i="1"/>
  <c r="I329" i="1" s="1"/>
  <c r="J329" i="1" s="1"/>
  <c r="L329" i="1"/>
  <c r="N329" i="1"/>
  <c r="O329" i="1" s="1"/>
  <c r="H330" i="1"/>
  <c r="I330" i="1" s="1"/>
  <c r="J330" i="1"/>
  <c r="L330" i="1"/>
  <c r="N330" i="1"/>
  <c r="O330" i="1" s="1"/>
  <c r="H331" i="1"/>
  <c r="I331" i="1" s="1"/>
  <c r="J331" i="1"/>
  <c r="L331" i="1"/>
  <c r="N331" i="1"/>
  <c r="O331" i="1"/>
  <c r="H332" i="1"/>
  <c r="I332" i="1"/>
  <c r="J332" i="1" s="1"/>
  <c r="L332" i="1"/>
  <c r="N332" i="1"/>
  <c r="O332" i="1" s="1"/>
  <c r="H333" i="1"/>
  <c r="I333" i="1" s="1"/>
  <c r="J333" i="1" s="1"/>
  <c r="L333" i="1"/>
  <c r="N333" i="1"/>
  <c r="O333" i="1" s="1"/>
  <c r="H334" i="1"/>
  <c r="I334" i="1" s="1"/>
  <c r="J334" i="1" s="1"/>
  <c r="L334" i="1"/>
  <c r="N334" i="1"/>
  <c r="O334" i="1" s="1"/>
  <c r="H335" i="1"/>
  <c r="I335" i="1" s="1"/>
  <c r="J335" i="1" s="1"/>
  <c r="L335" i="1"/>
  <c r="N335" i="1"/>
  <c r="O335" i="1" s="1"/>
  <c r="H336" i="1"/>
  <c r="I336" i="1"/>
  <c r="J336" i="1" s="1"/>
  <c r="L336" i="1"/>
  <c r="N336" i="1"/>
  <c r="O336" i="1" s="1"/>
  <c r="H337" i="1"/>
  <c r="I337" i="1" s="1"/>
  <c r="J337" i="1" s="1"/>
  <c r="L337" i="1"/>
  <c r="N337" i="1"/>
  <c r="O337" i="1" s="1"/>
  <c r="H338" i="1"/>
  <c r="I338" i="1" s="1"/>
  <c r="J338" i="1"/>
  <c r="L338" i="1"/>
  <c r="N338" i="1"/>
  <c r="O338" i="1" s="1"/>
  <c r="H339" i="1"/>
  <c r="I339" i="1" s="1"/>
  <c r="J339" i="1"/>
  <c r="L339" i="1"/>
  <c r="N339" i="1"/>
  <c r="O339" i="1"/>
  <c r="H340" i="1"/>
  <c r="I340" i="1"/>
  <c r="J340" i="1" s="1"/>
  <c r="L340" i="1"/>
  <c r="N340" i="1"/>
  <c r="O340" i="1" s="1"/>
  <c r="H341" i="1"/>
  <c r="I341" i="1" s="1"/>
  <c r="J341" i="1" s="1"/>
  <c r="L341" i="1"/>
  <c r="N341" i="1"/>
  <c r="O341" i="1" s="1"/>
  <c r="H342" i="1"/>
  <c r="I342" i="1" s="1"/>
  <c r="J342" i="1" s="1"/>
  <c r="L342" i="1"/>
  <c r="N342" i="1"/>
  <c r="O342" i="1" s="1"/>
  <c r="H343" i="1"/>
  <c r="I343" i="1" s="1"/>
  <c r="J343" i="1" s="1"/>
  <c r="L343" i="1"/>
  <c r="N343" i="1"/>
  <c r="O343" i="1" s="1"/>
  <c r="H344" i="1"/>
  <c r="I344" i="1"/>
  <c r="J344" i="1" s="1"/>
  <c r="L344" i="1"/>
  <c r="N344" i="1"/>
  <c r="O344" i="1" s="1"/>
  <c r="H345" i="1"/>
  <c r="I345" i="1" s="1"/>
  <c r="J345" i="1" s="1"/>
  <c r="L345" i="1"/>
  <c r="N345" i="1"/>
  <c r="O345" i="1" s="1"/>
  <c r="H346" i="1"/>
  <c r="I346" i="1" s="1"/>
  <c r="J346" i="1"/>
  <c r="L346" i="1"/>
  <c r="N346" i="1"/>
  <c r="O346" i="1" s="1"/>
  <c r="H347" i="1"/>
  <c r="I347" i="1" s="1"/>
  <c r="J347" i="1"/>
  <c r="L347" i="1"/>
  <c r="N347" i="1"/>
  <c r="O347" i="1"/>
  <c r="H348" i="1"/>
  <c r="I348" i="1"/>
  <c r="J348" i="1" s="1"/>
  <c r="L348" i="1"/>
  <c r="N348" i="1"/>
  <c r="O348" i="1" s="1"/>
  <c r="H349" i="1"/>
  <c r="I349" i="1" s="1"/>
  <c r="J349" i="1" s="1"/>
  <c r="L349" i="1"/>
  <c r="N349" i="1"/>
  <c r="O349" i="1" s="1"/>
  <c r="H350" i="1"/>
  <c r="I350" i="1" s="1"/>
  <c r="J350" i="1" s="1"/>
  <c r="L350" i="1"/>
  <c r="N350" i="1"/>
  <c r="O350" i="1" s="1"/>
  <c r="H351" i="1"/>
  <c r="I351" i="1" s="1"/>
  <c r="J351" i="1" s="1"/>
  <c r="L351" i="1"/>
  <c r="N351" i="1"/>
  <c r="O351" i="1" s="1"/>
  <c r="H352" i="1"/>
  <c r="I352" i="1"/>
  <c r="J352" i="1" s="1"/>
  <c r="L352" i="1"/>
  <c r="N352" i="1"/>
  <c r="O352" i="1" s="1"/>
  <c r="H353" i="1"/>
  <c r="I353" i="1" s="1"/>
  <c r="J353" i="1" s="1"/>
  <c r="L353" i="1"/>
  <c r="N353" i="1"/>
  <c r="O353" i="1" s="1"/>
  <c r="H354" i="1"/>
  <c r="I354" i="1" s="1"/>
  <c r="J354" i="1"/>
  <c r="L354" i="1"/>
  <c r="N354" i="1"/>
  <c r="O354" i="1" s="1"/>
  <c r="H355" i="1"/>
  <c r="I355" i="1" s="1"/>
  <c r="J355" i="1"/>
  <c r="L355" i="1"/>
  <c r="N355" i="1"/>
  <c r="O355" i="1"/>
  <c r="H356" i="1"/>
  <c r="I356" i="1"/>
  <c r="J356" i="1" s="1"/>
  <c r="L356" i="1"/>
  <c r="N356" i="1"/>
  <c r="O356" i="1" s="1"/>
  <c r="H357" i="1"/>
  <c r="I357" i="1" s="1"/>
  <c r="J357" i="1" s="1"/>
  <c r="L357" i="1"/>
  <c r="N357" i="1"/>
  <c r="O357" i="1" s="1"/>
  <c r="H358" i="1"/>
  <c r="I358" i="1" s="1"/>
  <c r="J358" i="1" s="1"/>
  <c r="L358" i="1"/>
  <c r="N358" i="1"/>
  <c r="O358" i="1" s="1"/>
  <c r="H359" i="1"/>
  <c r="I359" i="1" s="1"/>
  <c r="J359" i="1" s="1"/>
  <c r="L359" i="1"/>
  <c r="N359" i="1"/>
  <c r="O359" i="1" s="1"/>
  <c r="H360" i="1"/>
  <c r="I360" i="1"/>
  <c r="J360" i="1" s="1"/>
  <c r="L360" i="1"/>
  <c r="N360" i="1"/>
  <c r="O360" i="1" s="1"/>
  <c r="H361" i="1"/>
  <c r="I361" i="1" s="1"/>
  <c r="J361" i="1" s="1"/>
  <c r="L361" i="1"/>
  <c r="N361" i="1"/>
  <c r="O361" i="1" s="1"/>
  <c r="H362" i="1"/>
  <c r="I362" i="1" s="1"/>
  <c r="J362" i="1"/>
  <c r="L362" i="1"/>
  <c r="N362" i="1"/>
  <c r="O362" i="1" s="1"/>
  <c r="H363" i="1"/>
  <c r="I363" i="1" s="1"/>
  <c r="J363" i="1"/>
  <c r="L363" i="1"/>
  <c r="N363" i="1"/>
  <c r="O363" i="1"/>
  <c r="H364" i="1"/>
  <c r="I364" i="1"/>
  <c r="J364" i="1" s="1"/>
  <c r="L364" i="1"/>
  <c r="N364" i="1"/>
  <c r="O364" i="1" s="1"/>
  <c r="H365" i="1"/>
  <c r="I365" i="1" s="1"/>
  <c r="J365" i="1" s="1"/>
  <c r="L365" i="1"/>
  <c r="N365" i="1"/>
  <c r="O365" i="1" s="1"/>
  <c r="H366" i="1"/>
  <c r="I366" i="1" s="1"/>
  <c r="J366" i="1" s="1"/>
  <c r="L366" i="1"/>
  <c r="N366" i="1"/>
  <c r="O366" i="1" s="1"/>
  <c r="H367" i="1"/>
  <c r="I367" i="1" s="1"/>
  <c r="J367" i="1" s="1"/>
  <c r="L367" i="1"/>
  <c r="N367" i="1"/>
  <c r="O367" i="1" s="1"/>
  <c r="H368" i="1"/>
  <c r="I368" i="1"/>
  <c r="J368" i="1" s="1"/>
  <c r="L368" i="1"/>
  <c r="N368" i="1"/>
  <c r="O368" i="1" s="1"/>
  <c r="H369" i="1"/>
  <c r="I369" i="1"/>
  <c r="J369" i="1" s="1"/>
  <c r="L369" i="1"/>
  <c r="N369" i="1"/>
  <c r="O369" i="1" s="1"/>
  <c r="H370" i="1"/>
  <c r="I370" i="1" s="1"/>
  <c r="J370" i="1"/>
  <c r="L370" i="1"/>
  <c r="N370" i="1"/>
  <c r="O370" i="1" s="1"/>
  <c r="H371" i="1"/>
  <c r="I371" i="1" s="1"/>
  <c r="J371" i="1"/>
  <c r="L371" i="1"/>
  <c r="N371" i="1"/>
  <c r="O371" i="1"/>
  <c r="H372" i="1"/>
  <c r="I372" i="1"/>
  <c r="J372" i="1" s="1"/>
  <c r="L372" i="1"/>
  <c r="N372" i="1"/>
  <c r="O372" i="1" s="1"/>
  <c r="H373" i="1"/>
  <c r="I373" i="1" s="1"/>
  <c r="J373" i="1" s="1"/>
  <c r="L373" i="1"/>
  <c r="N373" i="1"/>
  <c r="O373" i="1" s="1"/>
  <c r="H374" i="1"/>
  <c r="I374" i="1" s="1"/>
  <c r="J374" i="1" s="1"/>
  <c r="L374" i="1"/>
  <c r="N374" i="1"/>
  <c r="O374" i="1" s="1"/>
  <c r="H375" i="1"/>
  <c r="I375" i="1" s="1"/>
  <c r="J375" i="1" s="1"/>
  <c r="L375" i="1"/>
  <c r="N375" i="1"/>
  <c r="O375" i="1" s="1"/>
  <c r="H376" i="1"/>
  <c r="I376" i="1"/>
  <c r="J376" i="1" s="1"/>
  <c r="L376" i="1"/>
  <c r="N376" i="1"/>
  <c r="O376" i="1" s="1"/>
  <c r="H377" i="1"/>
  <c r="I377" i="1" s="1"/>
  <c r="J377" i="1" s="1"/>
  <c r="L377" i="1"/>
  <c r="N377" i="1"/>
  <c r="O377" i="1" s="1"/>
  <c r="H378" i="1"/>
  <c r="I378" i="1" s="1"/>
  <c r="J378" i="1"/>
  <c r="L378" i="1"/>
  <c r="N378" i="1"/>
  <c r="O378" i="1" s="1"/>
  <c r="H379" i="1"/>
  <c r="I379" i="1" s="1"/>
  <c r="J379" i="1"/>
  <c r="L379" i="1"/>
  <c r="N379" i="1"/>
  <c r="O379" i="1"/>
  <c r="H380" i="1"/>
  <c r="I380" i="1"/>
  <c r="J380" i="1" s="1"/>
  <c r="L380" i="1"/>
  <c r="N380" i="1"/>
  <c r="O380" i="1" s="1"/>
  <c r="H381" i="1"/>
  <c r="I381" i="1" s="1"/>
  <c r="J381" i="1" s="1"/>
  <c r="L381" i="1"/>
  <c r="N381" i="1"/>
  <c r="O381" i="1" s="1"/>
  <c r="H382" i="1"/>
  <c r="I382" i="1" s="1"/>
  <c r="J382" i="1" s="1"/>
  <c r="L382" i="1"/>
  <c r="N382" i="1"/>
  <c r="O382" i="1" s="1"/>
  <c r="H383" i="1"/>
  <c r="I383" i="1" s="1"/>
  <c r="J383" i="1" s="1"/>
  <c r="L383" i="1"/>
  <c r="N383" i="1"/>
  <c r="O383" i="1" s="1"/>
  <c r="H384" i="1"/>
  <c r="I384" i="1"/>
  <c r="J384" i="1" s="1"/>
  <c r="L384" i="1"/>
  <c r="N384" i="1"/>
  <c r="O384" i="1" s="1"/>
  <c r="H385" i="1"/>
  <c r="I385" i="1" s="1"/>
  <c r="J385" i="1" s="1"/>
  <c r="L385" i="1"/>
  <c r="N385" i="1"/>
  <c r="O385" i="1" s="1"/>
  <c r="H386" i="1"/>
  <c r="I386" i="1" s="1"/>
  <c r="J386" i="1"/>
  <c r="L386" i="1"/>
  <c r="N386" i="1"/>
  <c r="O386" i="1" s="1"/>
  <c r="H387" i="1"/>
  <c r="I387" i="1" s="1"/>
  <c r="J387" i="1"/>
  <c r="L387" i="1"/>
  <c r="N387" i="1"/>
  <c r="O387" i="1"/>
  <c r="H388" i="1"/>
  <c r="I388" i="1"/>
  <c r="J388" i="1" s="1"/>
  <c r="L388" i="1"/>
  <c r="N388" i="1"/>
  <c r="O388" i="1" s="1"/>
  <c r="H389" i="1"/>
  <c r="I389" i="1" s="1"/>
  <c r="J389" i="1" s="1"/>
  <c r="L389" i="1"/>
  <c r="N389" i="1"/>
  <c r="O389" i="1" s="1"/>
  <c r="H390" i="1"/>
  <c r="I390" i="1" s="1"/>
  <c r="J390" i="1" s="1"/>
  <c r="L390" i="1"/>
  <c r="N390" i="1"/>
  <c r="O390" i="1" s="1"/>
  <c r="H391" i="1"/>
  <c r="I391" i="1" s="1"/>
  <c r="J391" i="1" s="1"/>
  <c r="L391" i="1"/>
  <c r="N391" i="1"/>
  <c r="O391" i="1" s="1"/>
  <c r="H392" i="1"/>
  <c r="I392" i="1"/>
  <c r="J392" i="1" s="1"/>
  <c r="L392" i="1"/>
  <c r="N392" i="1"/>
  <c r="O392" i="1" s="1"/>
  <c r="H393" i="1"/>
  <c r="I393" i="1" s="1"/>
  <c r="J393" i="1" s="1"/>
  <c r="L393" i="1"/>
  <c r="N393" i="1"/>
  <c r="O393" i="1" s="1"/>
  <c r="H394" i="1"/>
  <c r="I394" i="1" s="1"/>
  <c r="J394" i="1"/>
  <c r="L394" i="1"/>
  <c r="N394" i="1"/>
  <c r="O394" i="1" s="1"/>
  <c r="H395" i="1"/>
  <c r="I395" i="1" s="1"/>
  <c r="J395" i="1"/>
  <c r="L395" i="1"/>
  <c r="N395" i="1"/>
  <c r="O395" i="1"/>
  <c r="H396" i="1"/>
  <c r="I396" i="1"/>
  <c r="J396" i="1" s="1"/>
  <c r="L396" i="1"/>
  <c r="N396" i="1"/>
  <c r="O396" i="1" s="1"/>
  <c r="H397" i="1"/>
  <c r="I397" i="1" s="1"/>
  <c r="J397" i="1" s="1"/>
  <c r="L397" i="1"/>
  <c r="N397" i="1"/>
  <c r="O397" i="1" s="1"/>
  <c r="H398" i="1"/>
  <c r="I398" i="1" s="1"/>
  <c r="J398" i="1" s="1"/>
  <c r="L398" i="1"/>
  <c r="N398" i="1"/>
  <c r="O398" i="1" s="1"/>
  <c r="H399" i="1"/>
  <c r="I399" i="1" s="1"/>
  <c r="J399" i="1" s="1"/>
  <c r="L399" i="1"/>
  <c r="N399" i="1"/>
  <c r="O399" i="1" s="1"/>
  <c r="H400" i="1"/>
  <c r="I400" i="1"/>
  <c r="J400" i="1" s="1"/>
  <c r="L400" i="1"/>
  <c r="N400" i="1"/>
  <c r="O400" i="1" s="1"/>
  <c r="H401" i="1"/>
  <c r="I401" i="1" s="1"/>
  <c r="J401" i="1" s="1"/>
  <c r="L401" i="1"/>
  <c r="N401" i="1"/>
  <c r="O401" i="1" s="1"/>
  <c r="H402" i="1"/>
  <c r="I402" i="1" s="1"/>
  <c r="J402" i="1"/>
  <c r="L402" i="1"/>
  <c r="N402" i="1"/>
  <c r="O402" i="1" s="1"/>
  <c r="H403" i="1"/>
  <c r="I403" i="1" s="1"/>
  <c r="J403" i="1"/>
  <c r="L403" i="1"/>
  <c r="N403" i="1"/>
  <c r="O403" i="1"/>
  <c r="H404" i="1"/>
  <c r="I404" i="1"/>
  <c r="J404" i="1" s="1"/>
  <c r="L404" i="1"/>
  <c r="N404" i="1"/>
  <c r="O404" i="1" s="1"/>
  <c r="H405" i="1"/>
  <c r="I405" i="1" s="1"/>
  <c r="J405" i="1" s="1"/>
  <c r="L405" i="1"/>
  <c r="N405" i="1"/>
  <c r="O405" i="1" s="1"/>
  <c r="H406" i="1"/>
  <c r="I406" i="1" s="1"/>
  <c r="J406" i="1" s="1"/>
  <c r="L406" i="1"/>
  <c r="N406" i="1"/>
  <c r="O406" i="1" s="1"/>
  <c r="H407" i="1"/>
  <c r="I407" i="1" s="1"/>
  <c r="J407" i="1" s="1"/>
  <c r="L407" i="1"/>
  <c r="N407" i="1"/>
  <c r="O407" i="1" s="1"/>
  <c r="H408" i="1"/>
  <c r="I408" i="1"/>
  <c r="J408" i="1" s="1"/>
  <c r="L408" i="1"/>
  <c r="N408" i="1"/>
  <c r="O408" i="1" s="1"/>
  <c r="H409" i="1"/>
  <c r="I409" i="1" s="1"/>
  <c r="J409" i="1" s="1"/>
  <c r="L409" i="1"/>
  <c r="N409" i="1"/>
  <c r="O409" i="1" s="1"/>
  <c r="H410" i="1"/>
  <c r="I410" i="1" s="1"/>
  <c r="J410" i="1"/>
  <c r="L410" i="1"/>
  <c r="N410" i="1"/>
  <c r="O410" i="1" s="1"/>
  <c r="H411" i="1"/>
  <c r="I411" i="1" s="1"/>
  <c r="J411" i="1"/>
  <c r="L411" i="1"/>
  <c r="N411" i="1"/>
  <c r="O411" i="1"/>
  <c r="H412" i="1"/>
  <c r="I412" i="1"/>
  <c r="J412" i="1" s="1"/>
  <c r="L412" i="1"/>
  <c r="N412" i="1"/>
  <c r="O412" i="1" s="1"/>
  <c r="H413" i="1"/>
  <c r="I413" i="1" s="1"/>
  <c r="J413" i="1" s="1"/>
  <c r="L413" i="1"/>
  <c r="N413" i="1"/>
  <c r="O413" i="1" s="1"/>
  <c r="H414" i="1"/>
  <c r="I414" i="1" s="1"/>
  <c r="J414" i="1" s="1"/>
  <c r="L414" i="1"/>
  <c r="N414" i="1"/>
  <c r="O414" i="1" s="1"/>
  <c r="H415" i="1"/>
  <c r="I415" i="1" s="1"/>
  <c r="J415" i="1" s="1"/>
  <c r="L415" i="1"/>
  <c r="N415" i="1"/>
  <c r="O415" i="1" s="1"/>
  <c r="H416" i="1"/>
  <c r="I416" i="1"/>
  <c r="J416" i="1" s="1"/>
  <c r="L416" i="1"/>
  <c r="N416" i="1"/>
  <c r="O416" i="1" s="1"/>
  <c r="H417" i="1"/>
  <c r="I417" i="1" s="1"/>
  <c r="J417" i="1" s="1"/>
  <c r="L417" i="1"/>
  <c r="N417" i="1"/>
  <c r="O417" i="1" s="1"/>
  <c r="H418" i="1"/>
  <c r="I418" i="1" s="1"/>
  <c r="J418" i="1"/>
  <c r="L418" i="1"/>
  <c r="N418" i="1"/>
  <c r="O418" i="1" s="1"/>
  <c r="H419" i="1"/>
  <c r="I419" i="1" s="1"/>
  <c r="J419" i="1"/>
  <c r="L419" i="1"/>
  <c r="N419" i="1"/>
  <c r="O419" i="1"/>
  <c r="H420" i="1"/>
  <c r="I420" i="1"/>
  <c r="J420" i="1" s="1"/>
  <c r="L420" i="1"/>
  <c r="N420" i="1"/>
  <c r="O420" i="1" s="1"/>
  <c r="H421" i="1"/>
  <c r="I421" i="1" s="1"/>
  <c r="J421" i="1" s="1"/>
  <c r="L421" i="1"/>
  <c r="N421" i="1"/>
  <c r="O421" i="1" s="1"/>
  <c r="H422" i="1"/>
  <c r="I422" i="1" s="1"/>
  <c r="J422" i="1" s="1"/>
  <c r="L422" i="1"/>
  <c r="N422" i="1"/>
  <c r="O422" i="1" s="1"/>
  <c r="H423" i="1"/>
  <c r="I423" i="1" s="1"/>
  <c r="J423" i="1" s="1"/>
  <c r="L423" i="1"/>
  <c r="N423" i="1"/>
  <c r="O423" i="1" s="1"/>
  <c r="H424" i="1"/>
  <c r="I424" i="1"/>
  <c r="J424" i="1" s="1"/>
  <c r="L424" i="1"/>
  <c r="N424" i="1"/>
  <c r="O424" i="1" s="1"/>
  <c r="H425" i="1"/>
  <c r="I425" i="1" s="1"/>
  <c r="J425" i="1" s="1"/>
  <c r="L425" i="1"/>
  <c r="N425" i="1"/>
  <c r="O425" i="1" s="1"/>
  <c r="H426" i="1"/>
  <c r="I426" i="1" s="1"/>
  <c r="J426" i="1"/>
  <c r="L426" i="1"/>
  <c r="N426" i="1"/>
  <c r="O426" i="1" s="1"/>
  <c r="H427" i="1"/>
  <c r="I427" i="1" s="1"/>
  <c r="J427" i="1"/>
  <c r="L427" i="1"/>
  <c r="N427" i="1"/>
  <c r="O427" i="1"/>
  <c r="H428" i="1"/>
  <c r="I428" i="1"/>
  <c r="J428" i="1" s="1"/>
  <c r="L428" i="1"/>
  <c r="N428" i="1"/>
  <c r="O428" i="1" s="1"/>
  <c r="H429" i="1"/>
  <c r="I429" i="1" s="1"/>
  <c r="J429" i="1" s="1"/>
  <c r="L429" i="1"/>
  <c r="N429" i="1"/>
  <c r="O429" i="1" s="1"/>
  <c r="H430" i="1"/>
  <c r="I430" i="1" s="1"/>
  <c r="J430" i="1" s="1"/>
  <c r="L430" i="1"/>
  <c r="N430" i="1"/>
  <c r="O430" i="1" s="1"/>
  <c r="H431" i="1"/>
  <c r="I431" i="1" s="1"/>
  <c r="J431" i="1" s="1"/>
  <c r="L431" i="1"/>
  <c r="N431" i="1"/>
  <c r="O431" i="1" s="1"/>
  <c r="H432" i="1"/>
  <c r="I432" i="1"/>
  <c r="J432" i="1" s="1"/>
  <c r="L432" i="1"/>
  <c r="N432" i="1"/>
  <c r="O432" i="1" s="1"/>
  <c r="H433" i="1"/>
  <c r="I433" i="1" s="1"/>
  <c r="J433" i="1" s="1"/>
  <c r="L433" i="1"/>
  <c r="N433" i="1"/>
  <c r="O433" i="1" s="1"/>
  <c r="H434" i="1"/>
  <c r="I434" i="1" s="1"/>
  <c r="J434" i="1"/>
  <c r="L434" i="1"/>
  <c r="N434" i="1"/>
  <c r="O434" i="1" s="1"/>
  <c r="H435" i="1"/>
  <c r="I435" i="1" s="1"/>
  <c r="J435" i="1"/>
  <c r="L435" i="1"/>
  <c r="N435" i="1"/>
  <c r="O435" i="1"/>
  <c r="H436" i="1"/>
  <c r="I436" i="1"/>
  <c r="J436" i="1" s="1"/>
  <c r="L436" i="1"/>
  <c r="N436" i="1"/>
  <c r="O436" i="1" s="1"/>
  <c r="H437" i="1"/>
  <c r="I437" i="1" s="1"/>
  <c r="J437" i="1" s="1"/>
  <c r="L437" i="1"/>
  <c r="N437" i="1"/>
  <c r="O437" i="1" s="1"/>
  <c r="H438" i="1"/>
  <c r="I438" i="1" s="1"/>
  <c r="J438" i="1" s="1"/>
  <c r="L438" i="1"/>
  <c r="N438" i="1"/>
  <c r="O438" i="1" s="1"/>
  <c r="H439" i="1"/>
  <c r="I439" i="1" s="1"/>
  <c r="J439" i="1" s="1"/>
  <c r="L439" i="1"/>
  <c r="N439" i="1"/>
  <c r="O439" i="1" s="1"/>
  <c r="H440" i="1"/>
  <c r="I440" i="1"/>
  <c r="J440" i="1" s="1"/>
  <c r="L440" i="1"/>
  <c r="N440" i="1"/>
  <c r="O440" i="1" s="1"/>
  <c r="H441" i="1"/>
  <c r="I441" i="1" s="1"/>
  <c r="J441" i="1" s="1"/>
  <c r="L441" i="1"/>
  <c r="N441" i="1"/>
  <c r="O441" i="1" s="1"/>
  <c r="H442" i="1"/>
  <c r="I442" i="1" s="1"/>
  <c r="J442" i="1"/>
  <c r="L442" i="1"/>
  <c r="N442" i="1"/>
  <c r="O442" i="1" s="1"/>
  <c r="H443" i="1"/>
  <c r="I443" i="1" s="1"/>
  <c r="J443" i="1"/>
  <c r="L443" i="1"/>
  <c r="N443" i="1"/>
  <c r="O443" i="1"/>
  <c r="H444" i="1"/>
  <c r="I444" i="1"/>
  <c r="J444" i="1" s="1"/>
  <c r="L444" i="1"/>
  <c r="N444" i="1"/>
  <c r="O444" i="1" s="1"/>
  <c r="H445" i="1"/>
  <c r="I445" i="1" s="1"/>
  <c r="J445" i="1" s="1"/>
  <c r="L445" i="1"/>
  <c r="N445" i="1"/>
  <c r="O445" i="1" s="1"/>
  <c r="H446" i="1"/>
  <c r="I446" i="1" s="1"/>
  <c r="J446" i="1" s="1"/>
  <c r="L446" i="1"/>
  <c r="N446" i="1"/>
  <c r="O446" i="1" s="1"/>
  <c r="H447" i="1"/>
  <c r="I447" i="1" s="1"/>
  <c r="J447" i="1" s="1"/>
  <c r="L447" i="1"/>
  <c r="N447" i="1"/>
  <c r="O447" i="1" s="1"/>
  <c r="H448" i="1"/>
  <c r="I448" i="1"/>
  <c r="J448" i="1" s="1"/>
  <c r="L448" i="1"/>
  <c r="N448" i="1"/>
  <c r="O448" i="1"/>
  <c r="H449" i="1"/>
  <c r="I449" i="1" s="1"/>
  <c r="J449" i="1" s="1"/>
  <c r="L449" i="1"/>
  <c r="N449" i="1"/>
  <c r="O449" i="1" s="1"/>
  <c r="H450" i="1"/>
  <c r="I450" i="1" s="1"/>
  <c r="J450" i="1" s="1"/>
  <c r="L450" i="1"/>
  <c r="N450" i="1"/>
  <c r="O450" i="1"/>
  <c r="H451" i="1"/>
  <c r="I451" i="1" s="1"/>
  <c r="J451" i="1" s="1"/>
  <c r="L451" i="1"/>
  <c r="N451" i="1"/>
  <c r="O451" i="1"/>
  <c r="H452" i="1"/>
  <c r="I452" i="1" s="1"/>
  <c r="J452" i="1" s="1"/>
  <c r="L452" i="1"/>
  <c r="N452" i="1"/>
  <c r="O452" i="1"/>
  <c r="H453" i="1"/>
  <c r="I453" i="1"/>
  <c r="J453" i="1" s="1"/>
  <c r="L453" i="1"/>
  <c r="N453" i="1"/>
  <c r="O453" i="1" s="1"/>
  <c r="H454" i="1"/>
  <c r="I454" i="1" s="1"/>
  <c r="J454" i="1" s="1"/>
  <c r="L454" i="1"/>
  <c r="N454" i="1"/>
  <c r="O454" i="1" s="1"/>
  <c r="H455" i="1"/>
  <c r="I455" i="1" s="1"/>
  <c r="J455" i="1"/>
  <c r="L455" i="1"/>
  <c r="N455" i="1"/>
  <c r="O455" i="1"/>
  <c r="H456" i="1"/>
  <c r="I456" i="1"/>
  <c r="J456" i="1" s="1"/>
  <c r="L456" i="1"/>
  <c r="N456" i="1"/>
  <c r="O456" i="1"/>
  <c r="H457" i="1"/>
  <c r="I457" i="1"/>
  <c r="J457" i="1" s="1"/>
  <c r="L457" i="1"/>
  <c r="N457" i="1"/>
  <c r="O457" i="1" s="1"/>
  <c r="H458" i="1"/>
  <c r="I458" i="1"/>
  <c r="J458" i="1"/>
  <c r="L458" i="1"/>
  <c r="N458" i="1"/>
  <c r="O458" i="1" s="1"/>
  <c r="H459" i="1"/>
  <c r="I459" i="1" s="1"/>
  <c r="J459" i="1" s="1"/>
  <c r="L459" i="1"/>
  <c r="N459" i="1"/>
  <c r="O459" i="1"/>
  <c r="H460" i="1"/>
  <c r="I460" i="1"/>
  <c r="J460" i="1" s="1"/>
  <c r="L460" i="1"/>
  <c r="N460" i="1"/>
  <c r="O460" i="1" s="1"/>
  <c r="H461" i="1"/>
  <c r="I461" i="1"/>
  <c r="J461" i="1" s="1"/>
  <c r="L461" i="1"/>
  <c r="N461" i="1"/>
  <c r="O461" i="1" s="1"/>
  <c r="H462" i="1"/>
  <c r="I462" i="1" s="1"/>
  <c r="J462" i="1" s="1"/>
  <c r="L462" i="1"/>
  <c r="N462" i="1"/>
  <c r="O462" i="1" s="1"/>
  <c r="H463" i="1"/>
  <c r="I463" i="1" s="1"/>
  <c r="J463" i="1" s="1"/>
  <c r="L463" i="1"/>
  <c r="N463" i="1"/>
  <c r="O463" i="1" s="1"/>
  <c r="H464" i="1"/>
  <c r="I464" i="1"/>
  <c r="J464" i="1" s="1"/>
  <c r="L464" i="1"/>
  <c r="N464" i="1"/>
  <c r="O464" i="1"/>
  <c r="H465" i="1"/>
  <c r="I465" i="1" s="1"/>
  <c r="J465" i="1" s="1"/>
  <c r="L465" i="1"/>
  <c r="N465" i="1"/>
  <c r="O465" i="1" s="1"/>
  <c r="H466" i="1"/>
  <c r="I466" i="1" s="1"/>
  <c r="J466" i="1" s="1"/>
  <c r="L466" i="1"/>
  <c r="N466" i="1"/>
  <c r="O466" i="1"/>
  <c r="H467" i="1"/>
  <c r="I467" i="1" s="1"/>
  <c r="J467" i="1" s="1"/>
  <c r="L467" i="1"/>
  <c r="N467" i="1"/>
  <c r="O467" i="1"/>
  <c r="H468" i="1"/>
  <c r="I468" i="1" s="1"/>
  <c r="J468" i="1" s="1"/>
  <c r="L468" i="1"/>
  <c r="N468" i="1"/>
  <c r="O468" i="1"/>
  <c r="H469" i="1"/>
  <c r="I469" i="1"/>
  <c r="J469" i="1" s="1"/>
  <c r="L469" i="1"/>
  <c r="N469" i="1"/>
  <c r="O469" i="1" s="1"/>
  <c r="H470" i="1"/>
  <c r="I470" i="1" s="1"/>
  <c r="J470" i="1" s="1"/>
  <c r="L470" i="1"/>
  <c r="N470" i="1"/>
  <c r="O470" i="1" s="1"/>
  <c r="H471" i="1"/>
  <c r="I471" i="1" s="1"/>
  <c r="J471" i="1"/>
  <c r="L471" i="1"/>
  <c r="N471" i="1"/>
  <c r="O471" i="1"/>
  <c r="H472" i="1"/>
  <c r="I472" i="1"/>
  <c r="J472" i="1" s="1"/>
  <c r="L472" i="1"/>
  <c r="N472" i="1"/>
  <c r="O472" i="1"/>
  <c r="H473" i="1"/>
  <c r="I473" i="1"/>
  <c r="J473" i="1" s="1"/>
  <c r="L473" i="1"/>
  <c r="N473" i="1"/>
  <c r="O473" i="1" s="1"/>
  <c r="H474" i="1"/>
  <c r="I474" i="1"/>
  <c r="J474" i="1" s="1"/>
  <c r="L474" i="1"/>
  <c r="N474" i="1"/>
  <c r="O474" i="1"/>
  <c r="H475" i="1"/>
  <c r="I475" i="1" s="1"/>
  <c r="J475" i="1" s="1"/>
  <c r="L475" i="1"/>
  <c r="N475" i="1"/>
  <c r="O475" i="1"/>
  <c r="H476" i="1"/>
  <c r="I476" i="1"/>
  <c r="J476" i="1" s="1"/>
  <c r="L476" i="1"/>
  <c r="N476" i="1"/>
  <c r="O476" i="1"/>
  <c r="H477" i="1"/>
  <c r="I477" i="1"/>
  <c r="J477" i="1" s="1"/>
  <c r="L477" i="1"/>
  <c r="N477" i="1"/>
  <c r="O477" i="1" s="1"/>
  <c r="H478" i="1"/>
  <c r="I478" i="1"/>
  <c r="J478" i="1" s="1"/>
  <c r="L478" i="1"/>
  <c r="N478" i="1"/>
  <c r="O478" i="1"/>
  <c r="H479" i="1"/>
  <c r="I479" i="1" s="1"/>
  <c r="J479" i="1" s="1"/>
  <c r="L479" i="1"/>
  <c r="N479" i="1"/>
  <c r="O479" i="1"/>
  <c r="H480" i="1"/>
  <c r="I480" i="1"/>
  <c r="J480" i="1" s="1"/>
  <c r="L480" i="1"/>
  <c r="N480" i="1"/>
  <c r="O480" i="1"/>
  <c r="H481" i="1"/>
  <c r="I481" i="1"/>
  <c r="J481" i="1" s="1"/>
  <c r="L481" i="1"/>
  <c r="N481" i="1"/>
  <c r="O481" i="1" s="1"/>
  <c r="H482" i="1"/>
  <c r="I482" i="1"/>
  <c r="J482" i="1" s="1"/>
  <c r="L482" i="1"/>
  <c r="N482" i="1"/>
  <c r="O482" i="1"/>
  <c r="H483" i="1"/>
  <c r="I483" i="1" s="1"/>
  <c r="J483" i="1" s="1"/>
  <c r="L483" i="1"/>
  <c r="N483" i="1"/>
  <c r="O483" i="1"/>
  <c r="H484" i="1"/>
  <c r="I484" i="1"/>
  <c r="J484" i="1"/>
  <c r="L484" i="1"/>
  <c r="N484" i="1"/>
  <c r="O484" i="1"/>
  <c r="H485" i="1"/>
  <c r="I485" i="1"/>
  <c r="J485" i="1" s="1"/>
  <c r="L485" i="1"/>
  <c r="N485" i="1"/>
  <c r="O485" i="1" s="1"/>
  <c r="H486" i="1"/>
  <c r="I486" i="1"/>
  <c r="J486" i="1" s="1"/>
  <c r="L486" i="1"/>
  <c r="N486" i="1"/>
  <c r="O486" i="1" s="1"/>
  <c r="H487" i="1"/>
  <c r="I487" i="1" s="1"/>
  <c r="J487" i="1" s="1"/>
  <c r="L487" i="1"/>
  <c r="N487" i="1"/>
  <c r="O487" i="1"/>
  <c r="H488" i="1"/>
  <c r="I488" i="1" s="1"/>
  <c r="J488" i="1" s="1"/>
  <c r="L488" i="1"/>
  <c r="N488" i="1"/>
  <c r="O488" i="1"/>
  <c r="H489" i="1"/>
  <c r="I489" i="1"/>
  <c r="J489" i="1"/>
  <c r="L489" i="1"/>
  <c r="N489" i="1"/>
  <c r="O489" i="1" s="1"/>
  <c r="H490" i="1"/>
  <c r="I490" i="1"/>
  <c r="J490" i="1" s="1"/>
  <c r="L490" i="1"/>
  <c r="N490" i="1"/>
  <c r="O490" i="1" s="1"/>
  <c r="H491" i="1"/>
  <c r="I491" i="1" s="1"/>
  <c r="J491" i="1" s="1"/>
  <c r="L491" i="1"/>
  <c r="N491" i="1"/>
  <c r="O491" i="1"/>
  <c r="H492" i="1"/>
  <c r="I492" i="1" s="1"/>
  <c r="J492" i="1" s="1"/>
  <c r="L492" i="1"/>
  <c r="N492" i="1"/>
  <c r="O492" i="1"/>
  <c r="H493" i="1"/>
  <c r="I493" i="1"/>
  <c r="J493" i="1"/>
  <c r="L493" i="1"/>
  <c r="N493" i="1"/>
  <c r="O493" i="1" s="1"/>
  <c r="H494" i="1"/>
  <c r="I494" i="1"/>
  <c r="J494" i="1" s="1"/>
  <c r="L494" i="1"/>
  <c r="N494" i="1"/>
  <c r="O494" i="1" s="1"/>
  <c r="H495" i="1"/>
  <c r="I495" i="1" s="1"/>
  <c r="J495" i="1" s="1"/>
  <c r="L495" i="1"/>
  <c r="N495" i="1"/>
  <c r="O495" i="1" s="1"/>
  <c r="H496" i="1"/>
  <c r="I496" i="1" s="1"/>
  <c r="J496" i="1" s="1"/>
  <c r="L496" i="1"/>
  <c r="N496" i="1"/>
  <c r="O496" i="1"/>
  <c r="H497" i="1"/>
  <c r="I497" i="1" s="1"/>
  <c r="J497" i="1" s="1"/>
  <c r="L497" i="1"/>
  <c r="N497" i="1"/>
  <c r="O497" i="1" s="1"/>
  <c r="H498" i="1"/>
  <c r="I498" i="1"/>
  <c r="J498" i="1"/>
  <c r="L498" i="1"/>
  <c r="N498" i="1"/>
  <c r="O498" i="1" s="1"/>
  <c r="H499" i="1"/>
  <c r="I499" i="1" s="1"/>
  <c r="J499" i="1" s="1"/>
  <c r="L499" i="1"/>
  <c r="N499" i="1"/>
  <c r="O499" i="1" s="1"/>
  <c r="H500" i="1"/>
  <c r="I500" i="1" s="1"/>
  <c r="J500" i="1" s="1"/>
  <c r="L500" i="1"/>
  <c r="N500" i="1"/>
  <c r="O500" i="1"/>
  <c r="H501" i="1"/>
  <c r="I501" i="1" s="1"/>
  <c r="J501" i="1" s="1"/>
  <c r="L501" i="1"/>
  <c r="N501" i="1"/>
  <c r="O501" i="1" s="1"/>
  <c r="O302" i="1"/>
  <c r="N302" i="1"/>
  <c r="L302" i="1"/>
  <c r="J302" i="1"/>
  <c r="F302" i="1"/>
  <c r="I302" i="1"/>
  <c r="H302" i="1"/>
  <c r="D7" i="1"/>
  <c r="E7" i="1" s="1"/>
  <c r="D8" i="1"/>
  <c r="E8" i="1"/>
  <c r="D9" i="1"/>
  <c r="E9" i="1"/>
  <c r="D10" i="1"/>
  <c r="E10" i="1"/>
  <c r="D11" i="1"/>
  <c r="E11" i="1" s="1"/>
  <c r="D12" i="1"/>
  <c r="E12" i="1"/>
  <c r="D13" i="1"/>
  <c r="E13" i="1"/>
  <c r="D14" i="1"/>
  <c r="E14" i="1"/>
  <c r="D15" i="1"/>
  <c r="E15" i="1" s="1"/>
  <c r="D16" i="1"/>
  <c r="E16" i="1"/>
  <c r="D17" i="1"/>
  <c r="E17" i="1"/>
  <c r="D18" i="1"/>
  <c r="E18" i="1"/>
  <c r="D19" i="1"/>
  <c r="E19" i="1" s="1"/>
  <c r="D20" i="1"/>
  <c r="E20" i="1"/>
  <c r="D21" i="1"/>
  <c r="E21" i="1"/>
  <c r="D22" i="1"/>
  <c r="E22" i="1"/>
  <c r="D23" i="1"/>
  <c r="E23" i="1" s="1"/>
  <c r="D24" i="1"/>
  <c r="E24" i="1"/>
  <c r="D25" i="1"/>
  <c r="E25" i="1"/>
  <c r="D26" i="1"/>
  <c r="E26" i="1"/>
  <c r="D27" i="1"/>
  <c r="E27" i="1" s="1"/>
  <c r="D28" i="1"/>
  <c r="E28" i="1"/>
  <c r="D29" i="1"/>
  <c r="E29" i="1"/>
  <c r="D30" i="1"/>
  <c r="E30" i="1"/>
  <c r="D31" i="1"/>
  <c r="E31" i="1" s="1"/>
  <c r="D32" i="1"/>
  <c r="E32" i="1"/>
  <c r="D33" i="1"/>
  <c r="E33" i="1"/>
  <c r="D34" i="1"/>
  <c r="E34" i="1"/>
  <c r="D35" i="1"/>
  <c r="E35" i="1" s="1"/>
  <c r="D36" i="1"/>
  <c r="E36" i="1"/>
  <c r="D37" i="1"/>
  <c r="E37" i="1"/>
  <c r="D38" i="1"/>
  <c r="E38" i="1"/>
  <c r="D39" i="1"/>
  <c r="E39" i="1" s="1"/>
  <c r="D40" i="1"/>
  <c r="E40" i="1"/>
  <c r="D41" i="1"/>
  <c r="E41" i="1"/>
  <c r="D42" i="1"/>
  <c r="E42" i="1"/>
  <c r="D43" i="1"/>
  <c r="E43" i="1" s="1"/>
  <c r="D44" i="1"/>
  <c r="E44" i="1"/>
  <c r="D45" i="1"/>
  <c r="E45" i="1"/>
  <c r="D46" i="1"/>
  <c r="E46" i="1"/>
  <c r="D47" i="1"/>
  <c r="E47" i="1" s="1"/>
  <c r="D48" i="1"/>
  <c r="E48" i="1"/>
  <c r="D49" i="1"/>
  <c r="E49" i="1"/>
  <c r="D50" i="1"/>
  <c r="E50" i="1"/>
  <c r="D51" i="1"/>
  <c r="E51" i="1" s="1"/>
  <c r="D52" i="1"/>
  <c r="E52" i="1"/>
  <c r="D53" i="1"/>
  <c r="E53" i="1"/>
  <c r="D54" i="1"/>
  <c r="E54" i="1"/>
  <c r="D55" i="1"/>
  <c r="E55" i="1" s="1"/>
  <c r="D56" i="1"/>
  <c r="E56" i="1"/>
  <c r="D57" i="1"/>
  <c r="E57" i="1"/>
  <c r="D58" i="1"/>
  <c r="E58" i="1"/>
  <c r="D59" i="1"/>
  <c r="E59" i="1" s="1"/>
  <c r="D60" i="1"/>
  <c r="E60" i="1"/>
  <c r="D61" i="1"/>
  <c r="E61" i="1"/>
  <c r="D62" i="1"/>
  <c r="E62" i="1"/>
  <c r="D63" i="1"/>
  <c r="E63" i="1" s="1"/>
  <c r="D64" i="1"/>
  <c r="E64" i="1"/>
  <c r="D65" i="1"/>
  <c r="E65" i="1"/>
  <c r="D66" i="1"/>
  <c r="E66" i="1"/>
  <c r="D67" i="1"/>
  <c r="E67" i="1" s="1"/>
  <c r="D68" i="1"/>
  <c r="E68" i="1"/>
  <c r="D69" i="1"/>
  <c r="E69" i="1"/>
  <c r="D70" i="1"/>
  <c r="E70" i="1"/>
  <c r="D71" i="1"/>
  <c r="E71" i="1" s="1"/>
  <c r="D72" i="1"/>
  <c r="E72" i="1"/>
  <c r="D73" i="1"/>
  <c r="E73" i="1"/>
  <c r="D74" i="1"/>
  <c r="E74" i="1"/>
  <c r="D75" i="1"/>
  <c r="E75" i="1" s="1"/>
  <c r="D76" i="1"/>
  <c r="E76" i="1"/>
  <c r="D77" i="1"/>
  <c r="E77" i="1"/>
  <c r="D78" i="1"/>
  <c r="E78" i="1"/>
  <c r="D79" i="1"/>
  <c r="E79" i="1" s="1"/>
  <c r="D80" i="1"/>
  <c r="E80" i="1"/>
  <c r="D81" i="1"/>
  <c r="E81" i="1"/>
  <c r="D82" i="1"/>
  <c r="E82" i="1" s="1"/>
  <c r="D83" i="1"/>
  <c r="E83" i="1" s="1"/>
  <c r="D84" i="1"/>
  <c r="E84" i="1"/>
  <c r="D85" i="1"/>
  <c r="E85" i="1"/>
  <c r="D86" i="1"/>
  <c r="E86" i="1"/>
  <c r="D87" i="1"/>
  <c r="E87" i="1" s="1"/>
  <c r="D88" i="1"/>
  <c r="E88" i="1"/>
  <c r="D89" i="1"/>
  <c r="E89" i="1"/>
  <c r="D90" i="1"/>
  <c r="E90" i="1" s="1"/>
  <c r="D91" i="1"/>
  <c r="E91" i="1" s="1"/>
  <c r="D92" i="1"/>
  <c r="E92" i="1"/>
  <c r="D93" i="1"/>
  <c r="E93" i="1"/>
  <c r="D94" i="1"/>
  <c r="E94" i="1"/>
  <c r="D95" i="1"/>
  <c r="E95" i="1" s="1"/>
  <c r="D96" i="1"/>
  <c r="E96" i="1"/>
  <c r="D97" i="1"/>
  <c r="E97" i="1"/>
  <c r="D98" i="1"/>
  <c r="E98" i="1" s="1"/>
  <c r="D99" i="1"/>
  <c r="E99" i="1" s="1"/>
  <c r="D100" i="1"/>
  <c r="E100" i="1"/>
  <c r="D101" i="1"/>
  <c r="E101" i="1"/>
  <c r="D102" i="1"/>
  <c r="E102" i="1"/>
  <c r="D103" i="1"/>
  <c r="E103" i="1" s="1"/>
  <c r="D104" i="1"/>
  <c r="E104" i="1"/>
  <c r="D105" i="1"/>
  <c r="E105" i="1"/>
  <c r="D106" i="1"/>
  <c r="E106" i="1"/>
  <c r="D107" i="1"/>
  <c r="E107" i="1" s="1"/>
  <c r="D108" i="1"/>
  <c r="E108" i="1"/>
  <c r="D109" i="1"/>
  <c r="E109" i="1"/>
  <c r="D110" i="1"/>
  <c r="E110" i="1"/>
  <c r="D111" i="1"/>
  <c r="E111" i="1" s="1"/>
  <c r="D112" i="1"/>
  <c r="E112" i="1"/>
  <c r="D113" i="1"/>
  <c r="E113" i="1"/>
  <c r="D114" i="1"/>
  <c r="E114" i="1" s="1"/>
  <c r="D115" i="1"/>
  <c r="E115" i="1" s="1"/>
  <c r="D116" i="1"/>
  <c r="E116" i="1"/>
  <c r="D117" i="1"/>
  <c r="E117" i="1"/>
  <c r="D118" i="1"/>
  <c r="E118" i="1"/>
  <c r="D119" i="1"/>
  <c r="E119" i="1" s="1"/>
  <c r="D120" i="1"/>
  <c r="E120" i="1"/>
  <c r="D121" i="1"/>
  <c r="E121" i="1"/>
  <c r="D122" i="1"/>
  <c r="E122" i="1" s="1"/>
  <c r="D123" i="1"/>
  <c r="E123" i="1" s="1"/>
  <c r="D124" i="1"/>
  <c r="E124" i="1"/>
  <c r="D125" i="1"/>
  <c r="E125" i="1"/>
  <c r="D126" i="1"/>
  <c r="E126" i="1"/>
  <c r="D127" i="1"/>
  <c r="E127" i="1" s="1"/>
  <c r="D128" i="1"/>
  <c r="E128" i="1"/>
  <c r="D129" i="1"/>
  <c r="E129" i="1"/>
  <c r="D130" i="1"/>
  <c r="E130" i="1" s="1"/>
  <c r="D131" i="1"/>
  <c r="E131" i="1" s="1"/>
  <c r="D132" i="1"/>
  <c r="E132" i="1"/>
  <c r="D133" i="1"/>
  <c r="E133" i="1"/>
  <c r="D134" i="1"/>
  <c r="E134" i="1"/>
  <c r="D135" i="1"/>
  <c r="E135" i="1" s="1"/>
  <c r="D136" i="1"/>
  <c r="E136" i="1"/>
  <c r="D137" i="1"/>
  <c r="E137" i="1"/>
  <c r="D138" i="1"/>
  <c r="E138" i="1"/>
  <c r="D139" i="1"/>
  <c r="E139" i="1" s="1"/>
  <c r="D140" i="1"/>
  <c r="E140" i="1"/>
  <c r="D141" i="1"/>
  <c r="E141" i="1"/>
  <c r="D142" i="1"/>
  <c r="E142" i="1"/>
  <c r="D143" i="1"/>
  <c r="E143" i="1" s="1"/>
  <c r="D144" i="1"/>
  <c r="E144" i="1"/>
  <c r="D145" i="1"/>
  <c r="E145" i="1"/>
  <c r="D146" i="1"/>
  <c r="E146" i="1" s="1"/>
  <c r="D147" i="1"/>
  <c r="E147" i="1" s="1"/>
  <c r="D148" i="1"/>
  <c r="E148" i="1"/>
  <c r="D149" i="1"/>
  <c r="E149" i="1"/>
  <c r="D150" i="1"/>
  <c r="E150" i="1"/>
  <c r="D151" i="1"/>
  <c r="E151" i="1" s="1"/>
  <c r="D152" i="1"/>
  <c r="E152" i="1"/>
  <c r="D153" i="1"/>
  <c r="E153" i="1"/>
  <c r="D154" i="1"/>
  <c r="E154" i="1" s="1"/>
  <c r="D155" i="1"/>
  <c r="E155" i="1" s="1"/>
  <c r="D156" i="1"/>
  <c r="E156" i="1"/>
  <c r="D157" i="1"/>
  <c r="E157" i="1"/>
  <c r="D158" i="1"/>
  <c r="E158" i="1"/>
  <c r="D159" i="1"/>
  <c r="E159" i="1" s="1"/>
  <c r="D160" i="1"/>
  <c r="E160" i="1" s="1"/>
  <c r="D161" i="1"/>
  <c r="E161" i="1"/>
  <c r="D162" i="1"/>
  <c r="E162" i="1" s="1"/>
  <c r="D163" i="1"/>
  <c r="E163" i="1" s="1"/>
  <c r="D164" i="1"/>
  <c r="E164" i="1"/>
  <c r="D165" i="1"/>
  <c r="E165" i="1"/>
  <c r="D166" i="1"/>
  <c r="E166" i="1"/>
  <c r="D167" i="1"/>
  <c r="E167" i="1" s="1"/>
  <c r="D168" i="1"/>
  <c r="E168" i="1" s="1"/>
  <c r="D169" i="1"/>
  <c r="E169" i="1" s="1"/>
  <c r="D170" i="1"/>
  <c r="E170" i="1"/>
  <c r="D171" i="1"/>
  <c r="E171" i="1" s="1"/>
  <c r="D172" i="1"/>
  <c r="E172" i="1"/>
  <c r="D173" i="1"/>
  <c r="E173" i="1"/>
  <c r="D174" i="1"/>
  <c r="E174" i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/>
  <c r="D181" i="1"/>
  <c r="E181" i="1"/>
  <c r="D182" i="1"/>
  <c r="E182" i="1"/>
  <c r="D183" i="1"/>
  <c r="E183" i="1" s="1"/>
  <c r="D184" i="1"/>
  <c r="E184" i="1"/>
  <c r="D185" i="1"/>
  <c r="E185" i="1" s="1"/>
  <c r="D186" i="1"/>
  <c r="E186" i="1" s="1"/>
  <c r="D187" i="1"/>
  <c r="E187" i="1" s="1"/>
  <c r="D188" i="1"/>
  <c r="E188" i="1"/>
  <c r="D189" i="1"/>
  <c r="E189" i="1"/>
  <c r="D190" i="1"/>
  <c r="E190" i="1"/>
  <c r="D191" i="1"/>
  <c r="E191" i="1" s="1"/>
  <c r="D192" i="1"/>
  <c r="E192" i="1" s="1"/>
  <c r="D193" i="1"/>
  <c r="E193" i="1"/>
  <c r="D194" i="1"/>
  <c r="E194" i="1" s="1"/>
  <c r="D195" i="1"/>
  <c r="E195" i="1" s="1"/>
  <c r="D196" i="1"/>
  <c r="E196" i="1"/>
  <c r="D197" i="1"/>
  <c r="E197" i="1"/>
  <c r="D198" i="1"/>
  <c r="E198" i="1"/>
  <c r="D199" i="1"/>
  <c r="E199" i="1" s="1"/>
  <c r="D200" i="1"/>
  <c r="E200" i="1" s="1"/>
  <c r="D201" i="1"/>
  <c r="E201" i="1" s="1"/>
  <c r="D202" i="1"/>
  <c r="E202" i="1"/>
  <c r="D203" i="1"/>
  <c r="E203" i="1" s="1"/>
  <c r="D204" i="1"/>
  <c r="E204" i="1"/>
  <c r="D205" i="1"/>
  <c r="E205" i="1"/>
  <c r="D206" i="1"/>
  <c r="E206" i="1"/>
  <c r="D207" i="1"/>
  <c r="E207" i="1" s="1"/>
  <c r="D208" i="1"/>
  <c r="E208" i="1" s="1"/>
  <c r="D209" i="1"/>
  <c r="E209" i="1" s="1"/>
  <c r="D210" i="1"/>
  <c r="E210" i="1" s="1"/>
  <c r="D211" i="1"/>
  <c r="E211" i="1" s="1"/>
  <c r="D212" i="1"/>
  <c r="E212" i="1"/>
  <c r="D213" i="1"/>
  <c r="E213" i="1"/>
  <c r="D214" i="1"/>
  <c r="E214" i="1"/>
  <c r="D215" i="1"/>
  <c r="E215" i="1" s="1"/>
  <c r="D216" i="1"/>
  <c r="E216" i="1"/>
  <c r="D217" i="1"/>
  <c r="E217" i="1" s="1"/>
  <c r="D218" i="1"/>
  <c r="E218" i="1" s="1"/>
  <c r="D219" i="1"/>
  <c r="E219" i="1" s="1"/>
  <c r="D220" i="1"/>
  <c r="E220" i="1"/>
  <c r="D221" i="1"/>
  <c r="E221" i="1"/>
  <c r="D222" i="1"/>
  <c r="E222" i="1"/>
  <c r="D223" i="1"/>
  <c r="E223" i="1" s="1"/>
  <c r="D224" i="1"/>
  <c r="E224" i="1" s="1"/>
  <c r="D225" i="1"/>
  <c r="E225" i="1"/>
  <c r="D226" i="1"/>
  <c r="E226" i="1" s="1"/>
  <c r="D227" i="1"/>
  <c r="E227" i="1" s="1"/>
  <c r="D228" i="1"/>
  <c r="E228" i="1"/>
  <c r="D229" i="1"/>
  <c r="E229" i="1"/>
  <c r="D230" i="1"/>
  <c r="E230" i="1"/>
  <c r="D231" i="1"/>
  <c r="E231" i="1" s="1"/>
  <c r="D232" i="1"/>
  <c r="E232" i="1" s="1"/>
  <c r="D233" i="1"/>
  <c r="E233" i="1" s="1"/>
  <c r="D234" i="1"/>
  <c r="E234" i="1"/>
  <c r="D235" i="1"/>
  <c r="E235" i="1" s="1"/>
  <c r="D236" i="1"/>
  <c r="E236" i="1"/>
  <c r="D237" i="1"/>
  <c r="E237" i="1"/>
  <c r="D238" i="1"/>
  <c r="E238" i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/>
  <c r="D245" i="1"/>
  <c r="E245" i="1"/>
  <c r="D246" i="1"/>
  <c r="E246" i="1"/>
  <c r="D247" i="1"/>
  <c r="E247" i="1" s="1"/>
  <c r="D248" i="1"/>
  <c r="E248" i="1"/>
  <c r="D249" i="1"/>
  <c r="E249" i="1" s="1"/>
  <c r="D250" i="1"/>
  <c r="E250" i="1" s="1"/>
  <c r="D251" i="1"/>
  <c r="E251" i="1" s="1"/>
  <c r="D252" i="1"/>
  <c r="E252" i="1"/>
  <c r="D253" i="1"/>
  <c r="E253" i="1"/>
  <c r="D254" i="1"/>
  <c r="E254" i="1"/>
  <c r="D255" i="1"/>
  <c r="E255" i="1" s="1"/>
  <c r="D256" i="1"/>
  <c r="E256" i="1" s="1"/>
  <c r="D257" i="1"/>
  <c r="E257" i="1"/>
  <c r="D258" i="1"/>
  <c r="E258" i="1" s="1"/>
  <c r="D259" i="1"/>
  <c r="E259" i="1" s="1"/>
  <c r="D260" i="1"/>
  <c r="E260" i="1"/>
  <c r="D261" i="1"/>
  <c r="E261" i="1"/>
  <c r="D262" i="1"/>
  <c r="E262" i="1"/>
  <c r="D263" i="1"/>
  <c r="E263" i="1" s="1"/>
  <c r="D264" i="1"/>
  <c r="E264" i="1" s="1"/>
  <c r="D265" i="1"/>
  <c r="E265" i="1" s="1"/>
  <c r="D266" i="1"/>
  <c r="E266" i="1"/>
  <c r="D267" i="1"/>
  <c r="E267" i="1" s="1"/>
  <c r="D268" i="1"/>
  <c r="E268" i="1"/>
  <c r="D269" i="1"/>
  <c r="E269" i="1"/>
  <c r="D270" i="1"/>
  <c r="E270" i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/>
  <c r="D277" i="1"/>
  <c r="E277" i="1"/>
  <c r="D278" i="1"/>
  <c r="E278" i="1"/>
  <c r="D279" i="1"/>
  <c r="E279" i="1" s="1"/>
  <c r="D280" i="1"/>
  <c r="E280" i="1"/>
  <c r="D281" i="1"/>
  <c r="E281" i="1" s="1"/>
  <c r="D282" i="1"/>
  <c r="E282" i="1" s="1"/>
  <c r="D283" i="1"/>
  <c r="E283" i="1" s="1"/>
  <c r="D284" i="1"/>
  <c r="E284" i="1"/>
  <c r="D285" i="1"/>
  <c r="E285" i="1"/>
  <c r="D286" i="1"/>
  <c r="E286" i="1"/>
  <c r="D287" i="1"/>
  <c r="E287" i="1" s="1"/>
  <c r="D288" i="1"/>
  <c r="E288" i="1" s="1"/>
  <c r="D289" i="1"/>
  <c r="E289" i="1"/>
  <c r="D290" i="1"/>
  <c r="E290" i="1" s="1"/>
  <c r="D291" i="1"/>
  <c r="E291" i="1" s="1"/>
  <c r="D292" i="1"/>
  <c r="E292" i="1"/>
  <c r="D293" i="1"/>
  <c r="E293" i="1"/>
  <c r="D294" i="1"/>
  <c r="E294" i="1"/>
  <c r="D295" i="1"/>
  <c r="E295" i="1" s="1"/>
  <c r="D296" i="1"/>
  <c r="E296" i="1" s="1"/>
  <c r="D297" i="1"/>
  <c r="E297" i="1" s="1"/>
  <c r="D298" i="1"/>
  <c r="E298" i="1"/>
  <c r="D299" i="1"/>
  <c r="E299" i="1" s="1"/>
  <c r="D300" i="1"/>
  <c r="E300" i="1"/>
  <c r="D301" i="1"/>
  <c r="E301" i="1"/>
  <c r="D302" i="1"/>
  <c r="E302" i="1"/>
  <c r="D303" i="1"/>
  <c r="E303" i="1" s="1"/>
  <c r="D304" i="1"/>
  <c r="E304" i="1" s="1"/>
  <c r="D305" i="1"/>
  <c r="E305" i="1" s="1"/>
  <c r="D306" i="1"/>
  <c r="E306" i="1" s="1"/>
  <c r="D307" i="1"/>
  <c r="E307" i="1" s="1"/>
  <c r="D308" i="1"/>
  <c r="E308" i="1"/>
  <c r="D309" i="1"/>
  <c r="E309" i="1"/>
  <c r="D310" i="1"/>
  <c r="E310" i="1"/>
  <c r="D311" i="1"/>
  <c r="E311" i="1" s="1"/>
  <c r="D312" i="1"/>
  <c r="E312" i="1"/>
  <c r="D313" i="1"/>
  <c r="E313" i="1" s="1"/>
  <c r="D314" i="1"/>
  <c r="E314" i="1" s="1"/>
  <c r="D315" i="1"/>
  <c r="E315" i="1" s="1"/>
  <c r="D316" i="1"/>
  <c r="E316" i="1"/>
  <c r="D317" i="1"/>
  <c r="E317" i="1"/>
  <c r="D318" i="1"/>
  <c r="E318" i="1"/>
  <c r="D319" i="1"/>
  <c r="E319" i="1" s="1"/>
  <c r="D320" i="1"/>
  <c r="E320" i="1" s="1"/>
  <c r="D321" i="1"/>
  <c r="E321" i="1"/>
  <c r="D322" i="1"/>
  <c r="E322" i="1" s="1"/>
  <c r="D323" i="1"/>
  <c r="E323" i="1" s="1"/>
  <c r="D324" i="1"/>
  <c r="E324" i="1"/>
  <c r="D325" i="1"/>
  <c r="E325" i="1"/>
  <c r="D326" i="1"/>
  <c r="E326" i="1"/>
  <c r="D327" i="1"/>
  <c r="E327" i="1" s="1"/>
  <c r="D328" i="1"/>
  <c r="E328" i="1" s="1"/>
  <c r="D329" i="1"/>
  <c r="E329" i="1" s="1"/>
  <c r="D330" i="1"/>
  <c r="E330" i="1"/>
  <c r="D331" i="1"/>
  <c r="E331" i="1" s="1"/>
  <c r="D332" i="1"/>
  <c r="E332" i="1"/>
  <c r="D333" i="1"/>
  <c r="E333" i="1"/>
  <c r="D334" i="1"/>
  <c r="E334" i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/>
  <c r="D341" i="1"/>
  <c r="E341" i="1"/>
  <c r="D342" i="1"/>
  <c r="E342" i="1"/>
  <c r="D343" i="1"/>
  <c r="E343" i="1" s="1"/>
  <c r="D344" i="1"/>
  <c r="E344" i="1"/>
  <c r="D345" i="1"/>
  <c r="E345" i="1" s="1"/>
  <c r="D346" i="1"/>
  <c r="E346" i="1" s="1"/>
  <c r="D347" i="1"/>
  <c r="E347" i="1" s="1"/>
  <c r="D348" i="1"/>
  <c r="E348" i="1"/>
  <c r="D349" i="1"/>
  <c r="E349" i="1" s="1"/>
  <c r="D350" i="1"/>
  <c r="E350" i="1" s="1"/>
  <c r="D351" i="1"/>
  <c r="E351" i="1" s="1"/>
  <c r="D352" i="1"/>
  <c r="E352" i="1"/>
  <c r="D353" i="1"/>
  <c r="E353" i="1" s="1"/>
  <c r="D354" i="1"/>
  <c r="E354" i="1" s="1"/>
  <c r="D355" i="1"/>
  <c r="E355" i="1" s="1"/>
  <c r="D356" i="1"/>
  <c r="E356" i="1"/>
  <c r="D357" i="1"/>
  <c r="E357" i="1" s="1"/>
  <c r="D358" i="1"/>
  <c r="E358" i="1" s="1"/>
  <c r="D359" i="1"/>
  <c r="E359" i="1" s="1"/>
  <c r="D360" i="1"/>
  <c r="E360" i="1"/>
  <c r="D361" i="1"/>
  <c r="E361" i="1" s="1"/>
  <c r="D362" i="1"/>
  <c r="E362" i="1" s="1"/>
  <c r="D363" i="1"/>
  <c r="E363" i="1" s="1"/>
  <c r="D364" i="1"/>
  <c r="E364" i="1"/>
  <c r="D365" i="1"/>
  <c r="E365" i="1" s="1"/>
  <c r="D366" i="1"/>
  <c r="E366" i="1" s="1"/>
  <c r="D367" i="1"/>
  <c r="E367" i="1" s="1"/>
  <c r="D368" i="1"/>
  <c r="E368" i="1"/>
  <c r="D369" i="1"/>
  <c r="E369" i="1" s="1"/>
  <c r="D370" i="1"/>
  <c r="E370" i="1" s="1"/>
  <c r="D371" i="1"/>
  <c r="E371" i="1" s="1"/>
  <c r="D372" i="1"/>
  <c r="E372" i="1"/>
  <c r="D373" i="1"/>
  <c r="E373" i="1" s="1"/>
  <c r="D374" i="1"/>
  <c r="E374" i="1" s="1"/>
  <c r="D375" i="1"/>
  <c r="E375" i="1" s="1"/>
  <c r="D376" i="1"/>
  <c r="E376" i="1"/>
  <c r="D377" i="1"/>
  <c r="E377" i="1" s="1"/>
  <c r="D378" i="1"/>
  <c r="E378" i="1" s="1"/>
  <c r="D379" i="1"/>
  <c r="E379" i="1" s="1"/>
  <c r="D380" i="1"/>
  <c r="E380" i="1"/>
  <c r="D381" i="1"/>
  <c r="E381" i="1" s="1"/>
  <c r="D382" i="1"/>
  <c r="E382" i="1" s="1"/>
  <c r="D383" i="1"/>
  <c r="E383" i="1" s="1"/>
  <c r="D384" i="1"/>
  <c r="E384" i="1"/>
  <c r="D385" i="1"/>
  <c r="E385" i="1" s="1"/>
  <c r="D386" i="1"/>
  <c r="E386" i="1" s="1"/>
  <c r="D387" i="1"/>
  <c r="E387" i="1" s="1"/>
  <c r="D388" i="1"/>
  <c r="E388" i="1"/>
  <c r="D389" i="1"/>
  <c r="E389" i="1" s="1"/>
  <c r="D390" i="1"/>
  <c r="E390" i="1" s="1"/>
  <c r="D391" i="1"/>
  <c r="E391" i="1" s="1"/>
  <c r="D392" i="1"/>
  <c r="E392" i="1"/>
  <c r="D393" i="1"/>
  <c r="E393" i="1" s="1"/>
  <c r="D394" i="1"/>
  <c r="E394" i="1" s="1"/>
  <c r="D395" i="1"/>
  <c r="E395" i="1" s="1"/>
  <c r="D396" i="1"/>
  <c r="E396" i="1"/>
  <c r="D397" i="1"/>
  <c r="E397" i="1" s="1"/>
  <c r="D398" i="1"/>
  <c r="E398" i="1" s="1"/>
  <c r="D399" i="1"/>
  <c r="E399" i="1" s="1"/>
  <c r="D400" i="1"/>
  <c r="E400" i="1"/>
  <c r="D401" i="1"/>
  <c r="E401" i="1" s="1"/>
  <c r="D402" i="1"/>
  <c r="E402" i="1" s="1"/>
  <c r="D403" i="1"/>
  <c r="E403" i="1" s="1"/>
  <c r="D404" i="1"/>
  <c r="E404" i="1"/>
  <c r="D405" i="1"/>
  <c r="E405" i="1" s="1"/>
  <c r="D406" i="1"/>
  <c r="E406" i="1" s="1"/>
  <c r="D407" i="1"/>
  <c r="E407" i="1" s="1"/>
  <c r="D408" i="1"/>
  <c r="E408" i="1"/>
  <c r="D409" i="1"/>
  <c r="E409" i="1" s="1"/>
  <c r="D410" i="1"/>
  <c r="E410" i="1" s="1"/>
  <c r="D411" i="1"/>
  <c r="E411" i="1" s="1"/>
  <c r="D412" i="1"/>
  <c r="E412" i="1"/>
  <c r="D413" i="1"/>
  <c r="E413" i="1" s="1"/>
  <c r="D414" i="1"/>
  <c r="E414" i="1" s="1"/>
  <c r="D415" i="1"/>
  <c r="E415" i="1" s="1"/>
  <c r="D416" i="1"/>
  <c r="E416" i="1"/>
  <c r="D417" i="1"/>
  <c r="E417" i="1" s="1"/>
  <c r="D418" i="1"/>
  <c r="E418" i="1" s="1"/>
  <c r="D419" i="1"/>
  <c r="E419" i="1" s="1"/>
  <c r="D420" i="1"/>
  <c r="E420" i="1"/>
  <c r="D421" i="1"/>
  <c r="E421" i="1" s="1"/>
  <c r="D422" i="1"/>
  <c r="E422" i="1" s="1"/>
  <c r="D423" i="1"/>
  <c r="E423" i="1" s="1"/>
  <c r="D424" i="1"/>
  <c r="E424" i="1"/>
  <c r="D425" i="1"/>
  <c r="E425" i="1" s="1"/>
  <c r="D426" i="1"/>
  <c r="E426" i="1" s="1"/>
  <c r="D427" i="1"/>
  <c r="E427" i="1" s="1"/>
  <c r="D428" i="1"/>
  <c r="E428" i="1"/>
  <c r="D429" i="1"/>
  <c r="E429" i="1" s="1"/>
  <c r="D430" i="1"/>
  <c r="E430" i="1" s="1"/>
  <c r="D431" i="1"/>
  <c r="E431" i="1" s="1"/>
  <c r="D432" i="1"/>
  <c r="E432" i="1"/>
  <c r="D433" i="1"/>
  <c r="E433" i="1" s="1"/>
  <c r="D434" i="1"/>
  <c r="E434" i="1" s="1"/>
  <c r="D435" i="1"/>
  <c r="E435" i="1" s="1"/>
  <c r="D436" i="1"/>
  <c r="E436" i="1"/>
  <c r="D437" i="1"/>
  <c r="E437" i="1" s="1"/>
  <c r="D438" i="1"/>
  <c r="E438" i="1" s="1"/>
  <c r="D439" i="1"/>
  <c r="E439" i="1" s="1"/>
  <c r="D440" i="1"/>
  <c r="E440" i="1"/>
  <c r="D441" i="1"/>
  <c r="E441" i="1" s="1"/>
  <c r="D442" i="1"/>
  <c r="E442" i="1" s="1"/>
  <c r="D443" i="1"/>
  <c r="E443" i="1" s="1"/>
  <c r="D444" i="1"/>
  <c r="E444" i="1"/>
  <c r="D445" i="1"/>
  <c r="E445" i="1" s="1"/>
  <c r="D446" i="1"/>
  <c r="E446" i="1" s="1"/>
  <c r="D447" i="1"/>
  <c r="E447" i="1" s="1"/>
  <c r="D448" i="1"/>
  <c r="E448" i="1"/>
  <c r="D449" i="1"/>
  <c r="E449" i="1" s="1"/>
  <c r="D450" i="1"/>
  <c r="E450" i="1" s="1"/>
  <c r="D451" i="1"/>
  <c r="E451" i="1" s="1"/>
  <c r="D452" i="1"/>
  <c r="E452" i="1"/>
  <c r="D453" i="1"/>
  <c r="E453" i="1" s="1"/>
  <c r="D454" i="1"/>
  <c r="E454" i="1" s="1"/>
  <c r="D455" i="1"/>
  <c r="E455" i="1" s="1"/>
  <c r="D456" i="1"/>
  <c r="E456" i="1"/>
  <c r="D457" i="1"/>
  <c r="E457" i="1" s="1"/>
  <c r="D458" i="1"/>
  <c r="E458" i="1" s="1"/>
  <c r="D459" i="1"/>
  <c r="E459" i="1" s="1"/>
  <c r="D460" i="1"/>
  <c r="E460" i="1"/>
  <c r="D461" i="1"/>
  <c r="E461" i="1" s="1"/>
  <c r="D462" i="1"/>
  <c r="E462" i="1" s="1"/>
  <c r="D463" i="1"/>
  <c r="E463" i="1" s="1"/>
  <c r="D464" i="1"/>
  <c r="E464" i="1"/>
  <c r="D465" i="1"/>
  <c r="E465" i="1" s="1"/>
  <c r="D466" i="1"/>
  <c r="E466" i="1" s="1"/>
  <c r="D467" i="1"/>
  <c r="E467" i="1" s="1"/>
  <c r="D468" i="1"/>
  <c r="E468" i="1"/>
  <c r="D469" i="1"/>
  <c r="E469" i="1" s="1"/>
  <c r="D470" i="1"/>
  <c r="E470" i="1" s="1"/>
  <c r="D471" i="1"/>
  <c r="E471" i="1" s="1"/>
  <c r="D472" i="1"/>
  <c r="E472" i="1"/>
  <c r="D473" i="1"/>
  <c r="E473" i="1" s="1"/>
  <c r="D474" i="1"/>
  <c r="E474" i="1" s="1"/>
  <c r="D475" i="1"/>
  <c r="E475" i="1" s="1"/>
  <c r="D476" i="1"/>
  <c r="E476" i="1"/>
  <c r="D477" i="1"/>
  <c r="E477" i="1" s="1"/>
  <c r="D478" i="1"/>
  <c r="E478" i="1" s="1"/>
  <c r="D479" i="1"/>
  <c r="E479" i="1" s="1"/>
  <c r="D480" i="1"/>
  <c r="E480" i="1"/>
  <c r="D481" i="1"/>
  <c r="E481" i="1" s="1"/>
  <c r="D482" i="1"/>
  <c r="E482" i="1" s="1"/>
  <c r="D483" i="1"/>
  <c r="E483" i="1" s="1"/>
  <c r="D484" i="1"/>
  <c r="E484" i="1"/>
  <c r="D485" i="1"/>
  <c r="E485" i="1" s="1"/>
  <c r="D486" i="1"/>
  <c r="E486" i="1" s="1"/>
  <c r="D487" i="1"/>
  <c r="E487" i="1" s="1"/>
  <c r="D488" i="1"/>
  <c r="E488" i="1"/>
  <c r="D489" i="1"/>
  <c r="E489" i="1" s="1"/>
  <c r="D490" i="1"/>
  <c r="E490" i="1" s="1"/>
  <c r="D491" i="1"/>
  <c r="E491" i="1" s="1"/>
  <c r="D492" i="1"/>
  <c r="E492" i="1"/>
  <c r="D493" i="1"/>
  <c r="E493" i="1" s="1"/>
  <c r="D494" i="1"/>
  <c r="E494" i="1" s="1"/>
  <c r="D495" i="1"/>
  <c r="E495" i="1" s="1"/>
  <c r="D496" i="1"/>
  <c r="E496" i="1"/>
  <c r="D497" i="1"/>
  <c r="E497" i="1" s="1"/>
  <c r="D498" i="1"/>
  <c r="E498" i="1" s="1"/>
  <c r="D499" i="1"/>
  <c r="E499" i="1" s="1"/>
  <c r="D500" i="1"/>
  <c r="E500" i="1"/>
  <c r="D501" i="1"/>
  <c r="E501" i="1" s="1"/>
  <c r="E6" i="1"/>
  <c r="D6" i="1"/>
</calcChain>
</file>

<file path=xl/sharedStrings.xml><?xml version="1.0" encoding="utf-8"?>
<sst xmlns="http://schemas.openxmlformats.org/spreadsheetml/2006/main" count="3" uniqueCount="3">
  <si>
    <t>t</t>
  </si>
  <si>
    <t>demand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</si>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</sst>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14EE-E738-47CD-B90B-05B7044983C3}">
  <dimension ref="A1:O504"/>
  <sheetViews>
    <sheetView tabSelected="1" topLeftCell="D493" zoomScale="150" zoomScaleNormal="150" workbookViewId="0">
      <selection activeCell="J505" sqref="J505"/>
    </sheetView>
  </sheetViews>
  <sheetFormatPr defaultColWidth="9.109375" defaultRowHeight="14.4" x14ac:dyDescent="0.3"/>
  <cols>
    <col min="1" max="5" width="9.109375" style="1"/>
    <col min="6" max="7" width="0" style="1" hidden="1" customWidth="1"/>
    <col min="8" max="16384" width="9.109375" style="1"/>
  </cols>
  <sheetData>
    <row r="1" spans="1:5" x14ac:dyDescent="0.3">
      <c r="A1" s="1" t="s">
        <v>0</v>
      </c>
      <c r="B1" s="1" t="s">
        <v>1</v>
      </c>
      <c r="D1" s="1" t="s">
        <v>2</v>
      </c>
    </row>
    <row r="2" spans="1:5" x14ac:dyDescent="0.3">
      <c r="A2" s="1">
        <v>1</v>
      </c>
      <c r="B2" s="1">
        <v>1974</v>
      </c>
    </row>
    <row r="3" spans="1:5" x14ac:dyDescent="0.3">
      <c r="A3" s="1">
        <v>2</v>
      </c>
      <c r="B3" s="1">
        <v>1919</v>
      </c>
    </row>
    <row r="4" spans="1:5" x14ac:dyDescent="0.3">
      <c r="A4" s="1">
        <v>3</v>
      </c>
      <c r="B4" s="1">
        <v>1731</v>
      </c>
    </row>
    <row r="5" spans="1:5" x14ac:dyDescent="0.3">
      <c r="A5" s="1">
        <v>4</v>
      </c>
      <c r="B5" s="1">
        <v>1668</v>
      </c>
    </row>
    <row r="6" spans="1:5" x14ac:dyDescent="0.3">
      <c r="A6" s="1">
        <v>5</v>
      </c>
      <c r="B6" s="1">
        <v>1895</v>
      </c>
      <c r="D6" s="1">
        <f>AVERAGE(B2:B5)</f>
        <v>1823</v>
      </c>
      <c r="E6" s="1">
        <f>B6-D6</f>
        <v>72</v>
      </c>
    </row>
    <row r="7" spans="1:5" x14ac:dyDescent="0.3">
      <c r="A7" s="1">
        <v>6</v>
      </c>
      <c r="B7" s="1">
        <v>2369</v>
      </c>
      <c r="D7" s="1">
        <f t="shared" ref="D7:D70" si="0">AVERAGE(B3:B6)</f>
        <v>1803.25</v>
      </c>
      <c r="E7" s="1">
        <f t="shared" ref="E7:E70" si="1">B7-D7</f>
        <v>565.75</v>
      </c>
    </row>
    <row r="8" spans="1:5" x14ac:dyDescent="0.3">
      <c r="A8" s="1">
        <v>7</v>
      </c>
      <c r="B8" s="1">
        <v>1606</v>
      </c>
      <c r="D8" s="1">
        <f t="shared" si="0"/>
        <v>1915.75</v>
      </c>
      <c r="E8" s="1">
        <f t="shared" si="1"/>
        <v>-309.75</v>
      </c>
    </row>
    <row r="9" spans="1:5" x14ac:dyDescent="0.3">
      <c r="A9" s="1">
        <v>8</v>
      </c>
      <c r="B9" s="1">
        <v>2468</v>
      </c>
      <c r="D9" s="1">
        <f t="shared" si="0"/>
        <v>1884.5</v>
      </c>
      <c r="E9" s="1">
        <f t="shared" si="1"/>
        <v>583.5</v>
      </c>
    </row>
    <row r="10" spans="1:5" x14ac:dyDescent="0.3">
      <c r="A10" s="1">
        <v>9</v>
      </c>
      <c r="B10" s="1">
        <v>2168</v>
      </c>
      <c r="D10" s="1">
        <f t="shared" si="0"/>
        <v>2084.5</v>
      </c>
      <c r="E10" s="1">
        <f t="shared" si="1"/>
        <v>83.5</v>
      </c>
    </row>
    <row r="11" spans="1:5" x14ac:dyDescent="0.3">
      <c r="A11" s="1">
        <v>10</v>
      </c>
      <c r="B11" s="1">
        <v>2535</v>
      </c>
      <c r="D11" s="1">
        <f t="shared" si="0"/>
        <v>2152.75</v>
      </c>
      <c r="E11" s="1">
        <f t="shared" si="1"/>
        <v>382.25</v>
      </c>
    </row>
    <row r="12" spans="1:5" x14ac:dyDescent="0.3">
      <c r="A12" s="1">
        <v>11</v>
      </c>
      <c r="B12" s="1">
        <v>1835</v>
      </c>
      <c r="D12" s="1">
        <f t="shared" si="0"/>
        <v>2194.25</v>
      </c>
      <c r="E12" s="1">
        <f t="shared" si="1"/>
        <v>-359.25</v>
      </c>
    </row>
    <row r="13" spans="1:5" x14ac:dyDescent="0.3">
      <c r="A13" s="1">
        <v>12</v>
      </c>
      <c r="B13" s="1">
        <v>2355</v>
      </c>
      <c r="D13" s="1">
        <f t="shared" si="0"/>
        <v>2251.5</v>
      </c>
      <c r="E13" s="1">
        <f t="shared" si="1"/>
        <v>103.5</v>
      </c>
    </row>
    <row r="14" spans="1:5" x14ac:dyDescent="0.3">
      <c r="A14" s="1">
        <v>13</v>
      </c>
      <c r="B14" s="1">
        <v>1640</v>
      </c>
      <c r="D14" s="1">
        <f t="shared" si="0"/>
        <v>2223.25</v>
      </c>
      <c r="E14" s="1">
        <f t="shared" si="1"/>
        <v>-583.25</v>
      </c>
    </row>
    <row r="15" spans="1:5" x14ac:dyDescent="0.3">
      <c r="A15" s="1">
        <v>14</v>
      </c>
      <c r="B15" s="1">
        <v>2026</v>
      </c>
      <c r="D15" s="1">
        <f t="shared" si="0"/>
        <v>2091.25</v>
      </c>
      <c r="E15" s="1">
        <f t="shared" si="1"/>
        <v>-65.25</v>
      </c>
    </row>
    <row r="16" spans="1:5" x14ac:dyDescent="0.3">
      <c r="A16" s="1">
        <v>15</v>
      </c>
      <c r="B16" s="1">
        <v>2209</v>
      </c>
      <c r="D16" s="1">
        <f t="shared" si="0"/>
        <v>1964</v>
      </c>
      <c r="E16" s="1">
        <f t="shared" si="1"/>
        <v>245</v>
      </c>
    </row>
    <row r="17" spans="1:5" x14ac:dyDescent="0.3">
      <c r="A17" s="1">
        <v>16</v>
      </c>
      <c r="B17" s="1">
        <v>1845</v>
      </c>
      <c r="D17" s="1">
        <f t="shared" si="0"/>
        <v>2057.5</v>
      </c>
      <c r="E17" s="1">
        <f t="shared" si="1"/>
        <v>-212.5</v>
      </c>
    </row>
    <row r="18" spans="1:5" x14ac:dyDescent="0.3">
      <c r="A18" s="1">
        <v>17</v>
      </c>
      <c r="B18" s="1">
        <v>1701</v>
      </c>
      <c r="D18" s="1">
        <f t="shared" si="0"/>
        <v>1930</v>
      </c>
      <c r="E18" s="1">
        <f t="shared" si="1"/>
        <v>-229</v>
      </c>
    </row>
    <row r="19" spans="1:5" x14ac:dyDescent="0.3">
      <c r="A19" s="1">
        <v>18</v>
      </c>
      <c r="B19" s="1">
        <v>1938</v>
      </c>
      <c r="D19" s="1">
        <f t="shared" si="0"/>
        <v>1945.25</v>
      </c>
      <c r="E19" s="1">
        <f t="shared" si="1"/>
        <v>-7.25</v>
      </c>
    </row>
    <row r="20" spans="1:5" x14ac:dyDescent="0.3">
      <c r="A20" s="1">
        <v>19</v>
      </c>
      <c r="B20" s="1">
        <v>2521</v>
      </c>
      <c r="D20" s="1">
        <f t="shared" si="0"/>
        <v>1923.25</v>
      </c>
      <c r="E20" s="1">
        <f t="shared" si="1"/>
        <v>597.75</v>
      </c>
    </row>
    <row r="21" spans="1:5" x14ac:dyDescent="0.3">
      <c r="A21" s="1">
        <v>20</v>
      </c>
      <c r="B21" s="1">
        <v>2104</v>
      </c>
      <c r="D21" s="1">
        <f t="shared" si="0"/>
        <v>2001.25</v>
      </c>
      <c r="E21" s="1">
        <f t="shared" si="1"/>
        <v>102.75</v>
      </c>
    </row>
    <row r="22" spans="1:5" x14ac:dyDescent="0.3">
      <c r="A22" s="1">
        <v>21</v>
      </c>
      <c r="B22" s="1">
        <v>1754</v>
      </c>
      <c r="D22" s="1">
        <f t="shared" si="0"/>
        <v>2066</v>
      </c>
      <c r="E22" s="1">
        <f t="shared" si="1"/>
        <v>-312</v>
      </c>
    </row>
    <row r="23" spans="1:5" x14ac:dyDescent="0.3">
      <c r="A23" s="1">
        <v>22</v>
      </c>
      <c r="B23" s="1">
        <v>2314</v>
      </c>
      <c r="D23" s="1">
        <f t="shared" si="0"/>
        <v>2079.25</v>
      </c>
      <c r="E23" s="1">
        <f t="shared" si="1"/>
        <v>234.75</v>
      </c>
    </row>
    <row r="24" spans="1:5" x14ac:dyDescent="0.3">
      <c r="A24" s="1">
        <v>23</v>
      </c>
      <c r="B24" s="1">
        <v>1948</v>
      </c>
      <c r="D24" s="1">
        <f t="shared" si="0"/>
        <v>2173.25</v>
      </c>
      <c r="E24" s="1">
        <f t="shared" si="1"/>
        <v>-225.25</v>
      </c>
    </row>
    <row r="25" spans="1:5" x14ac:dyDescent="0.3">
      <c r="A25" s="1">
        <v>24</v>
      </c>
      <c r="B25" s="1">
        <v>2052</v>
      </c>
      <c r="D25" s="1">
        <f t="shared" si="0"/>
        <v>2030</v>
      </c>
      <c r="E25" s="1">
        <f t="shared" si="1"/>
        <v>22</v>
      </c>
    </row>
    <row r="26" spans="1:5" x14ac:dyDescent="0.3">
      <c r="A26" s="1">
        <v>25</v>
      </c>
      <c r="B26" s="1">
        <v>2270</v>
      </c>
      <c r="D26" s="1">
        <f t="shared" si="0"/>
        <v>2017</v>
      </c>
      <c r="E26" s="1">
        <f t="shared" si="1"/>
        <v>253</v>
      </c>
    </row>
    <row r="27" spans="1:5" x14ac:dyDescent="0.3">
      <c r="A27" s="1">
        <v>26</v>
      </c>
      <c r="B27" s="1">
        <v>1613</v>
      </c>
      <c r="D27" s="1">
        <f t="shared" si="0"/>
        <v>2146</v>
      </c>
      <c r="E27" s="1">
        <f t="shared" si="1"/>
        <v>-533</v>
      </c>
    </row>
    <row r="28" spans="1:5" x14ac:dyDescent="0.3">
      <c r="A28" s="1">
        <v>27</v>
      </c>
      <c r="B28" s="1">
        <v>1826</v>
      </c>
      <c r="D28" s="1">
        <f t="shared" si="0"/>
        <v>1970.75</v>
      </c>
      <c r="E28" s="1">
        <f t="shared" si="1"/>
        <v>-144.75</v>
      </c>
    </row>
    <row r="29" spans="1:5" x14ac:dyDescent="0.3">
      <c r="A29" s="1">
        <v>28</v>
      </c>
      <c r="B29" s="1">
        <v>2386</v>
      </c>
      <c r="D29" s="1">
        <f t="shared" si="0"/>
        <v>1940.25</v>
      </c>
      <c r="E29" s="1">
        <f t="shared" si="1"/>
        <v>445.75</v>
      </c>
    </row>
    <row r="30" spans="1:5" x14ac:dyDescent="0.3">
      <c r="A30" s="1">
        <v>29</v>
      </c>
      <c r="B30" s="1">
        <v>2391</v>
      </c>
      <c r="D30" s="1">
        <f t="shared" si="0"/>
        <v>2023.75</v>
      </c>
      <c r="E30" s="1">
        <f t="shared" si="1"/>
        <v>367.25</v>
      </c>
    </row>
    <row r="31" spans="1:5" x14ac:dyDescent="0.3">
      <c r="A31" s="1">
        <v>30</v>
      </c>
      <c r="B31" s="1">
        <v>2539</v>
      </c>
      <c r="D31" s="1">
        <f t="shared" si="0"/>
        <v>2054</v>
      </c>
      <c r="E31" s="1">
        <f t="shared" si="1"/>
        <v>485</v>
      </c>
    </row>
    <row r="32" spans="1:5" x14ac:dyDescent="0.3">
      <c r="A32" s="1">
        <v>31</v>
      </c>
      <c r="B32" s="1">
        <v>2581</v>
      </c>
      <c r="D32" s="1">
        <f t="shared" si="0"/>
        <v>2285.5</v>
      </c>
      <c r="E32" s="1">
        <f t="shared" si="1"/>
        <v>295.5</v>
      </c>
    </row>
    <row r="33" spans="1:5" x14ac:dyDescent="0.3">
      <c r="A33" s="1">
        <v>32</v>
      </c>
      <c r="B33" s="1">
        <v>2063</v>
      </c>
      <c r="D33" s="1">
        <f t="shared" si="0"/>
        <v>2474.25</v>
      </c>
      <c r="E33" s="1">
        <f t="shared" si="1"/>
        <v>-411.25</v>
      </c>
    </row>
    <row r="34" spans="1:5" x14ac:dyDescent="0.3">
      <c r="A34" s="1">
        <v>33</v>
      </c>
      <c r="B34" s="1">
        <v>1901</v>
      </c>
      <c r="D34" s="1">
        <f t="shared" si="0"/>
        <v>2393.5</v>
      </c>
      <c r="E34" s="1">
        <f t="shared" si="1"/>
        <v>-492.5</v>
      </c>
    </row>
    <row r="35" spans="1:5" x14ac:dyDescent="0.3">
      <c r="A35" s="1">
        <v>34</v>
      </c>
      <c r="B35" s="1">
        <v>1661</v>
      </c>
      <c r="D35" s="1">
        <f t="shared" si="0"/>
        <v>2271</v>
      </c>
      <c r="E35" s="1">
        <f t="shared" si="1"/>
        <v>-610</v>
      </c>
    </row>
    <row r="36" spans="1:5" x14ac:dyDescent="0.3">
      <c r="A36" s="1">
        <v>35</v>
      </c>
      <c r="B36" s="1">
        <v>1836</v>
      </c>
      <c r="D36" s="1">
        <f t="shared" si="0"/>
        <v>2051.5</v>
      </c>
      <c r="E36" s="1">
        <f t="shared" si="1"/>
        <v>-215.5</v>
      </c>
    </row>
    <row r="37" spans="1:5" x14ac:dyDescent="0.3">
      <c r="A37" s="1">
        <v>36</v>
      </c>
      <c r="B37" s="1">
        <v>1740</v>
      </c>
      <c r="D37" s="1">
        <f t="shared" si="0"/>
        <v>1865.25</v>
      </c>
      <c r="E37" s="1">
        <f t="shared" si="1"/>
        <v>-125.25</v>
      </c>
    </row>
    <row r="38" spans="1:5" x14ac:dyDescent="0.3">
      <c r="A38" s="1">
        <v>37</v>
      </c>
      <c r="B38" s="1">
        <v>2119</v>
      </c>
      <c r="D38" s="1">
        <f t="shared" si="0"/>
        <v>1784.5</v>
      </c>
      <c r="E38" s="1">
        <f t="shared" si="1"/>
        <v>334.5</v>
      </c>
    </row>
    <row r="39" spans="1:5" x14ac:dyDescent="0.3">
      <c r="A39" s="1">
        <v>38</v>
      </c>
      <c r="B39" s="1">
        <v>1770</v>
      </c>
      <c r="D39" s="1">
        <f t="shared" si="0"/>
        <v>1839</v>
      </c>
      <c r="E39" s="1">
        <f t="shared" si="1"/>
        <v>-69</v>
      </c>
    </row>
    <row r="40" spans="1:5" x14ac:dyDescent="0.3">
      <c r="A40" s="1">
        <v>39</v>
      </c>
      <c r="B40" s="1">
        <v>2292</v>
      </c>
      <c r="D40" s="1">
        <f t="shared" si="0"/>
        <v>1866.25</v>
      </c>
      <c r="E40" s="1">
        <f t="shared" si="1"/>
        <v>425.75</v>
      </c>
    </row>
    <row r="41" spans="1:5" x14ac:dyDescent="0.3">
      <c r="A41" s="1">
        <v>40</v>
      </c>
      <c r="B41" s="1">
        <v>1669</v>
      </c>
      <c r="D41" s="1">
        <f t="shared" si="0"/>
        <v>1980.25</v>
      </c>
      <c r="E41" s="1">
        <f t="shared" si="1"/>
        <v>-311.25</v>
      </c>
    </row>
    <row r="42" spans="1:5" x14ac:dyDescent="0.3">
      <c r="A42" s="1">
        <v>41</v>
      </c>
      <c r="B42" s="1">
        <v>2143</v>
      </c>
      <c r="D42" s="1">
        <f t="shared" si="0"/>
        <v>1962.5</v>
      </c>
      <c r="E42" s="1">
        <f t="shared" si="1"/>
        <v>180.5</v>
      </c>
    </row>
    <row r="43" spans="1:5" x14ac:dyDescent="0.3">
      <c r="A43" s="1">
        <v>42</v>
      </c>
      <c r="B43" s="1">
        <v>2153</v>
      </c>
      <c r="D43" s="1">
        <f t="shared" si="0"/>
        <v>1968.5</v>
      </c>
      <c r="E43" s="1">
        <f t="shared" si="1"/>
        <v>184.5</v>
      </c>
    </row>
    <row r="44" spans="1:5" x14ac:dyDescent="0.3">
      <c r="A44" s="1">
        <v>43</v>
      </c>
      <c r="B44" s="1">
        <v>2302</v>
      </c>
      <c r="D44" s="1">
        <f t="shared" si="0"/>
        <v>2064.25</v>
      </c>
      <c r="E44" s="1">
        <f t="shared" si="1"/>
        <v>237.75</v>
      </c>
    </row>
    <row r="45" spans="1:5" x14ac:dyDescent="0.3">
      <c r="A45" s="1">
        <v>44</v>
      </c>
      <c r="B45" s="1">
        <v>2132</v>
      </c>
      <c r="D45" s="1">
        <f t="shared" si="0"/>
        <v>2066.75</v>
      </c>
      <c r="E45" s="1">
        <f t="shared" si="1"/>
        <v>65.25</v>
      </c>
    </row>
    <row r="46" spans="1:5" x14ac:dyDescent="0.3">
      <c r="A46" s="1">
        <v>45</v>
      </c>
      <c r="B46" s="1">
        <v>2409</v>
      </c>
      <c r="D46" s="1">
        <f t="shared" si="0"/>
        <v>2182.5</v>
      </c>
      <c r="E46" s="1">
        <f t="shared" si="1"/>
        <v>226.5</v>
      </c>
    </row>
    <row r="47" spans="1:5" x14ac:dyDescent="0.3">
      <c r="A47" s="1">
        <v>46</v>
      </c>
      <c r="B47" s="1">
        <v>2192</v>
      </c>
      <c r="D47" s="1">
        <f t="shared" si="0"/>
        <v>2249</v>
      </c>
      <c r="E47" s="1">
        <f t="shared" si="1"/>
        <v>-57</v>
      </c>
    </row>
    <row r="48" spans="1:5" x14ac:dyDescent="0.3">
      <c r="A48" s="1">
        <v>47</v>
      </c>
      <c r="B48" s="1">
        <v>2508</v>
      </c>
      <c r="D48" s="1">
        <f t="shared" si="0"/>
        <v>2258.75</v>
      </c>
      <c r="E48" s="1">
        <f t="shared" si="1"/>
        <v>249.25</v>
      </c>
    </row>
    <row r="49" spans="1:5" x14ac:dyDescent="0.3">
      <c r="A49" s="1">
        <v>48</v>
      </c>
      <c r="B49" s="1">
        <v>2120</v>
      </c>
      <c r="D49" s="1">
        <f t="shared" si="0"/>
        <v>2310.25</v>
      </c>
      <c r="E49" s="1">
        <f t="shared" si="1"/>
        <v>-190.25</v>
      </c>
    </row>
    <row r="50" spans="1:5" x14ac:dyDescent="0.3">
      <c r="A50" s="1">
        <v>49</v>
      </c>
      <c r="B50" s="1">
        <v>1918</v>
      </c>
      <c r="D50" s="1">
        <f t="shared" si="0"/>
        <v>2307.25</v>
      </c>
      <c r="E50" s="1">
        <f t="shared" si="1"/>
        <v>-389.25</v>
      </c>
    </row>
    <row r="51" spans="1:5" x14ac:dyDescent="0.3">
      <c r="A51" s="1">
        <v>50</v>
      </c>
      <c r="B51" s="1">
        <v>1951</v>
      </c>
      <c r="D51" s="1">
        <f t="shared" si="0"/>
        <v>2184.5</v>
      </c>
      <c r="E51" s="1">
        <f t="shared" si="1"/>
        <v>-233.5</v>
      </c>
    </row>
    <row r="52" spans="1:5" x14ac:dyDescent="0.3">
      <c r="A52" s="1">
        <v>51</v>
      </c>
      <c r="B52" s="1">
        <v>2277</v>
      </c>
      <c r="D52" s="1">
        <f t="shared" si="0"/>
        <v>2124.25</v>
      </c>
      <c r="E52" s="1">
        <f t="shared" si="1"/>
        <v>152.75</v>
      </c>
    </row>
    <row r="53" spans="1:5" x14ac:dyDescent="0.3">
      <c r="A53" s="1">
        <v>52</v>
      </c>
      <c r="B53" s="1">
        <v>2507</v>
      </c>
      <c r="D53" s="1">
        <f t="shared" si="0"/>
        <v>2066.5</v>
      </c>
      <c r="E53" s="1">
        <f t="shared" si="1"/>
        <v>440.5</v>
      </c>
    </row>
    <row r="54" spans="1:5" x14ac:dyDescent="0.3">
      <c r="A54" s="1">
        <v>53</v>
      </c>
      <c r="B54" s="1">
        <v>2205</v>
      </c>
      <c r="D54" s="1">
        <f t="shared" si="0"/>
        <v>2163.25</v>
      </c>
      <c r="E54" s="1">
        <f t="shared" si="1"/>
        <v>41.75</v>
      </c>
    </row>
    <row r="55" spans="1:5" x14ac:dyDescent="0.3">
      <c r="A55" s="1">
        <v>54</v>
      </c>
      <c r="B55" s="1">
        <v>1800</v>
      </c>
      <c r="D55" s="1">
        <f t="shared" si="0"/>
        <v>2235</v>
      </c>
      <c r="E55" s="1">
        <f t="shared" si="1"/>
        <v>-435</v>
      </c>
    </row>
    <row r="56" spans="1:5" x14ac:dyDescent="0.3">
      <c r="A56" s="1">
        <v>55</v>
      </c>
      <c r="B56" s="1">
        <v>1723</v>
      </c>
      <c r="D56" s="1">
        <f t="shared" si="0"/>
        <v>2197.25</v>
      </c>
      <c r="E56" s="1">
        <f t="shared" si="1"/>
        <v>-474.25</v>
      </c>
    </row>
    <row r="57" spans="1:5" x14ac:dyDescent="0.3">
      <c r="A57" s="1">
        <v>56</v>
      </c>
      <c r="B57" s="1">
        <v>1889</v>
      </c>
      <c r="D57" s="1">
        <f t="shared" si="0"/>
        <v>2058.75</v>
      </c>
      <c r="E57" s="1">
        <f t="shared" si="1"/>
        <v>-169.75</v>
      </c>
    </row>
    <row r="58" spans="1:5" x14ac:dyDescent="0.3">
      <c r="A58" s="1">
        <v>57</v>
      </c>
      <c r="B58" s="1">
        <v>2103</v>
      </c>
      <c r="D58" s="1">
        <f t="shared" si="0"/>
        <v>1904.25</v>
      </c>
      <c r="E58" s="1">
        <f t="shared" si="1"/>
        <v>198.75</v>
      </c>
    </row>
    <row r="59" spans="1:5" x14ac:dyDescent="0.3">
      <c r="A59" s="1">
        <v>58</v>
      </c>
      <c r="B59" s="1">
        <v>1869</v>
      </c>
      <c r="D59" s="1">
        <f t="shared" si="0"/>
        <v>1878.75</v>
      </c>
      <c r="E59" s="1">
        <f t="shared" si="1"/>
        <v>-9.75</v>
      </c>
    </row>
    <row r="60" spans="1:5" x14ac:dyDescent="0.3">
      <c r="A60" s="1">
        <v>59</v>
      </c>
      <c r="B60" s="1">
        <v>2485</v>
      </c>
      <c r="D60" s="1">
        <f t="shared" si="0"/>
        <v>1896</v>
      </c>
      <c r="E60" s="1">
        <f t="shared" si="1"/>
        <v>589</v>
      </c>
    </row>
    <row r="61" spans="1:5" x14ac:dyDescent="0.3">
      <c r="A61" s="1">
        <v>60</v>
      </c>
      <c r="B61" s="1">
        <v>2162</v>
      </c>
      <c r="D61" s="1">
        <f t="shared" si="0"/>
        <v>2086.5</v>
      </c>
      <c r="E61" s="1">
        <f t="shared" si="1"/>
        <v>75.5</v>
      </c>
    </row>
    <row r="62" spans="1:5" x14ac:dyDescent="0.3">
      <c r="A62" s="1">
        <v>61</v>
      </c>
      <c r="B62" s="1">
        <v>2418</v>
      </c>
      <c r="D62" s="1">
        <f t="shared" si="0"/>
        <v>2154.75</v>
      </c>
      <c r="E62" s="1">
        <f t="shared" si="1"/>
        <v>263.25</v>
      </c>
    </row>
    <row r="63" spans="1:5" x14ac:dyDescent="0.3">
      <c r="A63" s="1">
        <v>62</v>
      </c>
      <c r="B63" s="1">
        <v>1872</v>
      </c>
      <c r="D63" s="1">
        <f t="shared" si="0"/>
        <v>2233.5</v>
      </c>
      <c r="E63" s="1">
        <f t="shared" si="1"/>
        <v>-361.5</v>
      </c>
    </row>
    <row r="64" spans="1:5" x14ac:dyDescent="0.3">
      <c r="A64" s="1">
        <v>63</v>
      </c>
      <c r="B64" s="1">
        <v>1948</v>
      </c>
      <c r="D64" s="1">
        <f t="shared" si="0"/>
        <v>2234.25</v>
      </c>
      <c r="E64" s="1">
        <f t="shared" si="1"/>
        <v>-286.25</v>
      </c>
    </row>
    <row r="65" spans="1:5" x14ac:dyDescent="0.3">
      <c r="A65" s="1">
        <v>64</v>
      </c>
      <c r="B65" s="1">
        <v>1816</v>
      </c>
      <c r="D65" s="1">
        <f t="shared" si="0"/>
        <v>2100</v>
      </c>
      <c r="E65" s="1">
        <f t="shared" si="1"/>
        <v>-284</v>
      </c>
    </row>
    <row r="66" spans="1:5" x14ac:dyDescent="0.3">
      <c r="A66" s="1">
        <v>65</v>
      </c>
      <c r="B66" s="1">
        <v>2697</v>
      </c>
      <c r="D66" s="1">
        <f t="shared" si="0"/>
        <v>2013.5</v>
      </c>
      <c r="E66" s="1">
        <f t="shared" si="1"/>
        <v>683.5</v>
      </c>
    </row>
    <row r="67" spans="1:5" x14ac:dyDescent="0.3">
      <c r="A67" s="1">
        <v>66</v>
      </c>
      <c r="B67" s="1">
        <v>2629</v>
      </c>
      <c r="D67" s="1">
        <f t="shared" si="0"/>
        <v>2083.25</v>
      </c>
      <c r="E67" s="1">
        <f t="shared" si="1"/>
        <v>545.75</v>
      </c>
    </row>
    <row r="68" spans="1:5" x14ac:dyDescent="0.3">
      <c r="A68" s="1">
        <v>67</v>
      </c>
      <c r="B68" s="1">
        <v>2733</v>
      </c>
      <c r="D68" s="1">
        <f t="shared" si="0"/>
        <v>2272.5</v>
      </c>
      <c r="E68" s="1">
        <f t="shared" si="1"/>
        <v>460.5</v>
      </c>
    </row>
    <row r="69" spans="1:5" x14ac:dyDescent="0.3">
      <c r="A69" s="1">
        <v>68</v>
      </c>
      <c r="B69" s="1">
        <v>2694</v>
      </c>
      <c r="D69" s="1">
        <f t="shared" si="0"/>
        <v>2468.75</v>
      </c>
      <c r="E69" s="1">
        <f t="shared" si="1"/>
        <v>225.25</v>
      </c>
    </row>
    <row r="70" spans="1:5" x14ac:dyDescent="0.3">
      <c r="A70" s="1">
        <v>69</v>
      </c>
      <c r="B70" s="1">
        <v>1976</v>
      </c>
      <c r="D70" s="1">
        <f t="shared" si="0"/>
        <v>2688.25</v>
      </c>
      <c r="E70" s="1">
        <f t="shared" si="1"/>
        <v>-712.25</v>
      </c>
    </row>
    <row r="71" spans="1:5" x14ac:dyDescent="0.3">
      <c r="A71" s="1">
        <v>70</v>
      </c>
      <c r="B71" s="1">
        <v>2430</v>
      </c>
      <c r="D71" s="1">
        <f t="shared" ref="D71:D134" si="2">AVERAGE(B67:B70)</f>
        <v>2508</v>
      </c>
      <c r="E71" s="1">
        <f t="shared" ref="E71:E134" si="3">B71-D71</f>
        <v>-78</v>
      </c>
    </row>
    <row r="72" spans="1:5" x14ac:dyDescent="0.3">
      <c r="A72" s="1">
        <v>71</v>
      </c>
      <c r="B72" s="1">
        <v>2126</v>
      </c>
      <c r="D72" s="1">
        <f t="shared" si="2"/>
        <v>2458.25</v>
      </c>
      <c r="E72" s="1">
        <f t="shared" si="3"/>
        <v>-332.25</v>
      </c>
    </row>
    <row r="73" spans="1:5" x14ac:dyDescent="0.3">
      <c r="A73" s="1">
        <v>72</v>
      </c>
      <c r="B73" s="1">
        <v>1926</v>
      </c>
      <c r="D73" s="1">
        <f t="shared" si="2"/>
        <v>2306.5</v>
      </c>
      <c r="E73" s="1">
        <f t="shared" si="3"/>
        <v>-380.5</v>
      </c>
    </row>
    <row r="74" spans="1:5" x14ac:dyDescent="0.3">
      <c r="A74" s="1">
        <v>73</v>
      </c>
      <c r="B74" s="1">
        <v>1963</v>
      </c>
      <c r="D74" s="1">
        <f t="shared" si="2"/>
        <v>2114.5</v>
      </c>
      <c r="E74" s="1">
        <f t="shared" si="3"/>
        <v>-151.5</v>
      </c>
    </row>
    <row r="75" spans="1:5" x14ac:dyDescent="0.3">
      <c r="A75" s="1">
        <v>74</v>
      </c>
      <c r="B75" s="1">
        <v>2274</v>
      </c>
      <c r="D75" s="1">
        <f t="shared" si="2"/>
        <v>2111.25</v>
      </c>
      <c r="E75" s="1">
        <f t="shared" si="3"/>
        <v>162.75</v>
      </c>
    </row>
    <row r="76" spans="1:5" x14ac:dyDescent="0.3">
      <c r="A76" s="1">
        <v>75</v>
      </c>
      <c r="B76" s="1">
        <v>1873</v>
      </c>
      <c r="D76" s="1">
        <f t="shared" si="2"/>
        <v>2072.25</v>
      </c>
      <c r="E76" s="1">
        <f t="shared" si="3"/>
        <v>-199.25</v>
      </c>
    </row>
    <row r="77" spans="1:5" x14ac:dyDescent="0.3">
      <c r="A77" s="1">
        <v>76</v>
      </c>
      <c r="B77" s="1">
        <v>1811</v>
      </c>
      <c r="D77" s="1">
        <f t="shared" si="2"/>
        <v>2009</v>
      </c>
      <c r="E77" s="1">
        <f t="shared" si="3"/>
        <v>-198</v>
      </c>
    </row>
    <row r="78" spans="1:5" x14ac:dyDescent="0.3">
      <c r="A78" s="1">
        <v>77</v>
      </c>
      <c r="B78" s="1">
        <v>2180</v>
      </c>
      <c r="D78" s="1">
        <f t="shared" si="2"/>
        <v>1980.25</v>
      </c>
      <c r="E78" s="1">
        <f t="shared" si="3"/>
        <v>199.75</v>
      </c>
    </row>
    <row r="79" spans="1:5" x14ac:dyDescent="0.3">
      <c r="A79" s="1">
        <v>78</v>
      </c>
      <c r="B79" s="1">
        <v>1861</v>
      </c>
      <c r="D79" s="1">
        <f t="shared" si="2"/>
        <v>2034.5</v>
      </c>
      <c r="E79" s="1">
        <f t="shared" si="3"/>
        <v>-173.5</v>
      </c>
    </row>
    <row r="80" spans="1:5" x14ac:dyDescent="0.3">
      <c r="A80" s="1">
        <v>79</v>
      </c>
      <c r="B80" s="1">
        <v>2436</v>
      </c>
      <c r="D80" s="1">
        <f t="shared" si="2"/>
        <v>1931.25</v>
      </c>
      <c r="E80" s="1">
        <f t="shared" si="3"/>
        <v>504.75</v>
      </c>
    </row>
    <row r="81" spans="1:5" x14ac:dyDescent="0.3">
      <c r="A81" s="1">
        <v>80</v>
      </c>
      <c r="B81" s="1">
        <v>1902</v>
      </c>
      <c r="D81" s="1">
        <f t="shared" si="2"/>
        <v>2072</v>
      </c>
      <c r="E81" s="1">
        <f t="shared" si="3"/>
        <v>-170</v>
      </c>
    </row>
    <row r="82" spans="1:5" x14ac:dyDescent="0.3">
      <c r="A82" s="1">
        <v>81</v>
      </c>
      <c r="B82" s="1">
        <v>1838</v>
      </c>
      <c r="D82" s="1">
        <f t="shared" si="2"/>
        <v>2094.75</v>
      </c>
      <c r="E82" s="1">
        <f t="shared" si="3"/>
        <v>-256.75</v>
      </c>
    </row>
    <row r="83" spans="1:5" x14ac:dyDescent="0.3">
      <c r="A83" s="1">
        <v>82</v>
      </c>
      <c r="B83" s="1">
        <v>2422</v>
      </c>
      <c r="D83" s="1">
        <f t="shared" si="2"/>
        <v>2009.25</v>
      </c>
      <c r="E83" s="1">
        <f t="shared" si="3"/>
        <v>412.75</v>
      </c>
    </row>
    <row r="84" spans="1:5" x14ac:dyDescent="0.3">
      <c r="A84" s="1">
        <v>83</v>
      </c>
      <c r="B84" s="1">
        <v>2361</v>
      </c>
      <c r="D84" s="1">
        <f t="shared" si="2"/>
        <v>2149.5</v>
      </c>
      <c r="E84" s="1">
        <f t="shared" si="3"/>
        <v>211.5</v>
      </c>
    </row>
    <row r="85" spans="1:5" x14ac:dyDescent="0.3">
      <c r="A85" s="1">
        <v>84</v>
      </c>
      <c r="B85" s="1">
        <v>2083</v>
      </c>
      <c r="D85" s="1">
        <f t="shared" si="2"/>
        <v>2130.75</v>
      </c>
      <c r="E85" s="1">
        <f t="shared" si="3"/>
        <v>-47.75</v>
      </c>
    </row>
    <row r="86" spans="1:5" x14ac:dyDescent="0.3">
      <c r="A86" s="1">
        <v>85</v>
      </c>
      <c r="B86" s="1">
        <v>2663</v>
      </c>
      <c r="D86" s="1">
        <f t="shared" si="2"/>
        <v>2176</v>
      </c>
      <c r="E86" s="1">
        <f t="shared" si="3"/>
        <v>487</v>
      </c>
    </row>
    <row r="87" spans="1:5" x14ac:dyDescent="0.3">
      <c r="A87" s="1">
        <v>86</v>
      </c>
      <c r="B87" s="1">
        <v>2133</v>
      </c>
      <c r="D87" s="1">
        <f t="shared" si="2"/>
        <v>2382.25</v>
      </c>
      <c r="E87" s="1">
        <f t="shared" si="3"/>
        <v>-249.25</v>
      </c>
    </row>
    <row r="88" spans="1:5" x14ac:dyDescent="0.3">
      <c r="A88" s="1">
        <v>87</v>
      </c>
      <c r="B88" s="1">
        <v>2260</v>
      </c>
      <c r="D88" s="1">
        <f t="shared" si="2"/>
        <v>2310</v>
      </c>
      <c r="E88" s="1">
        <f t="shared" si="3"/>
        <v>-50</v>
      </c>
    </row>
    <row r="89" spans="1:5" x14ac:dyDescent="0.3">
      <c r="A89" s="1">
        <v>88</v>
      </c>
      <c r="B89" s="1">
        <v>2271</v>
      </c>
      <c r="D89" s="1">
        <f t="shared" si="2"/>
        <v>2284.75</v>
      </c>
      <c r="E89" s="1">
        <f t="shared" si="3"/>
        <v>-13.75</v>
      </c>
    </row>
    <row r="90" spans="1:5" x14ac:dyDescent="0.3">
      <c r="A90" s="1">
        <v>89</v>
      </c>
      <c r="B90" s="1">
        <v>2330</v>
      </c>
      <c r="D90" s="1">
        <f t="shared" si="2"/>
        <v>2331.75</v>
      </c>
      <c r="E90" s="1">
        <f t="shared" si="3"/>
        <v>-1.75</v>
      </c>
    </row>
    <row r="91" spans="1:5" x14ac:dyDescent="0.3">
      <c r="A91" s="1">
        <v>90</v>
      </c>
      <c r="B91" s="1">
        <v>2648</v>
      </c>
      <c r="D91" s="1">
        <f t="shared" si="2"/>
        <v>2248.5</v>
      </c>
      <c r="E91" s="1">
        <f t="shared" si="3"/>
        <v>399.5</v>
      </c>
    </row>
    <row r="92" spans="1:5" x14ac:dyDescent="0.3">
      <c r="A92" s="1">
        <v>91</v>
      </c>
      <c r="B92" s="1">
        <v>2188</v>
      </c>
      <c r="D92" s="1">
        <f t="shared" si="2"/>
        <v>2377.25</v>
      </c>
      <c r="E92" s="1">
        <f t="shared" si="3"/>
        <v>-189.25</v>
      </c>
    </row>
    <row r="93" spans="1:5" x14ac:dyDescent="0.3">
      <c r="A93" s="1">
        <v>92</v>
      </c>
      <c r="B93" s="1">
        <v>2382</v>
      </c>
      <c r="D93" s="1">
        <f t="shared" si="2"/>
        <v>2359.25</v>
      </c>
      <c r="E93" s="1">
        <f t="shared" si="3"/>
        <v>22.75</v>
      </c>
    </row>
    <row r="94" spans="1:5" x14ac:dyDescent="0.3">
      <c r="A94" s="1">
        <v>93</v>
      </c>
      <c r="B94" s="1">
        <v>2522</v>
      </c>
      <c r="D94" s="1">
        <f t="shared" si="2"/>
        <v>2387</v>
      </c>
      <c r="E94" s="1">
        <f t="shared" si="3"/>
        <v>135</v>
      </c>
    </row>
    <row r="95" spans="1:5" x14ac:dyDescent="0.3">
      <c r="A95" s="1">
        <v>94</v>
      </c>
      <c r="B95" s="1">
        <v>2402</v>
      </c>
      <c r="D95" s="1">
        <f t="shared" si="2"/>
        <v>2435</v>
      </c>
      <c r="E95" s="1">
        <f t="shared" si="3"/>
        <v>-33</v>
      </c>
    </row>
    <row r="96" spans="1:5" x14ac:dyDescent="0.3">
      <c r="A96" s="1">
        <v>95</v>
      </c>
      <c r="B96" s="1">
        <v>2480</v>
      </c>
      <c r="D96" s="1">
        <f t="shared" si="2"/>
        <v>2373.5</v>
      </c>
      <c r="E96" s="1">
        <f t="shared" si="3"/>
        <v>106.5</v>
      </c>
    </row>
    <row r="97" spans="1:5" x14ac:dyDescent="0.3">
      <c r="A97" s="1">
        <v>96</v>
      </c>
      <c r="B97" s="1">
        <v>2773</v>
      </c>
      <c r="D97" s="1">
        <f t="shared" si="2"/>
        <v>2446.5</v>
      </c>
      <c r="E97" s="1">
        <f t="shared" si="3"/>
        <v>326.5</v>
      </c>
    </row>
    <row r="98" spans="1:5" x14ac:dyDescent="0.3">
      <c r="A98" s="1">
        <v>97</v>
      </c>
      <c r="B98" s="1">
        <v>2792</v>
      </c>
      <c r="D98" s="1">
        <f t="shared" si="2"/>
        <v>2544.25</v>
      </c>
      <c r="E98" s="1">
        <f t="shared" si="3"/>
        <v>247.75</v>
      </c>
    </row>
    <row r="99" spans="1:5" x14ac:dyDescent="0.3">
      <c r="A99" s="1">
        <v>98</v>
      </c>
      <c r="B99" s="1">
        <v>2322</v>
      </c>
      <c r="D99" s="1">
        <f t="shared" si="2"/>
        <v>2611.75</v>
      </c>
      <c r="E99" s="1">
        <f t="shared" si="3"/>
        <v>-289.75</v>
      </c>
    </row>
    <row r="100" spans="1:5" x14ac:dyDescent="0.3">
      <c r="A100" s="1">
        <v>99</v>
      </c>
      <c r="B100" s="1">
        <v>2197</v>
      </c>
      <c r="D100" s="1">
        <f t="shared" si="2"/>
        <v>2591.75</v>
      </c>
      <c r="E100" s="1">
        <f t="shared" si="3"/>
        <v>-394.75</v>
      </c>
    </row>
    <row r="101" spans="1:5" x14ac:dyDescent="0.3">
      <c r="A101" s="1">
        <v>100</v>
      </c>
      <c r="B101" s="1">
        <v>1928</v>
      </c>
      <c r="D101" s="1">
        <f t="shared" si="2"/>
        <v>2521</v>
      </c>
      <c r="E101" s="1">
        <f t="shared" si="3"/>
        <v>-593</v>
      </c>
    </row>
    <row r="102" spans="1:5" x14ac:dyDescent="0.3">
      <c r="A102" s="1">
        <v>101</v>
      </c>
      <c r="B102" s="1">
        <v>2093</v>
      </c>
      <c r="D102" s="1">
        <f t="shared" si="2"/>
        <v>2309.75</v>
      </c>
      <c r="E102" s="1">
        <f t="shared" si="3"/>
        <v>-216.75</v>
      </c>
    </row>
    <row r="103" spans="1:5" x14ac:dyDescent="0.3">
      <c r="A103" s="1">
        <v>102</v>
      </c>
      <c r="B103" s="1">
        <v>1945</v>
      </c>
      <c r="D103" s="1">
        <f t="shared" si="2"/>
        <v>2135</v>
      </c>
      <c r="E103" s="1">
        <f t="shared" si="3"/>
        <v>-190</v>
      </c>
    </row>
    <row r="104" spans="1:5" x14ac:dyDescent="0.3">
      <c r="A104" s="1">
        <v>103</v>
      </c>
      <c r="B104" s="1">
        <v>2798</v>
      </c>
      <c r="D104" s="1">
        <f t="shared" si="2"/>
        <v>2040.75</v>
      </c>
      <c r="E104" s="1">
        <f t="shared" si="3"/>
        <v>757.25</v>
      </c>
    </row>
    <row r="105" spans="1:5" x14ac:dyDescent="0.3">
      <c r="A105" s="1">
        <v>104</v>
      </c>
      <c r="B105" s="1">
        <v>2575</v>
      </c>
      <c r="D105" s="1">
        <f t="shared" si="2"/>
        <v>2191</v>
      </c>
      <c r="E105" s="1">
        <f t="shared" si="3"/>
        <v>384</v>
      </c>
    </row>
    <row r="106" spans="1:5" x14ac:dyDescent="0.3">
      <c r="A106" s="1">
        <v>105</v>
      </c>
      <c r="B106" s="1">
        <v>2199</v>
      </c>
      <c r="D106" s="1">
        <f t="shared" si="2"/>
        <v>2352.75</v>
      </c>
      <c r="E106" s="1">
        <f t="shared" si="3"/>
        <v>-153.75</v>
      </c>
    </row>
    <row r="107" spans="1:5" x14ac:dyDescent="0.3">
      <c r="A107" s="1">
        <v>106</v>
      </c>
      <c r="B107" s="1">
        <v>2390</v>
      </c>
      <c r="D107" s="1">
        <f t="shared" si="2"/>
        <v>2379.25</v>
      </c>
      <c r="E107" s="1">
        <f t="shared" si="3"/>
        <v>10.75</v>
      </c>
    </row>
    <row r="108" spans="1:5" x14ac:dyDescent="0.3">
      <c r="A108" s="1">
        <v>107</v>
      </c>
      <c r="B108" s="1">
        <v>2324</v>
      </c>
      <c r="D108" s="1">
        <f t="shared" si="2"/>
        <v>2490.5</v>
      </c>
      <c r="E108" s="1">
        <f t="shared" si="3"/>
        <v>-166.5</v>
      </c>
    </row>
    <row r="109" spans="1:5" x14ac:dyDescent="0.3">
      <c r="A109" s="1">
        <v>108</v>
      </c>
      <c r="B109" s="1">
        <v>2669</v>
      </c>
      <c r="D109" s="1">
        <f t="shared" si="2"/>
        <v>2372</v>
      </c>
      <c r="E109" s="1">
        <f t="shared" si="3"/>
        <v>297</v>
      </c>
    </row>
    <row r="110" spans="1:5" x14ac:dyDescent="0.3">
      <c r="A110" s="1">
        <v>109</v>
      </c>
      <c r="B110" s="1">
        <v>2492</v>
      </c>
      <c r="D110" s="1">
        <f t="shared" si="2"/>
        <v>2395.5</v>
      </c>
      <c r="E110" s="1">
        <f t="shared" si="3"/>
        <v>96.5</v>
      </c>
    </row>
    <row r="111" spans="1:5" x14ac:dyDescent="0.3">
      <c r="A111" s="1">
        <v>110</v>
      </c>
      <c r="B111" s="1">
        <v>2751</v>
      </c>
      <c r="D111" s="1">
        <f t="shared" si="2"/>
        <v>2468.75</v>
      </c>
      <c r="E111" s="1">
        <f t="shared" si="3"/>
        <v>282.25</v>
      </c>
    </row>
    <row r="112" spans="1:5" x14ac:dyDescent="0.3">
      <c r="A112" s="1">
        <v>111</v>
      </c>
      <c r="B112" s="1">
        <v>2844</v>
      </c>
      <c r="D112" s="1">
        <f t="shared" si="2"/>
        <v>2559</v>
      </c>
      <c r="E112" s="1">
        <f t="shared" si="3"/>
        <v>285</v>
      </c>
    </row>
    <row r="113" spans="1:5" x14ac:dyDescent="0.3">
      <c r="A113" s="1">
        <v>112</v>
      </c>
      <c r="B113" s="1">
        <v>2717</v>
      </c>
      <c r="D113" s="1">
        <f t="shared" si="2"/>
        <v>2689</v>
      </c>
      <c r="E113" s="1">
        <f t="shared" si="3"/>
        <v>28</v>
      </c>
    </row>
    <row r="114" spans="1:5" x14ac:dyDescent="0.3">
      <c r="A114" s="1">
        <v>113</v>
      </c>
      <c r="B114" s="1">
        <v>2869</v>
      </c>
      <c r="D114" s="1">
        <f t="shared" si="2"/>
        <v>2701</v>
      </c>
      <c r="E114" s="1">
        <f t="shared" si="3"/>
        <v>168</v>
      </c>
    </row>
    <row r="115" spans="1:5" x14ac:dyDescent="0.3">
      <c r="A115" s="1">
        <v>114</v>
      </c>
      <c r="B115" s="1">
        <v>2284</v>
      </c>
      <c r="D115" s="1">
        <f t="shared" si="2"/>
        <v>2795.25</v>
      </c>
      <c r="E115" s="1">
        <f t="shared" si="3"/>
        <v>-511.25</v>
      </c>
    </row>
    <row r="116" spans="1:5" x14ac:dyDescent="0.3">
      <c r="A116" s="1">
        <v>115</v>
      </c>
      <c r="B116" s="1">
        <v>2496</v>
      </c>
      <c r="D116" s="1">
        <f t="shared" si="2"/>
        <v>2678.5</v>
      </c>
      <c r="E116" s="1">
        <f t="shared" si="3"/>
        <v>-182.5</v>
      </c>
    </row>
    <row r="117" spans="1:5" x14ac:dyDescent="0.3">
      <c r="A117" s="1">
        <v>116</v>
      </c>
      <c r="B117" s="1">
        <v>2345</v>
      </c>
      <c r="D117" s="1">
        <f t="shared" si="2"/>
        <v>2591.5</v>
      </c>
      <c r="E117" s="1">
        <f t="shared" si="3"/>
        <v>-246.5</v>
      </c>
    </row>
    <row r="118" spans="1:5" x14ac:dyDescent="0.3">
      <c r="A118" s="1">
        <v>117</v>
      </c>
      <c r="B118" s="1">
        <v>2576</v>
      </c>
      <c r="D118" s="1">
        <f t="shared" si="2"/>
        <v>2498.5</v>
      </c>
      <c r="E118" s="1">
        <f t="shared" si="3"/>
        <v>77.5</v>
      </c>
    </row>
    <row r="119" spans="1:5" x14ac:dyDescent="0.3">
      <c r="A119" s="1">
        <v>118</v>
      </c>
      <c r="B119" s="1">
        <v>2302</v>
      </c>
      <c r="D119" s="1">
        <f t="shared" si="2"/>
        <v>2425.25</v>
      </c>
      <c r="E119" s="1">
        <f t="shared" si="3"/>
        <v>-123.25</v>
      </c>
    </row>
    <row r="120" spans="1:5" x14ac:dyDescent="0.3">
      <c r="A120" s="1">
        <v>119</v>
      </c>
      <c r="B120" s="1">
        <v>2351</v>
      </c>
      <c r="D120" s="1">
        <f t="shared" si="2"/>
        <v>2429.75</v>
      </c>
      <c r="E120" s="1">
        <f t="shared" si="3"/>
        <v>-78.75</v>
      </c>
    </row>
    <row r="121" spans="1:5" x14ac:dyDescent="0.3">
      <c r="A121" s="1">
        <v>120</v>
      </c>
      <c r="B121" s="1">
        <v>2186</v>
      </c>
      <c r="D121" s="1">
        <f t="shared" si="2"/>
        <v>2393.5</v>
      </c>
      <c r="E121" s="1">
        <f t="shared" si="3"/>
        <v>-207.5</v>
      </c>
    </row>
    <row r="122" spans="1:5" x14ac:dyDescent="0.3">
      <c r="A122" s="1">
        <v>121</v>
      </c>
      <c r="B122" s="1">
        <v>2049</v>
      </c>
      <c r="D122" s="1">
        <f t="shared" si="2"/>
        <v>2353.75</v>
      </c>
      <c r="E122" s="1">
        <f t="shared" si="3"/>
        <v>-304.75</v>
      </c>
    </row>
    <row r="123" spans="1:5" x14ac:dyDescent="0.3">
      <c r="A123" s="1">
        <v>122</v>
      </c>
      <c r="B123" s="1">
        <v>2610</v>
      </c>
      <c r="D123" s="1">
        <f t="shared" si="2"/>
        <v>2222</v>
      </c>
      <c r="E123" s="1">
        <f t="shared" si="3"/>
        <v>388</v>
      </c>
    </row>
    <row r="124" spans="1:5" x14ac:dyDescent="0.3">
      <c r="A124" s="1">
        <v>123</v>
      </c>
      <c r="B124" s="1">
        <v>2023</v>
      </c>
      <c r="D124" s="1">
        <f t="shared" si="2"/>
        <v>2299</v>
      </c>
      <c r="E124" s="1">
        <f t="shared" si="3"/>
        <v>-276</v>
      </c>
    </row>
    <row r="125" spans="1:5" x14ac:dyDescent="0.3">
      <c r="A125" s="1">
        <v>124</v>
      </c>
      <c r="B125" s="1">
        <v>2957</v>
      </c>
      <c r="D125" s="1">
        <f t="shared" si="2"/>
        <v>2217</v>
      </c>
      <c r="E125" s="1">
        <f t="shared" si="3"/>
        <v>740</v>
      </c>
    </row>
    <row r="126" spans="1:5" x14ac:dyDescent="0.3">
      <c r="A126" s="1">
        <v>125</v>
      </c>
      <c r="B126" s="1">
        <v>2073</v>
      </c>
      <c r="D126" s="1">
        <f t="shared" si="2"/>
        <v>2409.75</v>
      </c>
      <c r="E126" s="1">
        <f t="shared" si="3"/>
        <v>-336.75</v>
      </c>
    </row>
    <row r="127" spans="1:5" x14ac:dyDescent="0.3">
      <c r="A127" s="1">
        <v>126</v>
      </c>
      <c r="B127" s="1">
        <v>2077</v>
      </c>
      <c r="D127" s="1">
        <f t="shared" si="2"/>
        <v>2415.75</v>
      </c>
      <c r="E127" s="1">
        <f t="shared" si="3"/>
        <v>-338.75</v>
      </c>
    </row>
    <row r="128" spans="1:5" x14ac:dyDescent="0.3">
      <c r="A128" s="1">
        <v>127</v>
      </c>
      <c r="B128" s="1">
        <v>2172</v>
      </c>
      <c r="D128" s="1">
        <f t="shared" si="2"/>
        <v>2282.5</v>
      </c>
      <c r="E128" s="1">
        <f t="shared" si="3"/>
        <v>-110.5</v>
      </c>
    </row>
    <row r="129" spans="1:5" x14ac:dyDescent="0.3">
      <c r="A129" s="1">
        <v>128</v>
      </c>
      <c r="B129" s="1">
        <v>2129</v>
      </c>
      <c r="D129" s="1">
        <f t="shared" si="2"/>
        <v>2319.75</v>
      </c>
      <c r="E129" s="1">
        <f t="shared" si="3"/>
        <v>-190.75</v>
      </c>
    </row>
    <row r="130" spans="1:5" x14ac:dyDescent="0.3">
      <c r="A130" s="1">
        <v>129</v>
      </c>
      <c r="B130" s="1">
        <v>2583</v>
      </c>
      <c r="D130" s="1">
        <f t="shared" si="2"/>
        <v>2112.75</v>
      </c>
      <c r="E130" s="1">
        <f t="shared" si="3"/>
        <v>470.25</v>
      </c>
    </row>
    <row r="131" spans="1:5" x14ac:dyDescent="0.3">
      <c r="A131" s="1">
        <v>130</v>
      </c>
      <c r="B131" s="1">
        <v>3009</v>
      </c>
      <c r="D131" s="1">
        <f t="shared" si="2"/>
        <v>2240.25</v>
      </c>
      <c r="E131" s="1">
        <f t="shared" si="3"/>
        <v>768.75</v>
      </c>
    </row>
    <row r="132" spans="1:5" x14ac:dyDescent="0.3">
      <c r="A132" s="1">
        <v>131</v>
      </c>
      <c r="B132" s="1">
        <v>2315</v>
      </c>
      <c r="D132" s="1">
        <f t="shared" si="2"/>
        <v>2473.25</v>
      </c>
      <c r="E132" s="1">
        <f t="shared" si="3"/>
        <v>-158.25</v>
      </c>
    </row>
    <row r="133" spans="1:5" x14ac:dyDescent="0.3">
      <c r="A133" s="1">
        <v>132</v>
      </c>
      <c r="B133" s="1">
        <v>2549</v>
      </c>
      <c r="D133" s="1">
        <f t="shared" si="2"/>
        <v>2509</v>
      </c>
      <c r="E133" s="1">
        <f t="shared" si="3"/>
        <v>40</v>
      </c>
    </row>
    <row r="134" spans="1:5" x14ac:dyDescent="0.3">
      <c r="A134" s="1">
        <v>133</v>
      </c>
      <c r="B134" s="1">
        <v>2817</v>
      </c>
      <c r="D134" s="1">
        <f t="shared" si="2"/>
        <v>2614</v>
      </c>
      <c r="E134" s="1">
        <f t="shared" si="3"/>
        <v>203</v>
      </c>
    </row>
    <row r="135" spans="1:5" x14ac:dyDescent="0.3">
      <c r="A135" s="1">
        <v>134</v>
      </c>
      <c r="B135" s="1">
        <v>2610</v>
      </c>
      <c r="D135" s="1">
        <f t="shared" ref="D135:D198" si="4">AVERAGE(B131:B134)</f>
        <v>2672.5</v>
      </c>
      <c r="E135" s="1">
        <f t="shared" ref="E135:E198" si="5">B135-D135</f>
        <v>-62.5</v>
      </c>
    </row>
    <row r="136" spans="1:5" x14ac:dyDescent="0.3">
      <c r="A136" s="1">
        <v>135</v>
      </c>
      <c r="B136" s="1">
        <v>2744</v>
      </c>
      <c r="D136" s="1">
        <f t="shared" si="4"/>
        <v>2572.75</v>
      </c>
      <c r="E136" s="1">
        <f t="shared" si="5"/>
        <v>171.25</v>
      </c>
    </row>
    <row r="137" spans="1:5" x14ac:dyDescent="0.3">
      <c r="A137" s="1">
        <v>136</v>
      </c>
      <c r="B137" s="1">
        <v>2103</v>
      </c>
      <c r="D137" s="1">
        <f t="shared" si="4"/>
        <v>2680</v>
      </c>
      <c r="E137" s="1">
        <f t="shared" si="5"/>
        <v>-577</v>
      </c>
    </row>
    <row r="138" spans="1:5" x14ac:dyDescent="0.3">
      <c r="A138" s="1">
        <v>137</v>
      </c>
      <c r="B138" s="1">
        <v>2247</v>
      </c>
      <c r="D138" s="1">
        <f t="shared" si="4"/>
        <v>2568.5</v>
      </c>
      <c r="E138" s="1">
        <f t="shared" si="5"/>
        <v>-321.5</v>
      </c>
    </row>
    <row r="139" spans="1:5" x14ac:dyDescent="0.3">
      <c r="A139" s="1">
        <v>138</v>
      </c>
      <c r="B139" s="1">
        <v>2859</v>
      </c>
      <c r="D139" s="1">
        <f t="shared" si="4"/>
        <v>2426</v>
      </c>
      <c r="E139" s="1">
        <f t="shared" si="5"/>
        <v>433</v>
      </c>
    </row>
    <row r="140" spans="1:5" x14ac:dyDescent="0.3">
      <c r="A140" s="1">
        <v>139</v>
      </c>
      <c r="B140" s="1">
        <v>2665</v>
      </c>
      <c r="D140" s="1">
        <f t="shared" si="4"/>
        <v>2488.25</v>
      </c>
      <c r="E140" s="1">
        <f t="shared" si="5"/>
        <v>176.75</v>
      </c>
    </row>
    <row r="141" spans="1:5" x14ac:dyDescent="0.3">
      <c r="A141" s="1">
        <v>140</v>
      </c>
      <c r="B141" s="1">
        <v>2650</v>
      </c>
      <c r="D141" s="1">
        <f t="shared" si="4"/>
        <v>2468.5</v>
      </c>
      <c r="E141" s="1">
        <f t="shared" si="5"/>
        <v>181.5</v>
      </c>
    </row>
    <row r="142" spans="1:5" x14ac:dyDescent="0.3">
      <c r="A142" s="1">
        <v>141</v>
      </c>
      <c r="B142" s="1">
        <v>3017</v>
      </c>
      <c r="D142" s="1">
        <f t="shared" si="4"/>
        <v>2605.25</v>
      </c>
      <c r="E142" s="1">
        <f t="shared" si="5"/>
        <v>411.75</v>
      </c>
    </row>
    <row r="143" spans="1:5" x14ac:dyDescent="0.3">
      <c r="A143" s="1">
        <v>142</v>
      </c>
      <c r="B143" s="1">
        <v>2954</v>
      </c>
      <c r="D143" s="1">
        <f t="shared" si="4"/>
        <v>2797.75</v>
      </c>
      <c r="E143" s="1">
        <f t="shared" si="5"/>
        <v>156.25</v>
      </c>
    </row>
    <row r="144" spans="1:5" x14ac:dyDescent="0.3">
      <c r="A144" s="1">
        <v>143</v>
      </c>
      <c r="B144" s="1">
        <v>2291</v>
      </c>
      <c r="D144" s="1">
        <f t="shared" si="4"/>
        <v>2821.5</v>
      </c>
      <c r="E144" s="1">
        <f t="shared" si="5"/>
        <v>-530.5</v>
      </c>
    </row>
    <row r="145" spans="1:5" x14ac:dyDescent="0.3">
      <c r="A145" s="1">
        <v>144</v>
      </c>
      <c r="B145" s="1">
        <v>2322</v>
      </c>
      <c r="D145" s="1">
        <f t="shared" si="4"/>
        <v>2728</v>
      </c>
      <c r="E145" s="1">
        <f t="shared" si="5"/>
        <v>-406</v>
      </c>
    </row>
    <row r="146" spans="1:5" x14ac:dyDescent="0.3">
      <c r="A146" s="1">
        <v>145</v>
      </c>
      <c r="B146" s="1">
        <v>2361</v>
      </c>
      <c r="D146" s="1">
        <f t="shared" si="4"/>
        <v>2646</v>
      </c>
      <c r="E146" s="1">
        <f t="shared" si="5"/>
        <v>-285</v>
      </c>
    </row>
    <row r="147" spans="1:5" x14ac:dyDescent="0.3">
      <c r="A147" s="1">
        <v>146</v>
      </c>
      <c r="B147" s="1">
        <v>2402</v>
      </c>
      <c r="D147" s="1">
        <f t="shared" si="4"/>
        <v>2482</v>
      </c>
      <c r="E147" s="1">
        <f t="shared" si="5"/>
        <v>-80</v>
      </c>
    </row>
    <row r="148" spans="1:5" x14ac:dyDescent="0.3">
      <c r="A148" s="1">
        <v>147</v>
      </c>
      <c r="B148" s="1">
        <v>2453</v>
      </c>
      <c r="D148" s="1">
        <f t="shared" si="4"/>
        <v>2344</v>
      </c>
      <c r="E148" s="1">
        <f t="shared" si="5"/>
        <v>109</v>
      </c>
    </row>
    <row r="149" spans="1:5" x14ac:dyDescent="0.3">
      <c r="A149" s="1">
        <v>148</v>
      </c>
      <c r="B149" s="1">
        <v>2351</v>
      </c>
      <c r="D149" s="1">
        <f t="shared" si="4"/>
        <v>2384.5</v>
      </c>
      <c r="E149" s="1">
        <f t="shared" si="5"/>
        <v>-33.5</v>
      </c>
    </row>
    <row r="150" spans="1:5" x14ac:dyDescent="0.3">
      <c r="A150" s="1">
        <v>149</v>
      </c>
      <c r="B150" s="1">
        <v>2985</v>
      </c>
      <c r="D150" s="1">
        <f t="shared" si="4"/>
        <v>2391.75</v>
      </c>
      <c r="E150" s="1">
        <f t="shared" si="5"/>
        <v>593.25</v>
      </c>
    </row>
    <row r="151" spans="1:5" x14ac:dyDescent="0.3">
      <c r="A151" s="1">
        <v>150</v>
      </c>
      <c r="B151" s="1">
        <v>2681</v>
      </c>
      <c r="D151" s="1">
        <f t="shared" si="4"/>
        <v>2547.75</v>
      </c>
      <c r="E151" s="1">
        <f t="shared" si="5"/>
        <v>133.25</v>
      </c>
    </row>
    <row r="152" spans="1:5" x14ac:dyDescent="0.3">
      <c r="A152" s="1">
        <v>151</v>
      </c>
      <c r="B152" s="1">
        <v>2851</v>
      </c>
      <c r="D152" s="1">
        <f t="shared" si="4"/>
        <v>2617.5</v>
      </c>
      <c r="E152" s="1">
        <f t="shared" si="5"/>
        <v>233.5</v>
      </c>
    </row>
    <row r="153" spans="1:5" x14ac:dyDescent="0.3">
      <c r="A153" s="1">
        <v>152</v>
      </c>
      <c r="B153" s="1">
        <v>2662</v>
      </c>
      <c r="D153" s="1">
        <f t="shared" si="4"/>
        <v>2717</v>
      </c>
      <c r="E153" s="1">
        <f t="shared" si="5"/>
        <v>-55</v>
      </c>
    </row>
    <row r="154" spans="1:5" x14ac:dyDescent="0.3">
      <c r="A154" s="1">
        <v>153</v>
      </c>
      <c r="B154" s="1">
        <v>2372</v>
      </c>
      <c r="D154" s="1">
        <f t="shared" si="4"/>
        <v>2794.75</v>
      </c>
      <c r="E154" s="1">
        <f t="shared" si="5"/>
        <v>-422.75</v>
      </c>
    </row>
    <row r="155" spans="1:5" x14ac:dyDescent="0.3">
      <c r="A155" s="1">
        <v>154</v>
      </c>
      <c r="B155" s="1">
        <v>2794</v>
      </c>
      <c r="D155" s="1">
        <f t="shared" si="4"/>
        <v>2641.5</v>
      </c>
      <c r="E155" s="1">
        <f t="shared" si="5"/>
        <v>152.5</v>
      </c>
    </row>
    <row r="156" spans="1:5" x14ac:dyDescent="0.3">
      <c r="A156" s="1">
        <v>155</v>
      </c>
      <c r="B156" s="1">
        <v>3103</v>
      </c>
      <c r="D156" s="1">
        <f t="shared" si="4"/>
        <v>2669.75</v>
      </c>
      <c r="E156" s="1">
        <f t="shared" si="5"/>
        <v>433.25</v>
      </c>
    </row>
    <row r="157" spans="1:5" x14ac:dyDescent="0.3">
      <c r="A157" s="1">
        <v>156</v>
      </c>
      <c r="B157" s="1">
        <v>2515</v>
      </c>
      <c r="D157" s="1">
        <f t="shared" si="4"/>
        <v>2732.75</v>
      </c>
      <c r="E157" s="1">
        <f t="shared" si="5"/>
        <v>-217.75</v>
      </c>
    </row>
    <row r="158" spans="1:5" x14ac:dyDescent="0.3">
      <c r="A158" s="1">
        <v>157</v>
      </c>
      <c r="B158" s="1">
        <v>3057</v>
      </c>
      <c r="D158" s="1">
        <f t="shared" si="4"/>
        <v>2696</v>
      </c>
      <c r="E158" s="1">
        <f t="shared" si="5"/>
        <v>361</v>
      </c>
    </row>
    <row r="159" spans="1:5" x14ac:dyDescent="0.3">
      <c r="A159" s="1">
        <v>158</v>
      </c>
      <c r="B159" s="1">
        <v>2385</v>
      </c>
      <c r="D159" s="1">
        <f t="shared" si="4"/>
        <v>2867.25</v>
      </c>
      <c r="E159" s="1">
        <f t="shared" si="5"/>
        <v>-482.25</v>
      </c>
    </row>
    <row r="160" spans="1:5" x14ac:dyDescent="0.3">
      <c r="A160" s="1">
        <v>159</v>
      </c>
      <c r="B160" s="1">
        <v>2229</v>
      </c>
      <c r="D160" s="1">
        <f t="shared" si="4"/>
        <v>2765</v>
      </c>
      <c r="E160" s="1">
        <f t="shared" si="5"/>
        <v>-536</v>
      </c>
    </row>
    <row r="161" spans="1:5" x14ac:dyDescent="0.3">
      <c r="A161" s="1">
        <v>160</v>
      </c>
      <c r="B161" s="1">
        <v>2569</v>
      </c>
      <c r="D161" s="1">
        <f t="shared" si="4"/>
        <v>2546.5</v>
      </c>
      <c r="E161" s="1">
        <f t="shared" si="5"/>
        <v>22.5</v>
      </c>
    </row>
    <row r="162" spans="1:5" x14ac:dyDescent="0.3">
      <c r="A162" s="1">
        <v>161</v>
      </c>
      <c r="B162" s="1">
        <v>2173</v>
      </c>
      <c r="D162" s="1">
        <f t="shared" si="4"/>
        <v>2560</v>
      </c>
      <c r="E162" s="1">
        <f t="shared" si="5"/>
        <v>-387</v>
      </c>
    </row>
    <row r="163" spans="1:5" x14ac:dyDescent="0.3">
      <c r="A163" s="1">
        <v>162</v>
      </c>
      <c r="B163" s="1">
        <v>2665</v>
      </c>
      <c r="D163" s="1">
        <f t="shared" si="4"/>
        <v>2339</v>
      </c>
      <c r="E163" s="1">
        <f t="shared" si="5"/>
        <v>326</v>
      </c>
    </row>
    <row r="164" spans="1:5" x14ac:dyDescent="0.3">
      <c r="A164" s="1">
        <v>163</v>
      </c>
      <c r="B164" s="1">
        <v>3134</v>
      </c>
      <c r="D164" s="1">
        <f t="shared" si="4"/>
        <v>2409</v>
      </c>
      <c r="E164" s="1">
        <f t="shared" si="5"/>
        <v>725</v>
      </c>
    </row>
    <row r="165" spans="1:5" x14ac:dyDescent="0.3">
      <c r="A165" s="1">
        <v>164</v>
      </c>
      <c r="B165" s="1">
        <v>2628</v>
      </c>
      <c r="D165" s="1">
        <f t="shared" si="4"/>
        <v>2635.25</v>
      </c>
      <c r="E165" s="1">
        <f t="shared" si="5"/>
        <v>-7.25</v>
      </c>
    </row>
    <row r="166" spans="1:5" x14ac:dyDescent="0.3">
      <c r="A166" s="1">
        <v>165</v>
      </c>
      <c r="B166" s="1">
        <v>2520</v>
      </c>
      <c r="D166" s="1">
        <f t="shared" si="4"/>
        <v>2650</v>
      </c>
      <c r="E166" s="1">
        <f t="shared" si="5"/>
        <v>-130</v>
      </c>
    </row>
    <row r="167" spans="1:5" x14ac:dyDescent="0.3">
      <c r="A167" s="1">
        <v>166</v>
      </c>
      <c r="B167" s="1">
        <v>2587</v>
      </c>
      <c r="D167" s="1">
        <f t="shared" si="4"/>
        <v>2736.75</v>
      </c>
      <c r="E167" s="1">
        <f t="shared" si="5"/>
        <v>-149.75</v>
      </c>
    </row>
    <row r="168" spans="1:5" x14ac:dyDescent="0.3">
      <c r="A168" s="1">
        <v>167</v>
      </c>
      <c r="B168" s="1">
        <v>2422</v>
      </c>
      <c r="D168" s="1">
        <f t="shared" si="4"/>
        <v>2717.25</v>
      </c>
      <c r="E168" s="1">
        <f t="shared" si="5"/>
        <v>-295.25</v>
      </c>
    </row>
    <row r="169" spans="1:5" x14ac:dyDescent="0.3">
      <c r="A169" s="1">
        <v>168</v>
      </c>
      <c r="B169" s="1">
        <v>2648</v>
      </c>
      <c r="D169" s="1">
        <f t="shared" si="4"/>
        <v>2539.25</v>
      </c>
      <c r="E169" s="1">
        <f t="shared" si="5"/>
        <v>108.75</v>
      </c>
    </row>
    <row r="170" spans="1:5" x14ac:dyDescent="0.3">
      <c r="A170" s="1">
        <v>169</v>
      </c>
      <c r="B170" s="1">
        <v>3021</v>
      </c>
      <c r="D170" s="1">
        <f t="shared" si="4"/>
        <v>2544.25</v>
      </c>
      <c r="E170" s="1">
        <f t="shared" si="5"/>
        <v>476.75</v>
      </c>
    </row>
    <row r="171" spans="1:5" x14ac:dyDescent="0.3">
      <c r="A171" s="1">
        <v>170</v>
      </c>
      <c r="B171" s="1">
        <v>2605</v>
      </c>
      <c r="D171" s="1">
        <f t="shared" si="4"/>
        <v>2669.5</v>
      </c>
      <c r="E171" s="1">
        <f t="shared" si="5"/>
        <v>-64.5</v>
      </c>
    </row>
    <row r="172" spans="1:5" x14ac:dyDescent="0.3">
      <c r="A172" s="1">
        <v>171</v>
      </c>
      <c r="B172" s="1">
        <v>2780</v>
      </c>
      <c r="D172" s="1">
        <f t="shared" si="4"/>
        <v>2674</v>
      </c>
      <c r="E172" s="1">
        <f t="shared" si="5"/>
        <v>106</v>
      </c>
    </row>
    <row r="173" spans="1:5" x14ac:dyDescent="0.3">
      <c r="A173" s="1">
        <v>172</v>
      </c>
      <c r="B173" s="1">
        <v>2967</v>
      </c>
      <c r="D173" s="1">
        <f t="shared" si="4"/>
        <v>2763.5</v>
      </c>
      <c r="E173" s="1">
        <f t="shared" si="5"/>
        <v>203.5</v>
      </c>
    </row>
    <row r="174" spans="1:5" x14ac:dyDescent="0.3">
      <c r="A174" s="1">
        <v>173</v>
      </c>
      <c r="B174" s="1">
        <v>2983</v>
      </c>
      <c r="D174" s="1">
        <f t="shared" si="4"/>
        <v>2843.25</v>
      </c>
      <c r="E174" s="1">
        <f t="shared" si="5"/>
        <v>139.75</v>
      </c>
    </row>
    <row r="175" spans="1:5" x14ac:dyDescent="0.3">
      <c r="A175" s="1">
        <v>174</v>
      </c>
      <c r="B175" s="1">
        <v>2343</v>
      </c>
      <c r="D175" s="1">
        <f t="shared" si="4"/>
        <v>2833.75</v>
      </c>
      <c r="E175" s="1">
        <f t="shared" si="5"/>
        <v>-490.75</v>
      </c>
    </row>
    <row r="176" spans="1:5" x14ac:dyDescent="0.3">
      <c r="A176" s="1">
        <v>175</v>
      </c>
      <c r="B176" s="1">
        <v>3033</v>
      </c>
      <c r="D176" s="1">
        <f t="shared" si="4"/>
        <v>2768.25</v>
      </c>
      <c r="E176" s="1">
        <f t="shared" si="5"/>
        <v>264.75</v>
      </c>
    </row>
    <row r="177" spans="1:5" x14ac:dyDescent="0.3">
      <c r="A177" s="1">
        <v>176</v>
      </c>
      <c r="B177" s="1">
        <v>2957</v>
      </c>
      <c r="D177" s="1">
        <f t="shared" si="4"/>
        <v>2831.5</v>
      </c>
      <c r="E177" s="1">
        <f t="shared" si="5"/>
        <v>125.5</v>
      </c>
    </row>
    <row r="178" spans="1:5" x14ac:dyDescent="0.3">
      <c r="A178" s="1">
        <v>177</v>
      </c>
      <c r="B178" s="1">
        <v>3195</v>
      </c>
      <c r="D178" s="1">
        <f t="shared" si="4"/>
        <v>2829</v>
      </c>
      <c r="E178" s="1">
        <f t="shared" si="5"/>
        <v>366</v>
      </c>
    </row>
    <row r="179" spans="1:5" x14ac:dyDescent="0.3">
      <c r="A179" s="1">
        <v>178</v>
      </c>
      <c r="B179" s="1">
        <v>2507</v>
      </c>
      <c r="D179" s="1">
        <f t="shared" si="4"/>
        <v>2882</v>
      </c>
      <c r="E179" s="1">
        <f t="shared" si="5"/>
        <v>-375</v>
      </c>
    </row>
    <row r="180" spans="1:5" x14ac:dyDescent="0.3">
      <c r="A180" s="1">
        <v>179</v>
      </c>
      <c r="B180" s="1">
        <v>3055</v>
      </c>
      <c r="D180" s="1">
        <f t="shared" si="4"/>
        <v>2923</v>
      </c>
      <c r="E180" s="1">
        <f t="shared" si="5"/>
        <v>132</v>
      </c>
    </row>
    <row r="181" spans="1:5" x14ac:dyDescent="0.3">
      <c r="A181" s="1">
        <v>180</v>
      </c>
      <c r="B181" s="1">
        <v>2282</v>
      </c>
      <c r="D181" s="1">
        <f t="shared" si="4"/>
        <v>2928.5</v>
      </c>
      <c r="E181" s="1">
        <f t="shared" si="5"/>
        <v>-646.5</v>
      </c>
    </row>
    <row r="182" spans="1:5" x14ac:dyDescent="0.3">
      <c r="A182" s="1">
        <v>181</v>
      </c>
      <c r="B182" s="1">
        <v>2714</v>
      </c>
      <c r="D182" s="1">
        <f t="shared" si="4"/>
        <v>2759.75</v>
      </c>
      <c r="E182" s="1">
        <f t="shared" si="5"/>
        <v>-45.75</v>
      </c>
    </row>
    <row r="183" spans="1:5" x14ac:dyDescent="0.3">
      <c r="A183" s="1">
        <v>182</v>
      </c>
      <c r="B183" s="1">
        <v>2250</v>
      </c>
      <c r="D183" s="1">
        <f t="shared" si="4"/>
        <v>2639.5</v>
      </c>
      <c r="E183" s="1">
        <f t="shared" si="5"/>
        <v>-389.5</v>
      </c>
    </row>
    <row r="184" spans="1:5" x14ac:dyDescent="0.3">
      <c r="A184" s="1">
        <v>183</v>
      </c>
      <c r="B184" s="1">
        <v>2797</v>
      </c>
      <c r="D184" s="1">
        <f t="shared" si="4"/>
        <v>2575.25</v>
      </c>
      <c r="E184" s="1">
        <f t="shared" si="5"/>
        <v>221.75</v>
      </c>
    </row>
    <row r="185" spans="1:5" x14ac:dyDescent="0.3">
      <c r="A185" s="1">
        <v>184</v>
      </c>
      <c r="B185" s="1">
        <v>2969</v>
      </c>
      <c r="D185" s="1">
        <f t="shared" si="4"/>
        <v>2510.75</v>
      </c>
      <c r="E185" s="1">
        <f t="shared" si="5"/>
        <v>458.25</v>
      </c>
    </row>
    <row r="186" spans="1:5" x14ac:dyDescent="0.3">
      <c r="A186" s="1">
        <v>185</v>
      </c>
      <c r="B186" s="1">
        <v>2927</v>
      </c>
      <c r="D186" s="1">
        <f t="shared" si="4"/>
        <v>2682.5</v>
      </c>
      <c r="E186" s="1">
        <f t="shared" si="5"/>
        <v>244.5</v>
      </c>
    </row>
    <row r="187" spans="1:5" x14ac:dyDescent="0.3">
      <c r="A187" s="1">
        <v>186</v>
      </c>
      <c r="B187" s="1">
        <v>2420</v>
      </c>
      <c r="D187" s="1">
        <f t="shared" si="4"/>
        <v>2735.75</v>
      </c>
      <c r="E187" s="1">
        <f t="shared" si="5"/>
        <v>-315.75</v>
      </c>
    </row>
    <row r="188" spans="1:5" x14ac:dyDescent="0.3">
      <c r="A188" s="1">
        <v>187</v>
      </c>
      <c r="B188" s="1">
        <v>2990</v>
      </c>
      <c r="D188" s="1">
        <f t="shared" si="4"/>
        <v>2778.25</v>
      </c>
      <c r="E188" s="1">
        <f t="shared" si="5"/>
        <v>211.75</v>
      </c>
    </row>
    <row r="189" spans="1:5" x14ac:dyDescent="0.3">
      <c r="A189" s="1">
        <v>188</v>
      </c>
      <c r="B189" s="1">
        <v>3203</v>
      </c>
      <c r="D189" s="1">
        <f t="shared" si="4"/>
        <v>2826.5</v>
      </c>
      <c r="E189" s="1">
        <f t="shared" si="5"/>
        <v>376.5</v>
      </c>
    </row>
    <row r="190" spans="1:5" x14ac:dyDescent="0.3">
      <c r="A190" s="1">
        <v>189</v>
      </c>
      <c r="B190" s="1">
        <v>2720</v>
      </c>
      <c r="D190" s="1">
        <f t="shared" si="4"/>
        <v>2885</v>
      </c>
      <c r="E190" s="1">
        <f t="shared" si="5"/>
        <v>-165</v>
      </c>
    </row>
    <row r="191" spans="1:5" x14ac:dyDescent="0.3">
      <c r="A191" s="1">
        <v>190</v>
      </c>
      <c r="B191" s="1">
        <v>2267</v>
      </c>
      <c r="D191" s="1">
        <f t="shared" si="4"/>
        <v>2833.25</v>
      </c>
      <c r="E191" s="1">
        <f t="shared" si="5"/>
        <v>-566.25</v>
      </c>
    </row>
    <row r="192" spans="1:5" x14ac:dyDescent="0.3">
      <c r="A192" s="1">
        <v>191</v>
      </c>
      <c r="B192" s="1">
        <v>2700</v>
      </c>
      <c r="D192" s="1">
        <f t="shared" si="4"/>
        <v>2795</v>
      </c>
      <c r="E192" s="1">
        <f t="shared" si="5"/>
        <v>-95</v>
      </c>
    </row>
    <row r="193" spans="1:5" x14ac:dyDescent="0.3">
      <c r="A193" s="1">
        <v>192</v>
      </c>
      <c r="B193" s="1">
        <v>3010</v>
      </c>
      <c r="D193" s="1">
        <f t="shared" si="4"/>
        <v>2722.5</v>
      </c>
      <c r="E193" s="1">
        <f t="shared" si="5"/>
        <v>287.5</v>
      </c>
    </row>
    <row r="194" spans="1:5" x14ac:dyDescent="0.3">
      <c r="A194" s="1">
        <v>193</v>
      </c>
      <c r="B194" s="1">
        <v>3072</v>
      </c>
      <c r="D194" s="1">
        <f t="shared" si="4"/>
        <v>2674.25</v>
      </c>
      <c r="E194" s="1">
        <f t="shared" si="5"/>
        <v>397.75</v>
      </c>
    </row>
    <row r="195" spans="1:5" x14ac:dyDescent="0.3">
      <c r="A195" s="1">
        <v>194</v>
      </c>
      <c r="B195" s="1">
        <v>2917</v>
      </c>
      <c r="D195" s="1">
        <f t="shared" si="4"/>
        <v>2762.25</v>
      </c>
      <c r="E195" s="1">
        <f t="shared" si="5"/>
        <v>154.75</v>
      </c>
    </row>
    <row r="196" spans="1:5" x14ac:dyDescent="0.3">
      <c r="A196" s="1">
        <v>195</v>
      </c>
      <c r="B196" s="1">
        <v>2314</v>
      </c>
      <c r="D196" s="1">
        <f t="shared" si="4"/>
        <v>2924.75</v>
      </c>
      <c r="E196" s="1">
        <f t="shared" si="5"/>
        <v>-610.75</v>
      </c>
    </row>
    <row r="197" spans="1:5" x14ac:dyDescent="0.3">
      <c r="A197" s="1">
        <v>196</v>
      </c>
      <c r="B197" s="1">
        <v>2390</v>
      </c>
      <c r="D197" s="1">
        <f t="shared" si="4"/>
        <v>2828.25</v>
      </c>
      <c r="E197" s="1">
        <f t="shared" si="5"/>
        <v>-438.25</v>
      </c>
    </row>
    <row r="198" spans="1:5" x14ac:dyDescent="0.3">
      <c r="A198" s="1">
        <v>197</v>
      </c>
      <c r="B198" s="1">
        <v>3217</v>
      </c>
      <c r="D198" s="1">
        <f t="shared" si="4"/>
        <v>2673.25</v>
      </c>
      <c r="E198" s="1">
        <f t="shared" si="5"/>
        <v>543.75</v>
      </c>
    </row>
    <row r="199" spans="1:5" x14ac:dyDescent="0.3">
      <c r="A199" s="1">
        <v>198</v>
      </c>
      <c r="B199" s="1">
        <v>3030</v>
      </c>
      <c r="D199" s="1">
        <f t="shared" ref="D199:D262" si="6">AVERAGE(B195:B198)</f>
        <v>2709.5</v>
      </c>
      <c r="E199" s="1">
        <f t="shared" ref="E199:E262" si="7">B199-D199</f>
        <v>320.5</v>
      </c>
    </row>
    <row r="200" spans="1:5" x14ac:dyDescent="0.3">
      <c r="A200" s="1">
        <v>199</v>
      </c>
      <c r="B200" s="1">
        <v>3185</v>
      </c>
      <c r="D200" s="1">
        <f t="shared" si="6"/>
        <v>2737.75</v>
      </c>
      <c r="E200" s="1">
        <f t="shared" si="7"/>
        <v>447.25</v>
      </c>
    </row>
    <row r="201" spans="1:5" x14ac:dyDescent="0.3">
      <c r="A201" s="1">
        <v>200</v>
      </c>
      <c r="B201" s="1">
        <v>2762</v>
      </c>
      <c r="D201" s="1">
        <f t="shared" si="6"/>
        <v>2955.5</v>
      </c>
      <c r="E201" s="1">
        <f t="shared" si="7"/>
        <v>-193.5</v>
      </c>
    </row>
    <row r="202" spans="1:5" x14ac:dyDescent="0.3">
      <c r="A202" s="1">
        <v>201</v>
      </c>
      <c r="B202" s="1">
        <v>2510</v>
      </c>
      <c r="D202" s="1">
        <f t="shared" si="6"/>
        <v>3048.5</v>
      </c>
      <c r="E202" s="1">
        <f t="shared" si="7"/>
        <v>-538.5</v>
      </c>
    </row>
    <row r="203" spans="1:5" x14ac:dyDescent="0.3">
      <c r="A203" s="1">
        <v>202</v>
      </c>
      <c r="B203" s="1">
        <v>3137</v>
      </c>
      <c r="D203" s="1">
        <f t="shared" si="6"/>
        <v>2871.75</v>
      </c>
      <c r="E203" s="1">
        <f t="shared" si="7"/>
        <v>265.25</v>
      </c>
    </row>
    <row r="204" spans="1:5" x14ac:dyDescent="0.3">
      <c r="A204" s="1">
        <v>203</v>
      </c>
      <c r="B204" s="1">
        <v>2437</v>
      </c>
      <c r="D204" s="1">
        <f t="shared" si="6"/>
        <v>2898.5</v>
      </c>
      <c r="E204" s="1">
        <f t="shared" si="7"/>
        <v>-461.5</v>
      </c>
    </row>
    <row r="205" spans="1:5" x14ac:dyDescent="0.3">
      <c r="A205" s="1">
        <v>204</v>
      </c>
      <c r="B205" s="1">
        <v>3239</v>
      </c>
      <c r="D205" s="1">
        <f t="shared" si="6"/>
        <v>2711.5</v>
      </c>
      <c r="E205" s="1">
        <f t="shared" si="7"/>
        <v>527.5</v>
      </c>
    </row>
    <row r="206" spans="1:5" x14ac:dyDescent="0.3">
      <c r="A206" s="1">
        <v>205</v>
      </c>
      <c r="B206" s="1">
        <v>3126</v>
      </c>
      <c r="D206" s="1">
        <f t="shared" si="6"/>
        <v>2830.75</v>
      </c>
      <c r="E206" s="1">
        <f t="shared" si="7"/>
        <v>295.25</v>
      </c>
    </row>
    <row r="207" spans="1:5" x14ac:dyDescent="0.3">
      <c r="A207" s="1">
        <v>206</v>
      </c>
      <c r="B207" s="1">
        <v>2674</v>
      </c>
      <c r="D207" s="1">
        <f t="shared" si="6"/>
        <v>2984.75</v>
      </c>
      <c r="E207" s="1">
        <f t="shared" si="7"/>
        <v>-310.75</v>
      </c>
    </row>
    <row r="208" spans="1:5" x14ac:dyDescent="0.3">
      <c r="A208" s="1">
        <v>207</v>
      </c>
      <c r="B208" s="1">
        <v>2630</v>
      </c>
      <c r="D208" s="1">
        <f t="shared" si="6"/>
        <v>2869</v>
      </c>
      <c r="E208" s="1">
        <f t="shared" si="7"/>
        <v>-239</v>
      </c>
    </row>
    <row r="209" spans="1:5" x14ac:dyDescent="0.3">
      <c r="A209" s="1">
        <v>208</v>
      </c>
      <c r="B209" s="1">
        <v>2966</v>
      </c>
      <c r="D209" s="1">
        <f t="shared" si="6"/>
        <v>2917.25</v>
      </c>
      <c r="E209" s="1">
        <f t="shared" si="7"/>
        <v>48.75</v>
      </c>
    </row>
    <row r="210" spans="1:5" x14ac:dyDescent="0.3">
      <c r="A210" s="1">
        <v>209</v>
      </c>
      <c r="B210" s="1">
        <v>2675</v>
      </c>
      <c r="D210" s="1">
        <f t="shared" si="6"/>
        <v>2849</v>
      </c>
      <c r="E210" s="1">
        <f t="shared" si="7"/>
        <v>-174</v>
      </c>
    </row>
    <row r="211" spans="1:5" x14ac:dyDescent="0.3">
      <c r="A211" s="1">
        <v>210</v>
      </c>
      <c r="B211" s="1">
        <v>3149</v>
      </c>
      <c r="D211" s="1">
        <f t="shared" si="6"/>
        <v>2736.25</v>
      </c>
      <c r="E211" s="1">
        <f t="shared" si="7"/>
        <v>412.75</v>
      </c>
    </row>
    <row r="212" spans="1:5" x14ac:dyDescent="0.3">
      <c r="A212" s="1">
        <v>211</v>
      </c>
      <c r="B212" s="1">
        <v>2362</v>
      </c>
      <c r="D212" s="1">
        <f t="shared" si="6"/>
        <v>2855</v>
      </c>
      <c r="E212" s="1">
        <f t="shared" si="7"/>
        <v>-493</v>
      </c>
    </row>
    <row r="213" spans="1:5" x14ac:dyDescent="0.3">
      <c r="A213" s="1">
        <v>212</v>
      </c>
      <c r="B213" s="1">
        <v>2624</v>
      </c>
      <c r="D213" s="1">
        <f t="shared" si="6"/>
        <v>2788</v>
      </c>
      <c r="E213" s="1">
        <f t="shared" si="7"/>
        <v>-164</v>
      </c>
    </row>
    <row r="214" spans="1:5" x14ac:dyDescent="0.3">
      <c r="A214" s="1">
        <v>213</v>
      </c>
      <c r="B214" s="1">
        <v>2384</v>
      </c>
      <c r="D214" s="1">
        <f t="shared" si="6"/>
        <v>2702.5</v>
      </c>
      <c r="E214" s="1">
        <f t="shared" si="7"/>
        <v>-318.5</v>
      </c>
    </row>
    <row r="215" spans="1:5" x14ac:dyDescent="0.3">
      <c r="A215" s="1">
        <v>214</v>
      </c>
      <c r="B215" s="1">
        <v>3201</v>
      </c>
      <c r="D215" s="1">
        <f t="shared" si="6"/>
        <v>2629.75</v>
      </c>
      <c r="E215" s="1">
        <f t="shared" si="7"/>
        <v>571.25</v>
      </c>
    </row>
    <row r="216" spans="1:5" x14ac:dyDescent="0.3">
      <c r="A216" s="1">
        <v>215</v>
      </c>
      <c r="B216" s="1">
        <v>2522</v>
      </c>
      <c r="D216" s="1">
        <f t="shared" si="6"/>
        <v>2642.75</v>
      </c>
      <c r="E216" s="1">
        <f t="shared" si="7"/>
        <v>-120.75</v>
      </c>
    </row>
    <row r="217" spans="1:5" x14ac:dyDescent="0.3">
      <c r="A217" s="1">
        <v>216</v>
      </c>
      <c r="B217" s="1">
        <v>2435</v>
      </c>
      <c r="D217" s="1">
        <f t="shared" si="6"/>
        <v>2682.75</v>
      </c>
      <c r="E217" s="1">
        <f t="shared" si="7"/>
        <v>-247.75</v>
      </c>
    </row>
    <row r="218" spans="1:5" x14ac:dyDescent="0.3">
      <c r="A218" s="1">
        <v>217</v>
      </c>
      <c r="B218" s="1">
        <v>3241</v>
      </c>
      <c r="D218" s="1">
        <f t="shared" si="6"/>
        <v>2635.5</v>
      </c>
      <c r="E218" s="1">
        <f t="shared" si="7"/>
        <v>605.5</v>
      </c>
    </row>
    <row r="219" spans="1:5" x14ac:dyDescent="0.3">
      <c r="A219" s="1">
        <v>218</v>
      </c>
      <c r="B219" s="1">
        <v>2987</v>
      </c>
      <c r="D219" s="1">
        <f t="shared" si="6"/>
        <v>2849.75</v>
      </c>
      <c r="E219" s="1">
        <f t="shared" si="7"/>
        <v>137.25</v>
      </c>
    </row>
    <row r="220" spans="1:5" x14ac:dyDescent="0.3">
      <c r="A220" s="1">
        <v>219</v>
      </c>
      <c r="B220" s="1">
        <v>3140</v>
      </c>
      <c r="D220" s="1">
        <f t="shared" si="6"/>
        <v>2796.25</v>
      </c>
      <c r="E220" s="1">
        <f t="shared" si="7"/>
        <v>343.75</v>
      </c>
    </row>
    <row r="221" spans="1:5" x14ac:dyDescent="0.3">
      <c r="A221" s="1">
        <v>220</v>
      </c>
      <c r="B221" s="1">
        <v>3360</v>
      </c>
      <c r="D221" s="1">
        <f t="shared" si="6"/>
        <v>2950.75</v>
      </c>
      <c r="E221" s="1">
        <f t="shared" si="7"/>
        <v>409.25</v>
      </c>
    </row>
    <row r="222" spans="1:5" x14ac:dyDescent="0.3">
      <c r="A222" s="1">
        <v>221</v>
      </c>
      <c r="B222" s="1">
        <v>3351</v>
      </c>
      <c r="D222" s="1">
        <f t="shared" si="6"/>
        <v>3182</v>
      </c>
      <c r="E222" s="1">
        <f t="shared" si="7"/>
        <v>169</v>
      </c>
    </row>
    <row r="223" spans="1:5" x14ac:dyDescent="0.3">
      <c r="A223" s="1">
        <v>222</v>
      </c>
      <c r="B223" s="1">
        <v>2503</v>
      </c>
      <c r="D223" s="1">
        <f t="shared" si="6"/>
        <v>3209.5</v>
      </c>
      <c r="E223" s="1">
        <f t="shared" si="7"/>
        <v>-706.5</v>
      </c>
    </row>
    <row r="224" spans="1:5" x14ac:dyDescent="0.3">
      <c r="A224" s="1">
        <v>223</v>
      </c>
      <c r="B224" s="1">
        <v>2573</v>
      </c>
      <c r="D224" s="1">
        <f t="shared" si="6"/>
        <v>3088.5</v>
      </c>
      <c r="E224" s="1">
        <f t="shared" si="7"/>
        <v>-515.5</v>
      </c>
    </row>
    <row r="225" spans="1:5" x14ac:dyDescent="0.3">
      <c r="A225" s="1">
        <v>224</v>
      </c>
      <c r="B225" s="1">
        <v>2785</v>
      </c>
      <c r="D225" s="1">
        <f t="shared" si="6"/>
        <v>2946.75</v>
      </c>
      <c r="E225" s="1">
        <f t="shared" si="7"/>
        <v>-161.75</v>
      </c>
    </row>
    <row r="226" spans="1:5" x14ac:dyDescent="0.3">
      <c r="A226" s="1">
        <v>225</v>
      </c>
      <c r="B226" s="1">
        <v>2520</v>
      </c>
      <c r="D226" s="1">
        <f t="shared" si="6"/>
        <v>2803</v>
      </c>
      <c r="E226" s="1">
        <f t="shared" si="7"/>
        <v>-283</v>
      </c>
    </row>
    <row r="227" spans="1:5" x14ac:dyDescent="0.3">
      <c r="A227" s="1">
        <v>226</v>
      </c>
      <c r="B227" s="1">
        <v>2412</v>
      </c>
      <c r="D227" s="1">
        <f t="shared" si="6"/>
        <v>2595.25</v>
      </c>
      <c r="E227" s="1">
        <f t="shared" si="7"/>
        <v>-183.25</v>
      </c>
    </row>
    <row r="228" spans="1:5" x14ac:dyDescent="0.3">
      <c r="A228" s="1">
        <v>227</v>
      </c>
      <c r="B228" s="1">
        <v>2933</v>
      </c>
      <c r="D228" s="1">
        <f t="shared" si="6"/>
        <v>2572.5</v>
      </c>
      <c r="E228" s="1">
        <f t="shared" si="7"/>
        <v>360.5</v>
      </c>
    </row>
    <row r="229" spans="1:5" x14ac:dyDescent="0.3">
      <c r="A229" s="1">
        <v>228</v>
      </c>
      <c r="B229" s="1">
        <v>2535</v>
      </c>
      <c r="D229" s="1">
        <f t="shared" si="6"/>
        <v>2662.5</v>
      </c>
      <c r="E229" s="1">
        <f t="shared" si="7"/>
        <v>-127.5</v>
      </c>
    </row>
    <row r="230" spans="1:5" x14ac:dyDescent="0.3">
      <c r="A230" s="1">
        <v>229</v>
      </c>
      <c r="B230" s="1">
        <v>3029</v>
      </c>
      <c r="D230" s="1">
        <f t="shared" si="6"/>
        <v>2600</v>
      </c>
      <c r="E230" s="1">
        <f t="shared" si="7"/>
        <v>429</v>
      </c>
    </row>
    <row r="231" spans="1:5" x14ac:dyDescent="0.3">
      <c r="A231" s="1">
        <v>230</v>
      </c>
      <c r="B231" s="1">
        <v>3114</v>
      </c>
      <c r="D231" s="1">
        <f t="shared" si="6"/>
        <v>2727.25</v>
      </c>
      <c r="E231" s="1">
        <f t="shared" si="7"/>
        <v>386.75</v>
      </c>
    </row>
    <row r="232" spans="1:5" x14ac:dyDescent="0.3">
      <c r="A232" s="1">
        <v>231</v>
      </c>
      <c r="B232" s="1">
        <v>3007</v>
      </c>
      <c r="D232" s="1">
        <f t="shared" si="6"/>
        <v>2902.75</v>
      </c>
      <c r="E232" s="1">
        <f t="shared" si="7"/>
        <v>104.25</v>
      </c>
    </row>
    <row r="233" spans="1:5" x14ac:dyDescent="0.3">
      <c r="A233" s="1">
        <v>232</v>
      </c>
      <c r="B233" s="1">
        <v>3033</v>
      </c>
      <c r="D233" s="1">
        <f t="shared" si="6"/>
        <v>2921.25</v>
      </c>
      <c r="E233" s="1">
        <f t="shared" si="7"/>
        <v>111.75</v>
      </c>
    </row>
    <row r="234" spans="1:5" x14ac:dyDescent="0.3">
      <c r="A234" s="1">
        <v>233</v>
      </c>
      <c r="B234" s="1">
        <v>2757</v>
      </c>
      <c r="D234" s="1">
        <f t="shared" si="6"/>
        <v>3045.75</v>
      </c>
      <c r="E234" s="1">
        <f t="shared" si="7"/>
        <v>-288.75</v>
      </c>
    </row>
    <row r="235" spans="1:5" x14ac:dyDescent="0.3">
      <c r="A235" s="1">
        <v>234</v>
      </c>
      <c r="B235" s="1">
        <v>2514</v>
      </c>
      <c r="D235" s="1">
        <f t="shared" si="6"/>
        <v>2977.75</v>
      </c>
      <c r="E235" s="1">
        <f t="shared" si="7"/>
        <v>-463.75</v>
      </c>
    </row>
    <row r="236" spans="1:5" x14ac:dyDescent="0.3">
      <c r="A236" s="1">
        <v>235</v>
      </c>
      <c r="B236" s="1">
        <v>2651</v>
      </c>
      <c r="D236" s="1">
        <f t="shared" si="6"/>
        <v>2827.75</v>
      </c>
      <c r="E236" s="1">
        <f t="shared" si="7"/>
        <v>-176.75</v>
      </c>
    </row>
    <row r="237" spans="1:5" x14ac:dyDescent="0.3">
      <c r="A237" s="1">
        <v>236</v>
      </c>
      <c r="B237" s="1">
        <v>2995</v>
      </c>
      <c r="D237" s="1">
        <f t="shared" si="6"/>
        <v>2738.75</v>
      </c>
      <c r="E237" s="1">
        <f t="shared" si="7"/>
        <v>256.25</v>
      </c>
    </row>
    <row r="238" spans="1:5" x14ac:dyDescent="0.3">
      <c r="A238" s="1">
        <v>237</v>
      </c>
      <c r="B238" s="1">
        <v>3408</v>
      </c>
      <c r="D238" s="1">
        <f t="shared" si="6"/>
        <v>2729.25</v>
      </c>
      <c r="E238" s="1">
        <f t="shared" si="7"/>
        <v>678.75</v>
      </c>
    </row>
    <row r="239" spans="1:5" x14ac:dyDescent="0.3">
      <c r="A239" s="1">
        <v>238</v>
      </c>
      <c r="B239" s="1">
        <v>3006</v>
      </c>
      <c r="D239" s="1">
        <f t="shared" si="6"/>
        <v>2892</v>
      </c>
      <c r="E239" s="1">
        <f t="shared" si="7"/>
        <v>114</v>
      </c>
    </row>
    <row r="240" spans="1:5" x14ac:dyDescent="0.3">
      <c r="A240" s="1">
        <v>239</v>
      </c>
      <c r="B240" s="1">
        <v>2874</v>
      </c>
      <c r="D240" s="1">
        <f t="shared" si="6"/>
        <v>3015</v>
      </c>
      <c r="E240" s="1">
        <f t="shared" si="7"/>
        <v>-141</v>
      </c>
    </row>
    <row r="241" spans="1:5" x14ac:dyDescent="0.3">
      <c r="A241" s="1">
        <v>240</v>
      </c>
      <c r="B241" s="1">
        <v>2777</v>
      </c>
      <c r="D241" s="1">
        <f t="shared" si="6"/>
        <v>3070.75</v>
      </c>
      <c r="E241" s="1">
        <f t="shared" si="7"/>
        <v>-293.75</v>
      </c>
    </row>
    <row r="242" spans="1:5" x14ac:dyDescent="0.3">
      <c r="A242" s="1">
        <v>241</v>
      </c>
      <c r="B242" s="1">
        <v>2529</v>
      </c>
      <c r="D242" s="1">
        <f t="shared" si="6"/>
        <v>3016.25</v>
      </c>
      <c r="E242" s="1">
        <f t="shared" si="7"/>
        <v>-487.25</v>
      </c>
    </row>
    <row r="243" spans="1:5" x14ac:dyDescent="0.3">
      <c r="A243" s="1">
        <v>242</v>
      </c>
      <c r="B243" s="1">
        <v>2500</v>
      </c>
      <c r="D243" s="1">
        <f t="shared" si="6"/>
        <v>2796.5</v>
      </c>
      <c r="E243" s="1">
        <f t="shared" si="7"/>
        <v>-296.5</v>
      </c>
    </row>
    <row r="244" spans="1:5" x14ac:dyDescent="0.3">
      <c r="A244" s="1">
        <v>243</v>
      </c>
      <c r="B244" s="1">
        <v>3246</v>
      </c>
      <c r="D244" s="1">
        <f t="shared" si="6"/>
        <v>2670</v>
      </c>
      <c r="E244" s="1">
        <f t="shared" si="7"/>
        <v>576</v>
      </c>
    </row>
    <row r="245" spans="1:5" x14ac:dyDescent="0.3">
      <c r="A245" s="1">
        <v>244</v>
      </c>
      <c r="B245" s="1">
        <v>2938</v>
      </c>
      <c r="D245" s="1">
        <f t="shared" si="6"/>
        <v>2763</v>
      </c>
      <c r="E245" s="1">
        <f t="shared" si="7"/>
        <v>175</v>
      </c>
    </row>
    <row r="246" spans="1:5" x14ac:dyDescent="0.3">
      <c r="A246" s="1">
        <v>245</v>
      </c>
      <c r="B246" s="1">
        <v>3353</v>
      </c>
      <c r="D246" s="1">
        <f t="shared" si="6"/>
        <v>2803.25</v>
      </c>
      <c r="E246" s="1">
        <f t="shared" si="7"/>
        <v>549.75</v>
      </c>
    </row>
    <row r="247" spans="1:5" x14ac:dyDescent="0.3">
      <c r="A247" s="1">
        <v>246</v>
      </c>
      <c r="B247" s="1">
        <v>3441</v>
      </c>
      <c r="D247" s="1">
        <f t="shared" si="6"/>
        <v>3009.25</v>
      </c>
      <c r="E247" s="1">
        <f t="shared" si="7"/>
        <v>431.75</v>
      </c>
    </row>
    <row r="248" spans="1:5" x14ac:dyDescent="0.3">
      <c r="A248" s="1">
        <v>247</v>
      </c>
      <c r="B248" s="1">
        <v>3143</v>
      </c>
      <c r="D248" s="1">
        <f t="shared" si="6"/>
        <v>3244.5</v>
      </c>
      <c r="E248" s="1">
        <f t="shared" si="7"/>
        <v>-101.5</v>
      </c>
    </row>
    <row r="249" spans="1:5" x14ac:dyDescent="0.3">
      <c r="A249" s="1">
        <v>248</v>
      </c>
      <c r="B249" s="1">
        <v>3239</v>
      </c>
      <c r="D249" s="1">
        <f t="shared" si="6"/>
        <v>3218.75</v>
      </c>
      <c r="E249" s="1">
        <f t="shared" si="7"/>
        <v>20.25</v>
      </c>
    </row>
    <row r="250" spans="1:5" x14ac:dyDescent="0.3">
      <c r="A250" s="1">
        <v>249</v>
      </c>
      <c r="B250" s="1">
        <v>3373</v>
      </c>
      <c r="D250" s="1">
        <f t="shared" si="6"/>
        <v>3294</v>
      </c>
      <c r="E250" s="1">
        <f t="shared" si="7"/>
        <v>79</v>
      </c>
    </row>
    <row r="251" spans="1:5" x14ac:dyDescent="0.3">
      <c r="A251" s="1">
        <v>250</v>
      </c>
      <c r="B251" s="1">
        <v>2618</v>
      </c>
      <c r="D251" s="1">
        <f t="shared" si="6"/>
        <v>3299</v>
      </c>
      <c r="E251" s="1">
        <f t="shared" si="7"/>
        <v>-681</v>
      </c>
    </row>
    <row r="252" spans="1:5" x14ac:dyDescent="0.3">
      <c r="A252" s="1">
        <v>251</v>
      </c>
      <c r="B252" s="1">
        <v>3320</v>
      </c>
      <c r="D252" s="1">
        <f t="shared" si="6"/>
        <v>3093.25</v>
      </c>
      <c r="E252" s="1">
        <f t="shared" si="7"/>
        <v>226.75</v>
      </c>
    </row>
    <row r="253" spans="1:5" x14ac:dyDescent="0.3">
      <c r="A253" s="1">
        <v>252</v>
      </c>
      <c r="B253" s="1">
        <v>2781</v>
      </c>
      <c r="D253" s="1">
        <f t="shared" si="6"/>
        <v>3137.5</v>
      </c>
      <c r="E253" s="1">
        <f t="shared" si="7"/>
        <v>-356.5</v>
      </c>
    </row>
    <row r="254" spans="1:5" x14ac:dyDescent="0.3">
      <c r="A254" s="1">
        <v>253</v>
      </c>
      <c r="B254" s="1">
        <v>3357</v>
      </c>
      <c r="D254" s="1">
        <f t="shared" si="6"/>
        <v>3023</v>
      </c>
      <c r="E254" s="1">
        <f t="shared" si="7"/>
        <v>334</v>
      </c>
    </row>
    <row r="255" spans="1:5" x14ac:dyDescent="0.3">
      <c r="A255" s="1">
        <v>254</v>
      </c>
      <c r="B255" s="1">
        <v>2778</v>
      </c>
      <c r="D255" s="1">
        <f t="shared" si="6"/>
        <v>3019</v>
      </c>
      <c r="E255" s="1">
        <f t="shared" si="7"/>
        <v>-241</v>
      </c>
    </row>
    <row r="256" spans="1:5" x14ac:dyDescent="0.3">
      <c r="A256" s="1">
        <v>255</v>
      </c>
      <c r="B256" s="1">
        <v>3449</v>
      </c>
      <c r="D256" s="1">
        <f t="shared" si="6"/>
        <v>3059</v>
      </c>
      <c r="E256" s="1">
        <f t="shared" si="7"/>
        <v>390</v>
      </c>
    </row>
    <row r="257" spans="1:5" x14ac:dyDescent="0.3">
      <c r="A257" s="1">
        <v>256</v>
      </c>
      <c r="B257" s="1">
        <v>3086</v>
      </c>
      <c r="D257" s="1">
        <f t="shared" si="6"/>
        <v>3091.25</v>
      </c>
      <c r="E257" s="1">
        <f t="shared" si="7"/>
        <v>-5.25</v>
      </c>
    </row>
    <row r="258" spans="1:5" x14ac:dyDescent="0.3">
      <c r="A258" s="1">
        <v>257</v>
      </c>
      <c r="B258" s="1">
        <v>2577</v>
      </c>
      <c r="D258" s="1">
        <f t="shared" si="6"/>
        <v>3167.5</v>
      </c>
      <c r="E258" s="1">
        <f t="shared" si="7"/>
        <v>-590.5</v>
      </c>
    </row>
    <row r="259" spans="1:5" x14ac:dyDescent="0.3">
      <c r="A259" s="1">
        <v>258</v>
      </c>
      <c r="B259" s="1">
        <v>3360</v>
      </c>
      <c r="D259" s="1">
        <f t="shared" si="6"/>
        <v>2972.5</v>
      </c>
      <c r="E259" s="1">
        <f t="shared" si="7"/>
        <v>387.5</v>
      </c>
    </row>
    <row r="260" spans="1:5" x14ac:dyDescent="0.3">
      <c r="A260" s="1">
        <v>259</v>
      </c>
      <c r="B260" s="1">
        <v>3444</v>
      </c>
      <c r="D260" s="1">
        <f t="shared" si="6"/>
        <v>3118</v>
      </c>
      <c r="E260" s="1">
        <f t="shared" si="7"/>
        <v>326</v>
      </c>
    </row>
    <row r="261" spans="1:5" x14ac:dyDescent="0.3">
      <c r="A261" s="1">
        <v>260</v>
      </c>
      <c r="B261" s="1">
        <v>3076</v>
      </c>
      <c r="D261" s="1">
        <f t="shared" si="6"/>
        <v>3116.75</v>
      </c>
      <c r="E261" s="1">
        <f t="shared" si="7"/>
        <v>-40.75</v>
      </c>
    </row>
    <row r="262" spans="1:5" x14ac:dyDescent="0.3">
      <c r="A262" s="1">
        <v>261</v>
      </c>
      <c r="B262" s="1">
        <v>2671</v>
      </c>
      <c r="D262" s="1">
        <f t="shared" si="6"/>
        <v>3114.25</v>
      </c>
      <c r="E262" s="1">
        <f t="shared" si="7"/>
        <v>-443.25</v>
      </c>
    </row>
    <row r="263" spans="1:5" x14ac:dyDescent="0.3">
      <c r="A263" s="1">
        <v>262</v>
      </c>
      <c r="B263" s="1">
        <v>3101</v>
      </c>
      <c r="D263" s="1">
        <f t="shared" ref="D263:D326" si="8">AVERAGE(B259:B262)</f>
        <v>3137.75</v>
      </c>
      <c r="E263" s="1">
        <f t="shared" ref="E263:E326" si="9">B263-D263</f>
        <v>-36.75</v>
      </c>
    </row>
    <row r="264" spans="1:5" x14ac:dyDescent="0.3">
      <c r="A264" s="1">
        <v>263</v>
      </c>
      <c r="B264" s="1">
        <v>3256</v>
      </c>
      <c r="D264" s="1">
        <f t="shared" si="8"/>
        <v>3073</v>
      </c>
      <c r="E264" s="1">
        <f t="shared" si="9"/>
        <v>183</v>
      </c>
    </row>
    <row r="265" spans="1:5" x14ac:dyDescent="0.3">
      <c r="A265" s="1">
        <v>264</v>
      </c>
      <c r="B265" s="1">
        <v>3345</v>
      </c>
      <c r="D265" s="1">
        <f t="shared" si="8"/>
        <v>3026</v>
      </c>
      <c r="E265" s="1">
        <f t="shared" si="9"/>
        <v>319</v>
      </c>
    </row>
    <row r="266" spans="1:5" x14ac:dyDescent="0.3">
      <c r="A266" s="1">
        <v>265</v>
      </c>
      <c r="B266" s="1">
        <v>3365</v>
      </c>
      <c r="D266" s="1">
        <f t="shared" si="8"/>
        <v>3093.25</v>
      </c>
      <c r="E266" s="1">
        <f t="shared" si="9"/>
        <v>271.75</v>
      </c>
    </row>
    <row r="267" spans="1:5" x14ac:dyDescent="0.3">
      <c r="A267" s="1">
        <v>266</v>
      </c>
      <c r="B267" s="1">
        <v>3214</v>
      </c>
      <c r="D267" s="1">
        <f t="shared" si="8"/>
        <v>3266.75</v>
      </c>
      <c r="E267" s="1">
        <f t="shared" si="9"/>
        <v>-52.75</v>
      </c>
    </row>
    <row r="268" spans="1:5" x14ac:dyDescent="0.3">
      <c r="A268" s="1">
        <v>267</v>
      </c>
      <c r="B268" s="1">
        <v>2846</v>
      </c>
      <c r="D268" s="1">
        <f t="shared" si="8"/>
        <v>3295</v>
      </c>
      <c r="E268" s="1">
        <f t="shared" si="9"/>
        <v>-449</v>
      </c>
    </row>
    <row r="269" spans="1:5" x14ac:dyDescent="0.3">
      <c r="A269" s="1">
        <v>268</v>
      </c>
      <c r="B269" s="1">
        <v>3111</v>
      </c>
      <c r="D269" s="1">
        <f t="shared" si="8"/>
        <v>3192.5</v>
      </c>
      <c r="E269" s="1">
        <f t="shared" si="9"/>
        <v>-81.5</v>
      </c>
    </row>
    <row r="270" spans="1:5" x14ac:dyDescent="0.3">
      <c r="A270" s="1">
        <v>269</v>
      </c>
      <c r="B270" s="1">
        <v>2695</v>
      </c>
      <c r="D270" s="1">
        <f t="shared" si="8"/>
        <v>3134</v>
      </c>
      <c r="E270" s="1">
        <f t="shared" si="9"/>
        <v>-439</v>
      </c>
    </row>
    <row r="271" spans="1:5" x14ac:dyDescent="0.3">
      <c r="A271" s="1">
        <v>270</v>
      </c>
      <c r="B271" s="1">
        <v>3571</v>
      </c>
      <c r="D271" s="1">
        <f t="shared" si="8"/>
        <v>2966.5</v>
      </c>
      <c r="E271" s="1">
        <f t="shared" si="9"/>
        <v>604.5</v>
      </c>
    </row>
    <row r="272" spans="1:5" x14ac:dyDescent="0.3">
      <c r="A272" s="1">
        <v>271</v>
      </c>
      <c r="B272" s="1">
        <v>3444</v>
      </c>
      <c r="D272" s="1">
        <f t="shared" si="8"/>
        <v>3055.75</v>
      </c>
      <c r="E272" s="1">
        <f t="shared" si="9"/>
        <v>388.25</v>
      </c>
    </row>
    <row r="273" spans="1:5" x14ac:dyDescent="0.3">
      <c r="A273" s="1">
        <v>272</v>
      </c>
      <c r="B273" s="1">
        <v>3475</v>
      </c>
      <c r="D273" s="1">
        <f t="shared" si="8"/>
        <v>3205.25</v>
      </c>
      <c r="E273" s="1">
        <f t="shared" si="9"/>
        <v>269.75</v>
      </c>
    </row>
    <row r="274" spans="1:5" x14ac:dyDescent="0.3">
      <c r="A274" s="1">
        <v>273</v>
      </c>
      <c r="B274" s="1">
        <v>2828</v>
      </c>
      <c r="D274" s="1">
        <f t="shared" si="8"/>
        <v>3296.25</v>
      </c>
      <c r="E274" s="1">
        <f t="shared" si="9"/>
        <v>-468.25</v>
      </c>
    </row>
    <row r="275" spans="1:5" x14ac:dyDescent="0.3">
      <c r="A275" s="1">
        <v>274</v>
      </c>
      <c r="B275" s="1">
        <v>2878</v>
      </c>
      <c r="D275" s="1">
        <f t="shared" si="8"/>
        <v>3329.5</v>
      </c>
      <c r="E275" s="1">
        <f t="shared" si="9"/>
        <v>-451.5</v>
      </c>
    </row>
    <row r="276" spans="1:5" x14ac:dyDescent="0.3">
      <c r="A276" s="1">
        <v>275</v>
      </c>
      <c r="B276" s="1">
        <v>3476</v>
      </c>
      <c r="D276" s="1">
        <f t="shared" si="8"/>
        <v>3156.25</v>
      </c>
      <c r="E276" s="1">
        <f t="shared" si="9"/>
        <v>319.75</v>
      </c>
    </row>
    <row r="277" spans="1:5" x14ac:dyDescent="0.3">
      <c r="A277" s="1">
        <v>276</v>
      </c>
      <c r="B277" s="1">
        <v>3535</v>
      </c>
      <c r="D277" s="1">
        <f t="shared" si="8"/>
        <v>3164.25</v>
      </c>
      <c r="E277" s="1">
        <f t="shared" si="9"/>
        <v>370.75</v>
      </c>
    </row>
    <row r="278" spans="1:5" x14ac:dyDescent="0.3">
      <c r="A278" s="1">
        <v>277</v>
      </c>
      <c r="B278" s="1">
        <v>2841</v>
      </c>
      <c r="D278" s="1">
        <f t="shared" si="8"/>
        <v>3179.25</v>
      </c>
      <c r="E278" s="1">
        <f t="shared" si="9"/>
        <v>-338.25</v>
      </c>
    </row>
    <row r="279" spans="1:5" x14ac:dyDescent="0.3">
      <c r="A279" s="1">
        <v>278</v>
      </c>
      <c r="B279" s="1">
        <v>2935</v>
      </c>
      <c r="D279" s="1">
        <f t="shared" si="8"/>
        <v>3182.5</v>
      </c>
      <c r="E279" s="1">
        <f t="shared" si="9"/>
        <v>-247.5</v>
      </c>
    </row>
    <row r="280" spans="1:5" x14ac:dyDescent="0.3">
      <c r="A280" s="1">
        <v>279</v>
      </c>
      <c r="B280" s="1">
        <v>3421</v>
      </c>
      <c r="D280" s="1">
        <f t="shared" si="8"/>
        <v>3196.75</v>
      </c>
      <c r="E280" s="1">
        <f t="shared" si="9"/>
        <v>224.25</v>
      </c>
    </row>
    <row r="281" spans="1:5" x14ac:dyDescent="0.3">
      <c r="A281" s="1">
        <v>280</v>
      </c>
      <c r="B281" s="1">
        <v>3455</v>
      </c>
      <c r="D281" s="1">
        <f t="shared" si="8"/>
        <v>3183</v>
      </c>
      <c r="E281" s="1">
        <f t="shared" si="9"/>
        <v>272</v>
      </c>
    </row>
    <row r="282" spans="1:5" x14ac:dyDescent="0.3">
      <c r="A282" s="1">
        <v>281</v>
      </c>
      <c r="B282" s="1">
        <v>3503</v>
      </c>
      <c r="D282" s="1">
        <f t="shared" si="8"/>
        <v>3163</v>
      </c>
      <c r="E282" s="1">
        <f t="shared" si="9"/>
        <v>340</v>
      </c>
    </row>
    <row r="283" spans="1:5" x14ac:dyDescent="0.3">
      <c r="A283" s="1">
        <v>282</v>
      </c>
      <c r="B283" s="1">
        <v>3361</v>
      </c>
      <c r="D283" s="1">
        <f t="shared" si="8"/>
        <v>3328.5</v>
      </c>
      <c r="E283" s="1">
        <f t="shared" si="9"/>
        <v>32.5</v>
      </c>
    </row>
    <row r="284" spans="1:5" x14ac:dyDescent="0.3">
      <c r="A284" s="1">
        <v>283</v>
      </c>
      <c r="B284" s="1">
        <v>3119</v>
      </c>
      <c r="D284" s="1">
        <f t="shared" si="8"/>
        <v>3435</v>
      </c>
      <c r="E284" s="1">
        <f t="shared" si="9"/>
        <v>-316</v>
      </c>
    </row>
    <row r="285" spans="1:5" x14ac:dyDescent="0.3">
      <c r="A285" s="1">
        <v>284</v>
      </c>
      <c r="B285" s="1">
        <v>3378</v>
      </c>
      <c r="D285" s="1">
        <f t="shared" si="8"/>
        <v>3359.5</v>
      </c>
      <c r="E285" s="1">
        <f t="shared" si="9"/>
        <v>18.5</v>
      </c>
    </row>
    <row r="286" spans="1:5" x14ac:dyDescent="0.3">
      <c r="A286" s="1">
        <v>285</v>
      </c>
      <c r="B286" s="1">
        <v>2850</v>
      </c>
      <c r="D286" s="1">
        <f t="shared" si="8"/>
        <v>3340.25</v>
      </c>
      <c r="E286" s="1">
        <f t="shared" si="9"/>
        <v>-490.25</v>
      </c>
    </row>
    <row r="287" spans="1:5" x14ac:dyDescent="0.3">
      <c r="A287" s="1">
        <v>286</v>
      </c>
      <c r="B287" s="1">
        <v>3256</v>
      </c>
      <c r="D287" s="1">
        <f t="shared" si="8"/>
        <v>3177</v>
      </c>
      <c r="E287" s="1">
        <f t="shared" si="9"/>
        <v>79</v>
      </c>
    </row>
    <row r="288" spans="1:5" x14ac:dyDescent="0.3">
      <c r="A288" s="1">
        <v>287</v>
      </c>
      <c r="B288" s="1">
        <v>2745</v>
      </c>
      <c r="D288" s="1">
        <f t="shared" si="8"/>
        <v>3150.75</v>
      </c>
      <c r="E288" s="1">
        <f t="shared" si="9"/>
        <v>-405.75</v>
      </c>
    </row>
    <row r="289" spans="1:15" x14ac:dyDescent="0.3">
      <c r="A289" s="1">
        <v>288</v>
      </c>
      <c r="B289" s="1">
        <v>3545</v>
      </c>
      <c r="D289" s="1">
        <f t="shared" si="8"/>
        <v>3057.25</v>
      </c>
      <c r="E289" s="1">
        <f t="shared" si="9"/>
        <v>487.75</v>
      </c>
    </row>
    <row r="290" spans="1:15" x14ac:dyDescent="0.3">
      <c r="A290" s="1">
        <v>289</v>
      </c>
      <c r="B290" s="1">
        <v>2848</v>
      </c>
      <c r="D290" s="1">
        <f t="shared" si="8"/>
        <v>3099</v>
      </c>
      <c r="E290" s="1">
        <f t="shared" si="9"/>
        <v>-251</v>
      </c>
    </row>
    <row r="291" spans="1:15" x14ac:dyDescent="0.3">
      <c r="A291" s="1">
        <v>290</v>
      </c>
      <c r="B291" s="1">
        <v>3145</v>
      </c>
      <c r="D291" s="1">
        <f t="shared" si="8"/>
        <v>3098.5</v>
      </c>
      <c r="E291" s="1">
        <f t="shared" si="9"/>
        <v>46.5</v>
      </c>
    </row>
    <row r="292" spans="1:15" x14ac:dyDescent="0.3">
      <c r="A292" s="1">
        <v>291</v>
      </c>
      <c r="B292" s="1">
        <v>3484</v>
      </c>
      <c r="D292" s="1">
        <f t="shared" si="8"/>
        <v>3070.75</v>
      </c>
      <c r="E292" s="1">
        <f t="shared" si="9"/>
        <v>413.25</v>
      </c>
    </row>
    <row r="293" spans="1:15" x14ac:dyDescent="0.3">
      <c r="A293" s="1">
        <v>292</v>
      </c>
      <c r="B293" s="1">
        <v>3305</v>
      </c>
      <c r="D293" s="1">
        <f t="shared" si="8"/>
        <v>3255.5</v>
      </c>
      <c r="E293" s="1">
        <f t="shared" si="9"/>
        <v>49.5</v>
      </c>
    </row>
    <row r="294" spans="1:15" x14ac:dyDescent="0.3">
      <c r="A294" s="1">
        <v>293</v>
      </c>
      <c r="B294" s="1">
        <v>3442</v>
      </c>
      <c r="D294" s="1">
        <f t="shared" si="8"/>
        <v>3195.5</v>
      </c>
      <c r="E294" s="1">
        <f t="shared" si="9"/>
        <v>246.5</v>
      </c>
    </row>
    <row r="295" spans="1:15" x14ac:dyDescent="0.3">
      <c r="A295" s="1">
        <v>294</v>
      </c>
      <c r="B295" s="1">
        <v>3156</v>
      </c>
      <c r="D295" s="1">
        <f t="shared" si="8"/>
        <v>3344</v>
      </c>
      <c r="E295" s="1">
        <f t="shared" si="9"/>
        <v>-188</v>
      </c>
    </row>
    <row r="296" spans="1:15" x14ac:dyDescent="0.3">
      <c r="A296" s="1">
        <v>295</v>
      </c>
      <c r="B296" s="1">
        <v>3190</v>
      </c>
      <c r="D296" s="1">
        <f t="shared" si="8"/>
        <v>3346.75</v>
      </c>
      <c r="E296" s="1">
        <f t="shared" si="9"/>
        <v>-156.75</v>
      </c>
    </row>
    <row r="297" spans="1:15" x14ac:dyDescent="0.3">
      <c r="A297" s="1">
        <v>296</v>
      </c>
      <c r="B297" s="1">
        <v>3368</v>
      </c>
      <c r="D297" s="1">
        <f t="shared" si="8"/>
        <v>3273.25</v>
      </c>
      <c r="E297" s="1">
        <f t="shared" si="9"/>
        <v>94.75</v>
      </c>
    </row>
    <row r="298" spans="1:15" x14ac:dyDescent="0.3">
      <c r="A298" s="1">
        <v>297</v>
      </c>
      <c r="B298" s="1">
        <v>3573</v>
      </c>
      <c r="D298" s="1">
        <f t="shared" si="8"/>
        <v>3289</v>
      </c>
      <c r="E298" s="1">
        <f t="shared" si="9"/>
        <v>284</v>
      </c>
    </row>
    <row r="299" spans="1:15" x14ac:dyDescent="0.3">
      <c r="A299" s="1">
        <v>298</v>
      </c>
      <c r="B299" s="1">
        <v>3666</v>
      </c>
      <c r="D299" s="1">
        <f t="shared" si="8"/>
        <v>3321.75</v>
      </c>
      <c r="E299" s="1">
        <f t="shared" si="9"/>
        <v>344.25</v>
      </c>
    </row>
    <row r="300" spans="1:15" x14ac:dyDescent="0.3">
      <c r="A300" s="1">
        <v>299</v>
      </c>
      <c r="B300" s="1">
        <v>2830</v>
      </c>
      <c r="D300" s="1">
        <f t="shared" si="8"/>
        <v>3449.25</v>
      </c>
      <c r="E300" s="1">
        <f t="shared" si="9"/>
        <v>-619.25</v>
      </c>
    </row>
    <row r="301" spans="1:15" x14ac:dyDescent="0.3">
      <c r="A301" s="1">
        <v>300</v>
      </c>
      <c r="B301" s="1">
        <v>3643</v>
      </c>
      <c r="D301" s="1">
        <f t="shared" si="8"/>
        <v>3359.25</v>
      </c>
      <c r="E301" s="1">
        <f t="shared" si="9"/>
        <v>283.75</v>
      </c>
    </row>
    <row r="302" spans="1:15" s="2" customFormat="1" x14ac:dyDescent="0.3">
      <c r="A302" s="2">
        <v>301</v>
      </c>
      <c r="B302" s="2">
        <v>2733</v>
      </c>
      <c r="D302" s="2">
        <f t="shared" si="8"/>
        <v>3428</v>
      </c>
      <c r="E302" s="2">
        <f t="shared" si="9"/>
        <v>-695</v>
      </c>
      <c r="F302" s="2">
        <f>STDEV(E6:E301)</f>
        <v>337.88049100178989</v>
      </c>
      <c r="H302" s="2">
        <f>PERCENTILE(E$6:E301,0.8)</f>
        <v>334</v>
      </c>
      <c r="I302" s="2">
        <f>D302+H302</f>
        <v>3762</v>
      </c>
      <c r="J302" s="2">
        <f>4*MIN(I302,B302)-0.8*I302</f>
        <v>7922.4</v>
      </c>
      <c r="L302" s="2">
        <f>3.2*B302</f>
        <v>8745.6</v>
      </c>
      <c r="N302" s="2">
        <f>PERCENTILE(B$1:B301,0.8)</f>
        <v>3060.0000000000005</v>
      </c>
      <c r="O302" s="2">
        <f>4*MIN(N302,B302)-0.8*N302</f>
        <v>8484</v>
      </c>
    </row>
    <row r="303" spans="1:15" x14ac:dyDescent="0.3">
      <c r="A303" s="1">
        <v>302</v>
      </c>
      <c r="B303" s="1">
        <v>2948</v>
      </c>
      <c r="D303" s="1">
        <f t="shared" si="8"/>
        <v>3218</v>
      </c>
      <c r="E303" s="1">
        <f t="shared" si="9"/>
        <v>-270</v>
      </c>
      <c r="H303" s="2">
        <f>PERCENTILE(E$6:E302,0.8)</f>
        <v>332.50000000000011</v>
      </c>
      <c r="I303" s="2">
        <f t="shared" ref="I303:I366" si="10">D303+H303</f>
        <v>3550.5</v>
      </c>
      <c r="J303" s="2">
        <f t="shared" ref="J303:J366" si="11">4*MIN(I303,B303)-0.8*I303</f>
        <v>8951.6</v>
      </c>
      <c r="K303" s="2"/>
      <c r="L303" s="2">
        <f t="shared" ref="L303:L366" si="12">3.2*B303</f>
        <v>9433.6</v>
      </c>
      <c r="M303" s="2"/>
      <c r="N303" s="2">
        <f>PERCENTILE(B$1:B302,0.8)</f>
        <v>3057</v>
      </c>
      <c r="O303" s="2">
        <f t="shared" ref="O303:O366" si="13">4*MIN(N303,B303)-0.8*N303</f>
        <v>9346.4</v>
      </c>
    </row>
    <row r="304" spans="1:15" x14ac:dyDescent="0.3">
      <c r="A304" s="1">
        <v>303</v>
      </c>
      <c r="B304" s="1">
        <v>3648</v>
      </c>
      <c r="D304" s="1">
        <f t="shared" si="8"/>
        <v>3038.5</v>
      </c>
      <c r="E304" s="1">
        <f t="shared" si="9"/>
        <v>609.5</v>
      </c>
      <c r="H304" s="2">
        <f>PERCENTILE(E$6:E303,0.8)</f>
        <v>331.00000000000017</v>
      </c>
      <c r="I304" s="2">
        <f t="shared" si="10"/>
        <v>3369.5</v>
      </c>
      <c r="J304" s="2">
        <f t="shared" si="11"/>
        <v>10782.4</v>
      </c>
      <c r="K304" s="2"/>
      <c r="L304" s="2">
        <f t="shared" si="12"/>
        <v>11673.6</v>
      </c>
      <c r="M304" s="2"/>
      <c r="N304" s="2">
        <f>PERCENTILE(B$1:B303,0.8)</f>
        <v>3056.6</v>
      </c>
      <c r="O304" s="2">
        <f t="shared" si="13"/>
        <v>9781.119999999999</v>
      </c>
    </row>
    <row r="305" spans="1:15" x14ac:dyDescent="0.3">
      <c r="A305" s="1">
        <v>304</v>
      </c>
      <c r="B305" s="1">
        <v>3587</v>
      </c>
      <c r="D305" s="1">
        <f t="shared" si="8"/>
        <v>3243</v>
      </c>
      <c r="E305" s="1">
        <f t="shared" si="9"/>
        <v>344</v>
      </c>
      <c r="H305" s="2">
        <f>PERCENTILE(E$6:E304,0.8)</f>
        <v>334.2</v>
      </c>
      <c r="I305" s="2">
        <f t="shared" si="10"/>
        <v>3577.2</v>
      </c>
      <c r="J305" s="2">
        <f t="shared" si="11"/>
        <v>11447.039999999999</v>
      </c>
      <c r="K305" s="2"/>
      <c r="L305" s="2">
        <f t="shared" si="12"/>
        <v>11478.400000000001</v>
      </c>
      <c r="M305" s="2"/>
      <c r="N305" s="2">
        <f>PERCENTILE(B$1:B304,0.8)</f>
        <v>3066.0000000000005</v>
      </c>
      <c r="O305" s="2">
        <f t="shared" si="13"/>
        <v>9811.2000000000007</v>
      </c>
    </row>
    <row r="306" spans="1:15" x14ac:dyDescent="0.3">
      <c r="A306" s="1">
        <v>305</v>
      </c>
      <c r="B306" s="1">
        <v>3119</v>
      </c>
      <c r="D306" s="1">
        <f t="shared" si="8"/>
        <v>3229</v>
      </c>
      <c r="E306" s="1">
        <f t="shared" si="9"/>
        <v>-110</v>
      </c>
      <c r="H306" s="2">
        <f>PERCENTILE(E$6:E305,0.8)</f>
        <v>335.60000000000008</v>
      </c>
      <c r="I306" s="2">
        <f t="shared" si="10"/>
        <v>3564.6</v>
      </c>
      <c r="J306" s="2">
        <f t="shared" si="11"/>
        <v>9624.32</v>
      </c>
      <c r="K306" s="2"/>
      <c r="L306" s="2">
        <f t="shared" si="12"/>
        <v>9980.8000000000011</v>
      </c>
      <c r="M306" s="2"/>
      <c r="N306" s="2">
        <f>PERCENTILE(B$1:B305,0.8)</f>
        <v>3073.6</v>
      </c>
      <c r="O306" s="2">
        <f t="shared" si="13"/>
        <v>9835.52</v>
      </c>
    </row>
    <row r="307" spans="1:15" x14ac:dyDescent="0.3">
      <c r="A307" s="1">
        <v>306</v>
      </c>
      <c r="B307" s="1">
        <v>3356</v>
      </c>
      <c r="D307" s="1">
        <f t="shared" si="8"/>
        <v>3325.5</v>
      </c>
      <c r="E307" s="1">
        <f t="shared" si="9"/>
        <v>30.5</v>
      </c>
      <c r="H307" s="2">
        <f>PERCENTILE(E$6:E306,0.8)</f>
        <v>334.5</v>
      </c>
      <c r="I307" s="2">
        <f t="shared" si="10"/>
        <v>3660</v>
      </c>
      <c r="J307" s="2">
        <f t="shared" si="11"/>
        <v>10496</v>
      </c>
      <c r="K307" s="2"/>
      <c r="L307" s="2">
        <f t="shared" si="12"/>
        <v>10739.2</v>
      </c>
      <c r="M307" s="2"/>
      <c r="N307" s="2">
        <f>PERCENTILE(B$1:B306,0.8)</f>
        <v>3078</v>
      </c>
      <c r="O307" s="2">
        <f t="shared" si="13"/>
        <v>9849.6</v>
      </c>
    </row>
    <row r="308" spans="1:15" x14ac:dyDescent="0.3">
      <c r="A308" s="1">
        <v>307</v>
      </c>
      <c r="B308" s="1">
        <v>3402</v>
      </c>
      <c r="D308" s="1">
        <f t="shared" si="8"/>
        <v>3427.5</v>
      </c>
      <c r="E308" s="1">
        <f t="shared" si="9"/>
        <v>-25.5</v>
      </c>
      <c r="H308" s="2">
        <f>PERCENTILE(E$6:E307,0.8)</f>
        <v>334.4</v>
      </c>
      <c r="I308" s="2">
        <f t="shared" si="10"/>
        <v>3761.9</v>
      </c>
      <c r="J308" s="2">
        <f t="shared" si="11"/>
        <v>10598.48</v>
      </c>
      <c r="K308" s="2"/>
      <c r="L308" s="2">
        <f t="shared" si="12"/>
        <v>10886.400000000001</v>
      </c>
      <c r="M308" s="2"/>
      <c r="N308" s="2">
        <f>PERCENTILE(B$1:B307,0.8)</f>
        <v>3086</v>
      </c>
      <c r="O308" s="2">
        <f t="shared" si="13"/>
        <v>9875.2000000000007</v>
      </c>
    </row>
    <row r="309" spans="1:15" x14ac:dyDescent="0.3">
      <c r="A309" s="1">
        <v>308</v>
      </c>
      <c r="B309" s="1">
        <v>3516</v>
      </c>
      <c r="D309" s="1">
        <f t="shared" si="8"/>
        <v>3366</v>
      </c>
      <c r="E309" s="1">
        <f t="shared" si="9"/>
        <v>150</v>
      </c>
      <c r="H309" s="2">
        <f>PERCENTILE(E$6:E308,0.8)</f>
        <v>334.3</v>
      </c>
      <c r="I309" s="2">
        <f t="shared" si="10"/>
        <v>3700.3</v>
      </c>
      <c r="J309" s="2">
        <f t="shared" si="11"/>
        <v>11103.76</v>
      </c>
      <c r="K309" s="2"/>
      <c r="L309" s="2">
        <f t="shared" si="12"/>
        <v>11251.2</v>
      </c>
      <c r="M309" s="2"/>
      <c r="N309" s="2">
        <f>PERCENTILE(B$1:B308,0.8)</f>
        <v>3098</v>
      </c>
      <c r="O309" s="2">
        <f t="shared" si="13"/>
        <v>9913.6</v>
      </c>
    </row>
    <row r="310" spans="1:15" x14ac:dyDescent="0.3">
      <c r="A310" s="1">
        <v>309</v>
      </c>
      <c r="B310" s="1">
        <v>3132</v>
      </c>
      <c r="D310" s="1">
        <f t="shared" si="8"/>
        <v>3348.25</v>
      </c>
      <c r="E310" s="1">
        <f t="shared" si="9"/>
        <v>-216.25</v>
      </c>
      <c r="H310" s="2">
        <f>PERCENTILE(E$6:E309,0.8)</f>
        <v>334.2</v>
      </c>
      <c r="I310" s="2">
        <f t="shared" si="10"/>
        <v>3682.45</v>
      </c>
      <c r="J310" s="2">
        <f t="shared" si="11"/>
        <v>9582.0400000000009</v>
      </c>
      <c r="K310" s="2"/>
      <c r="L310" s="2">
        <f t="shared" si="12"/>
        <v>10022.400000000001</v>
      </c>
      <c r="M310" s="2"/>
      <c r="N310" s="2">
        <f>PERCENTILE(B$1:B309,0.8)</f>
        <v>3102.2</v>
      </c>
      <c r="O310" s="2">
        <f t="shared" si="13"/>
        <v>9927.0399999999991</v>
      </c>
    </row>
    <row r="311" spans="1:15" x14ac:dyDescent="0.3">
      <c r="A311" s="1">
        <v>310</v>
      </c>
      <c r="B311" s="1">
        <v>2821</v>
      </c>
      <c r="D311" s="1">
        <f t="shared" si="8"/>
        <v>3351.5</v>
      </c>
      <c r="E311" s="1">
        <f t="shared" si="9"/>
        <v>-530.5</v>
      </c>
      <c r="H311" s="2">
        <f>PERCENTILE(E$6:E310,0.8)</f>
        <v>334.1</v>
      </c>
      <c r="I311" s="2">
        <f t="shared" si="10"/>
        <v>3685.6</v>
      </c>
      <c r="J311" s="2">
        <f t="shared" si="11"/>
        <v>8335.52</v>
      </c>
      <c r="K311" s="2"/>
      <c r="L311" s="2">
        <f t="shared" si="12"/>
        <v>9027.2000000000007</v>
      </c>
      <c r="M311" s="2"/>
      <c r="N311" s="2">
        <f>PERCENTILE(B$1:B310,0.8)</f>
        <v>3106.2</v>
      </c>
      <c r="O311" s="2">
        <f t="shared" si="13"/>
        <v>8799.0400000000009</v>
      </c>
    </row>
    <row r="312" spans="1:15" x14ac:dyDescent="0.3">
      <c r="A312" s="1">
        <v>311</v>
      </c>
      <c r="B312" s="1">
        <v>3465</v>
      </c>
      <c r="D312" s="1">
        <f t="shared" si="8"/>
        <v>3217.75</v>
      </c>
      <c r="E312" s="1">
        <f t="shared" si="9"/>
        <v>247.25</v>
      </c>
      <c r="H312" s="2">
        <f>PERCENTILE(E$6:E311,0.8)</f>
        <v>334</v>
      </c>
      <c r="I312" s="2">
        <f t="shared" si="10"/>
        <v>3551.75</v>
      </c>
      <c r="J312" s="2">
        <f t="shared" si="11"/>
        <v>11018.6</v>
      </c>
      <c r="K312" s="2"/>
      <c r="L312" s="2">
        <f t="shared" si="12"/>
        <v>11088</v>
      </c>
      <c r="M312" s="2"/>
      <c r="N312" s="2">
        <f>PERCENTILE(B$1:B311,0.8)</f>
        <v>3104.6000000000004</v>
      </c>
      <c r="O312" s="2">
        <f t="shared" si="13"/>
        <v>9934.7200000000012</v>
      </c>
    </row>
    <row r="313" spans="1:15" x14ac:dyDescent="0.3">
      <c r="A313" s="1">
        <v>312</v>
      </c>
      <c r="B313" s="1">
        <v>2926</v>
      </c>
      <c r="D313" s="1">
        <f t="shared" si="8"/>
        <v>3233.5</v>
      </c>
      <c r="E313" s="1">
        <f t="shared" si="9"/>
        <v>-307.5</v>
      </c>
      <c r="H313" s="2">
        <f>PERCENTILE(E$6:E312,0.8)</f>
        <v>332.50000000000011</v>
      </c>
      <c r="I313" s="2">
        <f t="shared" si="10"/>
        <v>3566</v>
      </c>
      <c r="J313" s="2">
        <f t="shared" si="11"/>
        <v>8851.2000000000007</v>
      </c>
      <c r="K313" s="2"/>
      <c r="L313" s="2">
        <f t="shared" si="12"/>
        <v>9363.2000000000007</v>
      </c>
      <c r="M313" s="2"/>
      <c r="N313" s="2">
        <f>PERCENTILE(B$1:B312,0.8)</f>
        <v>3111</v>
      </c>
      <c r="O313" s="2">
        <f t="shared" si="13"/>
        <v>9215.2000000000007</v>
      </c>
    </row>
    <row r="314" spans="1:15" x14ac:dyDescent="0.3">
      <c r="A314" s="1">
        <v>313</v>
      </c>
      <c r="B314" s="1">
        <v>3728</v>
      </c>
      <c r="D314" s="1">
        <f t="shared" si="8"/>
        <v>3086</v>
      </c>
      <c r="E314" s="1">
        <f t="shared" si="9"/>
        <v>642</v>
      </c>
      <c r="H314" s="2">
        <f>PERCENTILE(E$6:E313,0.8)</f>
        <v>331.00000000000017</v>
      </c>
      <c r="I314" s="2">
        <f t="shared" si="10"/>
        <v>3417</v>
      </c>
      <c r="J314" s="2">
        <f t="shared" si="11"/>
        <v>10934.4</v>
      </c>
      <c r="K314" s="2"/>
      <c r="L314" s="2">
        <f t="shared" si="12"/>
        <v>11929.6</v>
      </c>
      <c r="M314" s="2"/>
      <c r="N314" s="2">
        <f>PERCENTILE(B$1:B313,0.8)</f>
        <v>3109.4</v>
      </c>
      <c r="O314" s="2">
        <f t="shared" si="13"/>
        <v>9950.08</v>
      </c>
    </row>
    <row r="315" spans="1:15" x14ac:dyDescent="0.3">
      <c r="A315" s="1">
        <v>314</v>
      </c>
      <c r="B315" s="1">
        <v>3592</v>
      </c>
      <c r="D315" s="1">
        <f t="shared" si="8"/>
        <v>3235</v>
      </c>
      <c r="E315" s="1">
        <f t="shared" si="9"/>
        <v>357</v>
      </c>
      <c r="H315" s="2">
        <f>PERCENTILE(E$6:E314,0.8)</f>
        <v>334.2</v>
      </c>
      <c r="I315" s="2">
        <f t="shared" si="10"/>
        <v>3569.2</v>
      </c>
      <c r="J315" s="2">
        <f t="shared" si="11"/>
        <v>11421.439999999999</v>
      </c>
      <c r="K315" s="2"/>
      <c r="L315" s="2">
        <f t="shared" si="12"/>
        <v>11494.400000000001</v>
      </c>
      <c r="M315" s="2"/>
      <c r="N315" s="2">
        <f>PERCENTILE(B$1:B314,0.8)</f>
        <v>3112.8</v>
      </c>
      <c r="O315" s="2">
        <f t="shared" si="13"/>
        <v>9960.9600000000009</v>
      </c>
    </row>
    <row r="316" spans="1:15" x14ac:dyDescent="0.3">
      <c r="A316" s="1">
        <v>315</v>
      </c>
      <c r="B316" s="1">
        <v>3180</v>
      </c>
      <c r="D316" s="1">
        <f t="shared" si="8"/>
        <v>3427.75</v>
      </c>
      <c r="E316" s="1">
        <f t="shared" si="9"/>
        <v>-247.75</v>
      </c>
      <c r="H316" s="2">
        <f>PERCENTILE(E$6:E315,0.8)</f>
        <v>335.60000000000008</v>
      </c>
      <c r="I316" s="2">
        <f t="shared" si="10"/>
        <v>3763.35</v>
      </c>
      <c r="J316" s="2">
        <f t="shared" si="11"/>
        <v>9709.32</v>
      </c>
      <c r="K316" s="2"/>
      <c r="L316" s="2">
        <f t="shared" si="12"/>
        <v>10176</v>
      </c>
      <c r="M316" s="2"/>
      <c r="N316" s="2">
        <f>PERCENTILE(B$1:B315,0.8)</f>
        <v>3116</v>
      </c>
      <c r="O316" s="2">
        <f t="shared" si="13"/>
        <v>9971.2000000000007</v>
      </c>
    </row>
    <row r="317" spans="1:15" x14ac:dyDescent="0.3">
      <c r="A317" s="1">
        <v>316</v>
      </c>
      <c r="B317" s="1">
        <v>3630</v>
      </c>
      <c r="D317" s="1">
        <f t="shared" si="8"/>
        <v>3356.5</v>
      </c>
      <c r="E317" s="1">
        <f t="shared" si="9"/>
        <v>273.5</v>
      </c>
      <c r="H317" s="2">
        <f>PERCENTILE(E$6:E316,0.8)</f>
        <v>334.5</v>
      </c>
      <c r="I317" s="2">
        <f t="shared" si="10"/>
        <v>3691</v>
      </c>
      <c r="J317" s="2">
        <f t="shared" si="11"/>
        <v>11567.2</v>
      </c>
      <c r="K317" s="2"/>
      <c r="L317" s="2">
        <f t="shared" si="12"/>
        <v>11616</v>
      </c>
      <c r="M317" s="2"/>
      <c r="N317" s="2">
        <f>PERCENTILE(B$1:B316,0.8)</f>
        <v>3119</v>
      </c>
      <c r="O317" s="2">
        <f t="shared" si="13"/>
        <v>9980.7999999999993</v>
      </c>
    </row>
    <row r="318" spans="1:15" x14ac:dyDescent="0.3">
      <c r="A318" s="1">
        <v>317</v>
      </c>
      <c r="B318" s="1">
        <v>3207</v>
      </c>
      <c r="D318" s="1">
        <f t="shared" si="8"/>
        <v>3532.5</v>
      </c>
      <c r="E318" s="1">
        <f t="shared" si="9"/>
        <v>-325.5</v>
      </c>
      <c r="H318" s="2">
        <f>PERCENTILE(E$6:E317,0.8)</f>
        <v>334.4</v>
      </c>
      <c r="I318" s="2">
        <f t="shared" si="10"/>
        <v>3866.9</v>
      </c>
      <c r="J318" s="2">
        <f t="shared" si="11"/>
        <v>9734.48</v>
      </c>
      <c r="K318" s="2"/>
      <c r="L318" s="2">
        <f t="shared" si="12"/>
        <v>10262.400000000001</v>
      </c>
      <c r="M318" s="2"/>
      <c r="N318" s="2">
        <f>PERCENTILE(B$1:B317,0.8)</f>
        <v>3119</v>
      </c>
      <c r="O318" s="2">
        <f t="shared" si="13"/>
        <v>9980.7999999999993</v>
      </c>
    </row>
    <row r="319" spans="1:15" x14ac:dyDescent="0.3">
      <c r="A319" s="1">
        <v>318</v>
      </c>
      <c r="B319" s="1">
        <v>3622</v>
      </c>
      <c r="D319" s="1">
        <f t="shared" si="8"/>
        <v>3402.25</v>
      </c>
      <c r="E319" s="1">
        <f t="shared" si="9"/>
        <v>219.75</v>
      </c>
      <c r="H319" s="2">
        <f>PERCENTILE(E$6:E318,0.8)</f>
        <v>334.3</v>
      </c>
      <c r="I319" s="2">
        <f t="shared" si="10"/>
        <v>3736.55</v>
      </c>
      <c r="J319" s="2">
        <f t="shared" si="11"/>
        <v>11498.76</v>
      </c>
      <c r="K319" s="2"/>
      <c r="L319" s="2">
        <f t="shared" si="12"/>
        <v>11590.400000000001</v>
      </c>
      <c r="M319" s="2"/>
      <c r="N319" s="2">
        <f>PERCENTILE(B$1:B318,0.8)</f>
        <v>3124.6</v>
      </c>
      <c r="O319" s="2">
        <f t="shared" si="13"/>
        <v>9998.7199999999993</v>
      </c>
    </row>
    <row r="320" spans="1:15" x14ac:dyDescent="0.3">
      <c r="A320" s="1">
        <v>319</v>
      </c>
      <c r="B320" s="1">
        <v>2961</v>
      </c>
      <c r="D320" s="1">
        <f t="shared" si="8"/>
        <v>3409.75</v>
      </c>
      <c r="E320" s="1">
        <f t="shared" si="9"/>
        <v>-448.75</v>
      </c>
      <c r="H320" s="2">
        <f>PERCENTILE(E$6:E319,0.8)</f>
        <v>334.2</v>
      </c>
      <c r="I320" s="2">
        <f t="shared" si="10"/>
        <v>3743.95</v>
      </c>
      <c r="J320" s="2">
        <f t="shared" si="11"/>
        <v>8848.84</v>
      </c>
      <c r="K320" s="2"/>
      <c r="L320" s="2">
        <f t="shared" si="12"/>
        <v>9475.2000000000007</v>
      </c>
      <c r="M320" s="2"/>
      <c r="N320" s="2">
        <f>PERCENTILE(B$1:B319,0.8)</f>
        <v>3129.6000000000004</v>
      </c>
      <c r="O320" s="2">
        <f t="shared" si="13"/>
        <v>9340.32</v>
      </c>
    </row>
    <row r="321" spans="1:15" x14ac:dyDescent="0.3">
      <c r="A321" s="1">
        <v>320</v>
      </c>
      <c r="B321" s="1">
        <v>3109</v>
      </c>
      <c r="D321" s="1">
        <f t="shared" si="8"/>
        <v>3355</v>
      </c>
      <c r="E321" s="1">
        <f t="shared" si="9"/>
        <v>-246</v>
      </c>
      <c r="H321" s="2">
        <f>PERCENTILE(E$6:E320,0.8)</f>
        <v>334.1</v>
      </c>
      <c r="I321" s="2">
        <f t="shared" si="10"/>
        <v>3689.1</v>
      </c>
      <c r="J321" s="2">
        <f t="shared" si="11"/>
        <v>9484.7199999999993</v>
      </c>
      <c r="K321" s="2"/>
      <c r="L321" s="2">
        <f t="shared" si="12"/>
        <v>9948.8000000000011</v>
      </c>
      <c r="M321" s="2"/>
      <c r="N321" s="2">
        <f>PERCENTILE(B$1:B320,0.8)</f>
        <v>3128.4</v>
      </c>
      <c r="O321" s="2">
        <f t="shared" si="13"/>
        <v>9933.2799999999988</v>
      </c>
    </row>
    <row r="322" spans="1:15" x14ac:dyDescent="0.3">
      <c r="A322" s="1">
        <v>321</v>
      </c>
      <c r="B322" s="1">
        <v>3167</v>
      </c>
      <c r="D322" s="1">
        <f t="shared" si="8"/>
        <v>3224.75</v>
      </c>
      <c r="E322" s="1">
        <f t="shared" si="9"/>
        <v>-57.75</v>
      </c>
      <c r="H322" s="2">
        <f>PERCENTILE(E$6:E321,0.8)</f>
        <v>334</v>
      </c>
      <c r="I322" s="2">
        <f t="shared" si="10"/>
        <v>3558.75</v>
      </c>
      <c r="J322" s="2">
        <f t="shared" si="11"/>
        <v>9821</v>
      </c>
      <c r="K322" s="2"/>
      <c r="L322" s="2">
        <f t="shared" si="12"/>
        <v>10134.400000000001</v>
      </c>
      <c r="M322" s="2"/>
      <c r="N322" s="2">
        <f>PERCENTILE(B$1:B321,0.8)</f>
        <v>3127.2000000000003</v>
      </c>
      <c r="O322" s="2">
        <f t="shared" si="13"/>
        <v>10007.040000000001</v>
      </c>
    </row>
    <row r="323" spans="1:15" x14ac:dyDescent="0.3">
      <c r="A323" s="1">
        <v>322</v>
      </c>
      <c r="B323" s="1">
        <v>3035</v>
      </c>
      <c r="D323" s="1">
        <f t="shared" si="8"/>
        <v>3214.75</v>
      </c>
      <c r="E323" s="1">
        <f t="shared" si="9"/>
        <v>-179.75</v>
      </c>
      <c r="H323" s="2">
        <f>PERCENTILE(E$6:E322,0.8)</f>
        <v>332.50000000000011</v>
      </c>
      <c r="I323" s="2">
        <f t="shared" si="10"/>
        <v>3547.25</v>
      </c>
      <c r="J323" s="2">
        <f t="shared" si="11"/>
        <v>9302.2000000000007</v>
      </c>
      <c r="K323" s="2"/>
      <c r="L323" s="2">
        <f t="shared" si="12"/>
        <v>9712</v>
      </c>
      <c r="M323" s="2"/>
      <c r="N323" s="2">
        <f>PERCENTILE(B$1:B322,0.8)</f>
        <v>3132</v>
      </c>
      <c r="O323" s="2">
        <f t="shared" si="13"/>
        <v>9634.4</v>
      </c>
    </row>
    <row r="324" spans="1:15" x14ac:dyDescent="0.3">
      <c r="A324" s="1">
        <v>323</v>
      </c>
      <c r="B324" s="1">
        <v>3319</v>
      </c>
      <c r="D324" s="1">
        <f t="shared" si="8"/>
        <v>3068</v>
      </c>
      <c r="E324" s="1">
        <f t="shared" si="9"/>
        <v>251</v>
      </c>
      <c r="H324" s="2">
        <f>PERCENTILE(E$6:E323,0.8)</f>
        <v>331.00000000000017</v>
      </c>
      <c r="I324" s="2">
        <f t="shared" si="10"/>
        <v>3399</v>
      </c>
      <c r="J324" s="2">
        <f t="shared" si="11"/>
        <v>10556.8</v>
      </c>
      <c r="K324" s="2"/>
      <c r="L324" s="2">
        <f t="shared" si="12"/>
        <v>10620.800000000001</v>
      </c>
      <c r="M324" s="2"/>
      <c r="N324" s="2">
        <f>PERCENTILE(B$1:B323,0.8)</f>
        <v>3130.8</v>
      </c>
      <c r="O324" s="2">
        <f t="shared" si="13"/>
        <v>10018.560000000001</v>
      </c>
    </row>
    <row r="325" spans="1:15" x14ac:dyDescent="0.3">
      <c r="A325" s="1">
        <v>324</v>
      </c>
      <c r="B325" s="1">
        <v>3293</v>
      </c>
      <c r="D325" s="1">
        <f t="shared" si="8"/>
        <v>3157.5</v>
      </c>
      <c r="E325" s="1">
        <f t="shared" si="9"/>
        <v>135.5</v>
      </c>
      <c r="H325" s="2">
        <f>PERCENTILE(E$6:E324,0.8)</f>
        <v>329.50000000000006</v>
      </c>
      <c r="I325" s="2">
        <f t="shared" si="10"/>
        <v>3487</v>
      </c>
      <c r="J325" s="2">
        <f t="shared" si="11"/>
        <v>10382.4</v>
      </c>
      <c r="K325" s="2"/>
      <c r="L325" s="2">
        <f t="shared" si="12"/>
        <v>10537.6</v>
      </c>
      <c r="M325" s="2"/>
      <c r="N325" s="2">
        <f>PERCENTILE(B$1:B324,0.8)</f>
        <v>3133.2</v>
      </c>
      <c r="O325" s="2">
        <f t="shared" si="13"/>
        <v>10026.24</v>
      </c>
    </row>
    <row r="326" spans="1:15" x14ac:dyDescent="0.3">
      <c r="A326" s="1">
        <v>325</v>
      </c>
      <c r="B326" s="1">
        <v>3153</v>
      </c>
      <c r="D326" s="1">
        <f t="shared" si="8"/>
        <v>3203.5</v>
      </c>
      <c r="E326" s="1">
        <f t="shared" si="9"/>
        <v>-50.5</v>
      </c>
      <c r="H326" s="2">
        <f>PERCENTILE(E$6:E325,0.8)</f>
        <v>328.00000000000034</v>
      </c>
      <c r="I326" s="2">
        <f t="shared" si="10"/>
        <v>3531.5000000000005</v>
      </c>
      <c r="J326" s="2">
        <f t="shared" si="11"/>
        <v>9786.7999999999993</v>
      </c>
      <c r="K326" s="2"/>
      <c r="L326" s="2">
        <f t="shared" si="12"/>
        <v>10089.6</v>
      </c>
      <c r="M326" s="2"/>
      <c r="N326" s="2">
        <f>PERCENTILE(B$1:B325,0.8)</f>
        <v>3135.2000000000003</v>
      </c>
      <c r="O326" s="2">
        <f t="shared" si="13"/>
        <v>10032.640000000001</v>
      </c>
    </row>
    <row r="327" spans="1:15" x14ac:dyDescent="0.3">
      <c r="A327" s="1">
        <v>326</v>
      </c>
      <c r="B327" s="1">
        <v>3800</v>
      </c>
      <c r="D327" s="1">
        <f t="shared" ref="D327:D390" si="14">AVERAGE(B323:B326)</f>
        <v>3200</v>
      </c>
      <c r="E327" s="1">
        <f t="shared" ref="E327:E390" si="15">B327-D327</f>
        <v>600</v>
      </c>
      <c r="H327" s="2">
        <f>PERCENTILE(E$6:E326,0.8)</f>
        <v>326.5</v>
      </c>
      <c r="I327" s="2">
        <f t="shared" si="10"/>
        <v>3526.5</v>
      </c>
      <c r="J327" s="2">
        <f t="shared" si="11"/>
        <v>11284.8</v>
      </c>
      <c r="K327" s="2"/>
      <c r="L327" s="2">
        <f t="shared" si="12"/>
        <v>12160</v>
      </c>
      <c r="M327" s="2"/>
      <c r="N327" s="2">
        <f>PERCENTILE(B$1:B326,0.8)</f>
        <v>3137.6</v>
      </c>
      <c r="O327" s="2">
        <f t="shared" si="13"/>
        <v>10040.32</v>
      </c>
    </row>
    <row r="328" spans="1:15" x14ac:dyDescent="0.3">
      <c r="A328" s="1">
        <v>327</v>
      </c>
      <c r="B328" s="1">
        <v>2818</v>
      </c>
      <c r="D328" s="1">
        <f t="shared" si="14"/>
        <v>3391.25</v>
      </c>
      <c r="E328" s="1">
        <f t="shared" si="15"/>
        <v>-573.25</v>
      </c>
      <c r="H328" s="2">
        <f>PERCENTILE(E$6:E327,0.8)</f>
        <v>332.50000000000011</v>
      </c>
      <c r="I328" s="2">
        <f t="shared" si="10"/>
        <v>3723.75</v>
      </c>
      <c r="J328" s="2">
        <f t="shared" si="11"/>
        <v>8293</v>
      </c>
      <c r="K328" s="2"/>
      <c r="L328" s="2">
        <f t="shared" si="12"/>
        <v>9017.6</v>
      </c>
      <c r="M328" s="2"/>
      <c r="N328" s="2">
        <f>PERCENTILE(B$1:B327,0.8)</f>
        <v>3140</v>
      </c>
      <c r="O328" s="2">
        <f t="shared" si="13"/>
        <v>8760</v>
      </c>
    </row>
    <row r="329" spans="1:15" x14ac:dyDescent="0.3">
      <c r="A329" s="1">
        <v>328</v>
      </c>
      <c r="B329" s="1">
        <v>3573</v>
      </c>
      <c r="D329" s="1">
        <f t="shared" si="14"/>
        <v>3266</v>
      </c>
      <c r="E329" s="1">
        <f t="shared" si="15"/>
        <v>307</v>
      </c>
      <c r="H329" s="2">
        <f>PERCENTILE(E$6:E328,0.8)</f>
        <v>331.00000000000017</v>
      </c>
      <c r="I329" s="2">
        <f t="shared" si="10"/>
        <v>3597</v>
      </c>
      <c r="J329" s="2">
        <f t="shared" si="11"/>
        <v>11414.4</v>
      </c>
      <c r="K329" s="2"/>
      <c r="L329" s="2">
        <f t="shared" si="12"/>
        <v>11433.6</v>
      </c>
      <c r="M329" s="2"/>
      <c r="N329" s="2">
        <f>PERCENTILE(B$1:B328,0.8)</f>
        <v>3139.4</v>
      </c>
      <c r="O329" s="2">
        <f t="shared" si="13"/>
        <v>10046.08</v>
      </c>
    </row>
    <row r="330" spans="1:15" x14ac:dyDescent="0.3">
      <c r="A330" s="1">
        <v>329</v>
      </c>
      <c r="B330" s="1">
        <v>3127</v>
      </c>
      <c r="D330" s="1">
        <f t="shared" si="14"/>
        <v>3336</v>
      </c>
      <c r="E330" s="1">
        <f t="shared" si="15"/>
        <v>-209</v>
      </c>
      <c r="H330" s="2">
        <f>PERCENTILE(E$6:E329,0.8)</f>
        <v>329.50000000000023</v>
      </c>
      <c r="I330" s="2">
        <f t="shared" si="10"/>
        <v>3665.5</v>
      </c>
      <c r="J330" s="2">
        <f t="shared" si="11"/>
        <v>9575.6</v>
      </c>
      <c r="K330" s="2"/>
      <c r="L330" s="2">
        <f t="shared" si="12"/>
        <v>10006.400000000001</v>
      </c>
      <c r="M330" s="2"/>
      <c r="N330" s="2">
        <f>PERCENTILE(B$1:B329,0.8)</f>
        <v>3141.8</v>
      </c>
      <c r="O330" s="2">
        <f t="shared" si="13"/>
        <v>9994.56</v>
      </c>
    </row>
    <row r="331" spans="1:15" x14ac:dyDescent="0.3">
      <c r="A331" s="1">
        <v>330</v>
      </c>
      <c r="B331" s="1">
        <v>3375</v>
      </c>
      <c r="D331" s="1">
        <f t="shared" si="14"/>
        <v>3329.5</v>
      </c>
      <c r="E331" s="1">
        <f t="shared" si="15"/>
        <v>45.5</v>
      </c>
      <c r="H331" s="2">
        <f>PERCENTILE(E$6:E330,0.8)</f>
        <v>327.99999999999989</v>
      </c>
      <c r="I331" s="2">
        <f t="shared" si="10"/>
        <v>3657.5</v>
      </c>
      <c r="J331" s="2">
        <f t="shared" si="11"/>
        <v>10574</v>
      </c>
      <c r="K331" s="2"/>
      <c r="L331" s="2">
        <f t="shared" si="12"/>
        <v>10800</v>
      </c>
      <c r="M331" s="2"/>
      <c r="N331" s="2">
        <f>PERCENTILE(B$1:B330,0.8)</f>
        <v>3141.2000000000003</v>
      </c>
      <c r="O331" s="2">
        <f t="shared" si="13"/>
        <v>10051.84</v>
      </c>
    </row>
    <row r="332" spans="1:15" x14ac:dyDescent="0.3">
      <c r="A332" s="1">
        <v>331</v>
      </c>
      <c r="B332" s="1">
        <v>3062</v>
      </c>
      <c r="D332" s="1">
        <f t="shared" si="14"/>
        <v>3223.25</v>
      </c>
      <c r="E332" s="1">
        <f t="shared" si="15"/>
        <v>-161.25</v>
      </c>
      <c r="H332" s="2">
        <f>PERCENTILE(E$6:E331,0.8)</f>
        <v>326.5</v>
      </c>
      <c r="I332" s="2">
        <f t="shared" si="10"/>
        <v>3549.75</v>
      </c>
      <c r="J332" s="2">
        <f t="shared" si="11"/>
        <v>9408.2000000000007</v>
      </c>
      <c r="K332" s="2"/>
      <c r="L332" s="2">
        <f t="shared" si="12"/>
        <v>9798.4</v>
      </c>
      <c r="M332" s="2"/>
      <c r="N332" s="2">
        <f>PERCENTILE(B$1:B331,0.8)</f>
        <v>3143.4</v>
      </c>
      <c r="O332" s="2">
        <f t="shared" si="13"/>
        <v>9733.2799999999988</v>
      </c>
    </row>
    <row r="333" spans="1:15" x14ac:dyDescent="0.3">
      <c r="A333" s="1">
        <v>332</v>
      </c>
      <c r="B333" s="1">
        <v>3125</v>
      </c>
      <c r="D333" s="1">
        <f t="shared" si="14"/>
        <v>3284.25</v>
      </c>
      <c r="E333" s="1">
        <f t="shared" si="15"/>
        <v>-159.25</v>
      </c>
      <c r="H333" s="2">
        <f>PERCENTILE(E$6:E332,0.8)</f>
        <v>326.39999999999998</v>
      </c>
      <c r="I333" s="2">
        <f t="shared" si="10"/>
        <v>3610.65</v>
      </c>
      <c r="J333" s="2">
        <f t="shared" si="11"/>
        <v>9611.48</v>
      </c>
      <c r="K333" s="2"/>
      <c r="L333" s="2">
        <f t="shared" si="12"/>
        <v>10000</v>
      </c>
      <c r="M333" s="2"/>
      <c r="N333" s="2">
        <f>PERCENTILE(B$1:B332,0.8)</f>
        <v>3143</v>
      </c>
      <c r="O333" s="2">
        <f t="shared" si="13"/>
        <v>9985.6</v>
      </c>
    </row>
    <row r="334" spans="1:15" x14ac:dyDescent="0.3">
      <c r="A334" s="1">
        <v>333</v>
      </c>
      <c r="B334" s="1">
        <v>3313</v>
      </c>
      <c r="D334" s="1">
        <f t="shared" si="14"/>
        <v>3172.25</v>
      </c>
      <c r="E334" s="1">
        <f t="shared" si="15"/>
        <v>140.75</v>
      </c>
      <c r="H334" s="2">
        <f>PERCENTILE(E$6:E333,0.8)</f>
        <v>326.3</v>
      </c>
      <c r="I334" s="2">
        <f t="shared" si="10"/>
        <v>3498.55</v>
      </c>
      <c r="J334" s="2">
        <f t="shared" si="11"/>
        <v>10453.16</v>
      </c>
      <c r="K334" s="2"/>
      <c r="L334" s="2">
        <f t="shared" si="12"/>
        <v>10601.6</v>
      </c>
      <c r="M334" s="2"/>
      <c r="N334" s="2">
        <f>PERCENTILE(B$1:B333,0.8)</f>
        <v>3142.4</v>
      </c>
      <c r="O334" s="2">
        <f t="shared" si="13"/>
        <v>10055.68</v>
      </c>
    </row>
    <row r="335" spans="1:15" x14ac:dyDescent="0.3">
      <c r="A335" s="1">
        <v>334</v>
      </c>
      <c r="B335" s="1">
        <v>2992</v>
      </c>
      <c r="D335" s="1">
        <f t="shared" si="14"/>
        <v>3218.75</v>
      </c>
      <c r="E335" s="1">
        <f t="shared" si="15"/>
        <v>-226.75</v>
      </c>
      <c r="H335" s="2">
        <f>PERCENTILE(E$6:E334,0.8)</f>
        <v>326.20000000000005</v>
      </c>
      <c r="I335" s="2">
        <f t="shared" si="10"/>
        <v>3544.95</v>
      </c>
      <c r="J335" s="2">
        <f t="shared" si="11"/>
        <v>9132.0400000000009</v>
      </c>
      <c r="K335" s="2"/>
      <c r="L335" s="2">
        <f t="shared" si="12"/>
        <v>9574.4</v>
      </c>
      <c r="M335" s="2"/>
      <c r="N335" s="2">
        <f>PERCENTILE(B$1:B334,0.8)</f>
        <v>3144.2</v>
      </c>
      <c r="O335" s="2">
        <f t="shared" si="13"/>
        <v>9452.64</v>
      </c>
    </row>
    <row r="336" spans="1:15" x14ac:dyDescent="0.3">
      <c r="A336" s="1">
        <v>335</v>
      </c>
      <c r="B336" s="1">
        <v>2973</v>
      </c>
      <c r="D336" s="1">
        <f t="shared" si="14"/>
        <v>3123</v>
      </c>
      <c r="E336" s="1">
        <f t="shared" si="15"/>
        <v>-150</v>
      </c>
      <c r="H336" s="2">
        <f>PERCENTILE(E$6:E335,0.8)</f>
        <v>326.10000000000002</v>
      </c>
      <c r="I336" s="2">
        <f t="shared" si="10"/>
        <v>3449.1</v>
      </c>
      <c r="J336" s="2">
        <f t="shared" si="11"/>
        <v>9132.7199999999993</v>
      </c>
      <c r="K336" s="2"/>
      <c r="L336" s="2">
        <f t="shared" si="12"/>
        <v>9513.6</v>
      </c>
      <c r="M336" s="2"/>
      <c r="N336" s="2">
        <f>PERCENTILE(B$1:B335,0.8)</f>
        <v>3143.8</v>
      </c>
      <c r="O336" s="2">
        <f t="shared" si="13"/>
        <v>9376.9599999999991</v>
      </c>
    </row>
    <row r="337" spans="1:15" x14ac:dyDescent="0.3">
      <c r="A337" s="1">
        <v>336</v>
      </c>
      <c r="B337" s="1">
        <v>3640</v>
      </c>
      <c r="D337" s="1">
        <f t="shared" si="14"/>
        <v>3100.75</v>
      </c>
      <c r="E337" s="1">
        <f t="shared" si="15"/>
        <v>539.25</v>
      </c>
      <c r="H337" s="2">
        <f>PERCENTILE(E$6:E336,0.8)</f>
        <v>326</v>
      </c>
      <c r="I337" s="2">
        <f t="shared" si="10"/>
        <v>3426.75</v>
      </c>
      <c r="J337" s="2">
        <f t="shared" si="11"/>
        <v>10965.6</v>
      </c>
      <c r="K337" s="2"/>
      <c r="L337" s="2">
        <f t="shared" si="12"/>
        <v>11648</v>
      </c>
      <c r="M337" s="2"/>
      <c r="N337" s="2">
        <f>PERCENTILE(B$1:B336,0.8)</f>
        <v>3143.4</v>
      </c>
      <c r="O337" s="2">
        <f t="shared" si="13"/>
        <v>10058.880000000001</v>
      </c>
    </row>
    <row r="338" spans="1:15" x14ac:dyDescent="0.3">
      <c r="A338" s="1">
        <v>337</v>
      </c>
      <c r="B338" s="1">
        <v>3730</v>
      </c>
      <c r="D338" s="1">
        <f t="shared" si="14"/>
        <v>3229.5</v>
      </c>
      <c r="E338" s="1">
        <f t="shared" si="15"/>
        <v>500.5</v>
      </c>
      <c r="H338" s="2">
        <f>PERCENTILE(E$6:E337,0.8)</f>
        <v>326.39999999999998</v>
      </c>
      <c r="I338" s="2">
        <f t="shared" si="10"/>
        <v>3555.9</v>
      </c>
      <c r="J338" s="2">
        <f t="shared" si="11"/>
        <v>11378.880000000001</v>
      </c>
      <c r="K338" s="2"/>
      <c r="L338" s="2">
        <f t="shared" si="12"/>
        <v>11936</v>
      </c>
      <c r="M338" s="2"/>
      <c r="N338" s="2">
        <f>PERCENTILE(B$1:B337,0.8)</f>
        <v>3145</v>
      </c>
      <c r="O338" s="2">
        <f t="shared" si="13"/>
        <v>10064</v>
      </c>
    </row>
    <row r="339" spans="1:15" x14ac:dyDescent="0.3">
      <c r="A339" s="1">
        <v>338</v>
      </c>
      <c r="B339" s="1">
        <v>2939</v>
      </c>
      <c r="D339" s="1">
        <f t="shared" si="14"/>
        <v>3333.75</v>
      </c>
      <c r="E339" s="1">
        <f t="shared" si="15"/>
        <v>-394.75</v>
      </c>
      <c r="H339" s="2">
        <f>PERCENTILE(E$6:E338,0.8)</f>
        <v>331.00000000000017</v>
      </c>
      <c r="I339" s="2">
        <f t="shared" si="10"/>
        <v>3664.75</v>
      </c>
      <c r="J339" s="2">
        <f t="shared" si="11"/>
        <v>8824.2000000000007</v>
      </c>
      <c r="K339" s="2"/>
      <c r="L339" s="2">
        <f t="shared" si="12"/>
        <v>9404.8000000000011</v>
      </c>
      <c r="M339" s="2"/>
      <c r="N339" s="2">
        <f>PERCENTILE(B$1:B338,0.8)</f>
        <v>3148.2</v>
      </c>
      <c r="O339" s="2">
        <f t="shared" si="13"/>
        <v>9237.44</v>
      </c>
    </row>
    <row r="340" spans="1:15" x14ac:dyDescent="0.3">
      <c r="A340" s="1">
        <v>339</v>
      </c>
      <c r="B340" s="1">
        <v>3731</v>
      </c>
      <c r="D340" s="1">
        <f t="shared" si="14"/>
        <v>3320.5</v>
      </c>
      <c r="E340" s="1">
        <f t="shared" si="15"/>
        <v>410.5</v>
      </c>
      <c r="H340" s="2">
        <f>PERCENTILE(E$6:E339,0.8)</f>
        <v>329.50000000000023</v>
      </c>
      <c r="I340" s="2">
        <f t="shared" si="10"/>
        <v>3650</v>
      </c>
      <c r="J340" s="2">
        <f t="shared" si="11"/>
        <v>11680</v>
      </c>
      <c r="K340" s="2"/>
      <c r="L340" s="2">
        <f t="shared" si="12"/>
        <v>11939.2</v>
      </c>
      <c r="M340" s="2"/>
      <c r="N340" s="2">
        <f>PERCENTILE(B$1:B339,0.8)</f>
        <v>3147.4</v>
      </c>
      <c r="O340" s="2">
        <f t="shared" si="13"/>
        <v>10071.68</v>
      </c>
    </row>
    <row r="341" spans="1:15" x14ac:dyDescent="0.3">
      <c r="A341" s="1">
        <v>340</v>
      </c>
      <c r="B341" s="1">
        <v>3778</v>
      </c>
      <c r="D341" s="1">
        <f t="shared" si="14"/>
        <v>3510</v>
      </c>
      <c r="E341" s="1">
        <f t="shared" si="15"/>
        <v>268</v>
      </c>
      <c r="H341" s="2">
        <f>PERCENTILE(E$6:E340,0.8)</f>
        <v>334.1</v>
      </c>
      <c r="I341" s="2">
        <f t="shared" si="10"/>
        <v>3844.1</v>
      </c>
      <c r="J341" s="2">
        <f t="shared" si="11"/>
        <v>12036.72</v>
      </c>
      <c r="K341" s="2"/>
      <c r="L341" s="2">
        <f t="shared" si="12"/>
        <v>12089.6</v>
      </c>
      <c r="M341" s="2"/>
      <c r="N341" s="2">
        <f>PERCENTILE(B$1:B340,0.8)</f>
        <v>3150.6000000000004</v>
      </c>
      <c r="O341" s="2">
        <f t="shared" si="13"/>
        <v>10081.920000000002</v>
      </c>
    </row>
    <row r="342" spans="1:15" x14ac:dyDescent="0.3">
      <c r="A342" s="1">
        <v>341</v>
      </c>
      <c r="B342" s="1">
        <v>3118</v>
      </c>
      <c r="D342" s="1">
        <f t="shared" si="14"/>
        <v>3544.5</v>
      </c>
      <c r="E342" s="1">
        <f t="shared" si="15"/>
        <v>-426.5</v>
      </c>
      <c r="H342" s="2">
        <f>PERCENTILE(E$6:E341,0.8)</f>
        <v>334</v>
      </c>
      <c r="I342" s="2">
        <f t="shared" si="10"/>
        <v>3878.5</v>
      </c>
      <c r="J342" s="2">
        <f t="shared" si="11"/>
        <v>9369.2000000000007</v>
      </c>
      <c r="K342" s="2"/>
      <c r="L342" s="2">
        <f t="shared" si="12"/>
        <v>9977.6</v>
      </c>
      <c r="M342" s="2"/>
      <c r="N342" s="2">
        <f>PERCENTILE(B$1:B341,0.8)</f>
        <v>3153.6</v>
      </c>
      <c r="O342" s="2">
        <f t="shared" si="13"/>
        <v>9949.119999999999</v>
      </c>
    </row>
    <row r="343" spans="1:15" x14ac:dyDescent="0.3">
      <c r="A343" s="1">
        <v>342</v>
      </c>
      <c r="B343" s="1">
        <v>3824</v>
      </c>
      <c r="D343" s="1">
        <f t="shared" si="14"/>
        <v>3391.5</v>
      </c>
      <c r="E343" s="1">
        <f t="shared" si="15"/>
        <v>432.5</v>
      </c>
      <c r="H343" s="2">
        <f>PERCENTILE(E$6:E342,0.8)</f>
        <v>332.50000000000011</v>
      </c>
      <c r="I343" s="2">
        <f t="shared" si="10"/>
        <v>3724</v>
      </c>
      <c r="J343" s="2">
        <f t="shared" si="11"/>
        <v>11916.8</v>
      </c>
      <c r="K343" s="2"/>
      <c r="L343" s="2">
        <f t="shared" si="12"/>
        <v>12236.800000000001</v>
      </c>
      <c r="M343" s="2"/>
      <c r="N343" s="2">
        <f>PERCENTILE(B$1:B342,0.8)</f>
        <v>3153</v>
      </c>
      <c r="O343" s="2">
        <f t="shared" si="13"/>
        <v>10089.6</v>
      </c>
    </row>
    <row r="344" spans="1:15" x14ac:dyDescent="0.3">
      <c r="A344" s="1">
        <v>343</v>
      </c>
      <c r="B344" s="1">
        <v>3114</v>
      </c>
      <c r="D344" s="1">
        <f t="shared" si="14"/>
        <v>3612.75</v>
      </c>
      <c r="E344" s="1">
        <f t="shared" si="15"/>
        <v>-498.75</v>
      </c>
      <c r="H344" s="2">
        <f>PERCENTILE(E$6:E343,0.8)</f>
        <v>334.3</v>
      </c>
      <c r="I344" s="2">
        <f t="shared" si="10"/>
        <v>3947.05</v>
      </c>
      <c r="J344" s="2">
        <f t="shared" si="11"/>
        <v>9298.36</v>
      </c>
      <c r="K344" s="2"/>
      <c r="L344" s="2">
        <f t="shared" si="12"/>
        <v>9964.8000000000011</v>
      </c>
      <c r="M344" s="2"/>
      <c r="N344" s="2">
        <f>PERCENTILE(B$1:B343,0.8)</f>
        <v>3155.4</v>
      </c>
      <c r="O344" s="2">
        <f t="shared" si="13"/>
        <v>9931.68</v>
      </c>
    </row>
    <row r="345" spans="1:15" x14ac:dyDescent="0.3">
      <c r="A345" s="1">
        <v>344</v>
      </c>
      <c r="B345" s="1">
        <v>2895</v>
      </c>
      <c r="D345" s="1">
        <f t="shared" si="14"/>
        <v>3458.5</v>
      </c>
      <c r="E345" s="1">
        <f t="shared" si="15"/>
        <v>-563.5</v>
      </c>
      <c r="H345" s="2">
        <f>PERCENTILE(E$6:E344,0.8)</f>
        <v>334.20000000000005</v>
      </c>
      <c r="I345" s="2">
        <f t="shared" si="10"/>
        <v>3792.7</v>
      </c>
      <c r="J345" s="2">
        <f t="shared" si="11"/>
        <v>8545.84</v>
      </c>
      <c r="K345" s="2"/>
      <c r="L345" s="2">
        <f t="shared" si="12"/>
        <v>9264</v>
      </c>
      <c r="M345" s="2"/>
      <c r="N345" s="2">
        <f>PERCENTILE(B$1:B344,0.8)</f>
        <v>3154.8</v>
      </c>
      <c r="O345" s="2">
        <f t="shared" si="13"/>
        <v>9056.16</v>
      </c>
    </row>
    <row r="346" spans="1:15" x14ac:dyDescent="0.3">
      <c r="A346" s="1">
        <v>345</v>
      </c>
      <c r="B346" s="1">
        <v>3645</v>
      </c>
      <c r="D346" s="1">
        <f t="shared" si="14"/>
        <v>3237.75</v>
      </c>
      <c r="E346" s="1">
        <f t="shared" si="15"/>
        <v>407.25</v>
      </c>
      <c r="H346" s="2">
        <f>PERCENTILE(E$6:E345,0.8)</f>
        <v>334.1</v>
      </c>
      <c r="I346" s="2">
        <f t="shared" si="10"/>
        <v>3571.85</v>
      </c>
      <c r="J346" s="2">
        <f t="shared" si="11"/>
        <v>11429.92</v>
      </c>
      <c r="K346" s="2"/>
      <c r="L346" s="2">
        <f t="shared" si="12"/>
        <v>11664</v>
      </c>
      <c r="M346" s="2"/>
      <c r="N346" s="2">
        <f>PERCENTILE(B$1:B345,0.8)</f>
        <v>3154.2000000000003</v>
      </c>
      <c r="O346" s="2">
        <f t="shared" si="13"/>
        <v>10093.44</v>
      </c>
    </row>
    <row r="347" spans="1:15" x14ac:dyDescent="0.3">
      <c r="A347" s="1">
        <v>346</v>
      </c>
      <c r="B347" s="1">
        <v>3301</v>
      </c>
      <c r="D347" s="1">
        <f t="shared" si="14"/>
        <v>3369.5</v>
      </c>
      <c r="E347" s="1">
        <f t="shared" si="15"/>
        <v>-68.5</v>
      </c>
      <c r="H347" s="2">
        <f>PERCENTILE(E$6:E346,0.8)</f>
        <v>334.5</v>
      </c>
      <c r="I347" s="2">
        <f t="shared" si="10"/>
        <v>3704</v>
      </c>
      <c r="J347" s="2">
        <f t="shared" si="11"/>
        <v>10240.799999999999</v>
      </c>
      <c r="K347" s="2"/>
      <c r="L347" s="2">
        <f t="shared" si="12"/>
        <v>10563.2</v>
      </c>
      <c r="M347" s="2"/>
      <c r="N347" s="2">
        <f>PERCENTILE(B$1:B346,0.8)</f>
        <v>3158.2</v>
      </c>
      <c r="O347" s="2">
        <f t="shared" si="13"/>
        <v>10106.24</v>
      </c>
    </row>
    <row r="348" spans="1:15" x14ac:dyDescent="0.3">
      <c r="A348" s="1">
        <v>347</v>
      </c>
      <c r="B348" s="1">
        <v>3619</v>
      </c>
      <c r="D348" s="1">
        <f t="shared" si="14"/>
        <v>3238.75</v>
      </c>
      <c r="E348" s="1">
        <f t="shared" si="15"/>
        <v>380.25</v>
      </c>
      <c r="H348" s="2">
        <f>PERCENTILE(E$6:E347,0.8)</f>
        <v>334.4</v>
      </c>
      <c r="I348" s="2">
        <f t="shared" si="10"/>
        <v>3573.15</v>
      </c>
      <c r="J348" s="2">
        <f t="shared" si="11"/>
        <v>11434.08</v>
      </c>
      <c r="K348" s="2"/>
      <c r="L348" s="2">
        <f t="shared" si="12"/>
        <v>11580.800000000001</v>
      </c>
      <c r="M348" s="2"/>
      <c r="N348" s="2">
        <f>PERCENTILE(B$1:B347,0.8)</f>
        <v>3167</v>
      </c>
      <c r="O348" s="2">
        <f t="shared" si="13"/>
        <v>10134.4</v>
      </c>
    </row>
    <row r="349" spans="1:15" x14ac:dyDescent="0.3">
      <c r="A349" s="1">
        <v>348</v>
      </c>
      <c r="B349" s="1">
        <v>3859</v>
      </c>
      <c r="D349" s="1">
        <f t="shared" si="14"/>
        <v>3365</v>
      </c>
      <c r="E349" s="1">
        <f t="shared" si="15"/>
        <v>494</v>
      </c>
      <c r="H349" s="2">
        <f>PERCENTILE(E$6:E348,0.8)</f>
        <v>337.80000000000013</v>
      </c>
      <c r="I349" s="2">
        <f t="shared" si="10"/>
        <v>3702.8</v>
      </c>
      <c r="J349" s="2">
        <f t="shared" si="11"/>
        <v>11848.960000000001</v>
      </c>
      <c r="K349" s="2"/>
      <c r="L349" s="2">
        <f t="shared" si="12"/>
        <v>12348.800000000001</v>
      </c>
      <c r="M349" s="2"/>
      <c r="N349" s="2">
        <f>PERCENTILE(B$1:B348,0.8)</f>
        <v>3177.4</v>
      </c>
      <c r="O349" s="2">
        <f t="shared" si="13"/>
        <v>10167.68</v>
      </c>
    </row>
    <row r="350" spans="1:15" x14ac:dyDescent="0.3">
      <c r="A350" s="1">
        <v>349</v>
      </c>
      <c r="B350" s="1">
        <v>3711</v>
      </c>
      <c r="D350" s="1">
        <f t="shared" si="14"/>
        <v>3606</v>
      </c>
      <c r="E350" s="1">
        <f t="shared" si="15"/>
        <v>105</v>
      </c>
      <c r="H350" s="2">
        <f>PERCENTILE(E$6:E349,0.8)</f>
        <v>341.50000000000011</v>
      </c>
      <c r="I350" s="2">
        <f t="shared" si="10"/>
        <v>3947.5</v>
      </c>
      <c r="J350" s="2">
        <f t="shared" si="11"/>
        <v>11686</v>
      </c>
      <c r="K350" s="2"/>
      <c r="L350" s="2">
        <f t="shared" si="12"/>
        <v>11875.2</v>
      </c>
      <c r="M350" s="2"/>
      <c r="N350" s="2">
        <f>PERCENTILE(B$1:B349,0.8)</f>
        <v>3183</v>
      </c>
      <c r="O350" s="2">
        <f t="shared" si="13"/>
        <v>10185.6</v>
      </c>
    </row>
    <row r="351" spans="1:15" x14ac:dyDescent="0.3">
      <c r="A351" s="1">
        <v>350</v>
      </c>
      <c r="B351" s="1">
        <v>3059</v>
      </c>
      <c r="D351" s="1">
        <f t="shared" si="14"/>
        <v>3622.5</v>
      </c>
      <c r="E351" s="1">
        <f t="shared" si="15"/>
        <v>-563.5</v>
      </c>
      <c r="H351" s="2">
        <f>PERCENTILE(E$6:E350,0.8)</f>
        <v>340.74999999999994</v>
      </c>
      <c r="I351" s="2">
        <f t="shared" si="10"/>
        <v>3963.25</v>
      </c>
      <c r="J351" s="2">
        <f t="shared" si="11"/>
        <v>9065.4</v>
      </c>
      <c r="K351" s="2"/>
      <c r="L351" s="2">
        <f t="shared" si="12"/>
        <v>9788.8000000000011</v>
      </c>
      <c r="M351" s="2"/>
      <c r="N351" s="2">
        <f>PERCENTILE(B$1:B350,0.8)</f>
        <v>3187</v>
      </c>
      <c r="O351" s="2">
        <f t="shared" si="13"/>
        <v>9686.4</v>
      </c>
    </row>
    <row r="352" spans="1:15" x14ac:dyDescent="0.3">
      <c r="A352" s="1">
        <v>351</v>
      </c>
      <c r="B352" s="1">
        <v>3776</v>
      </c>
      <c r="D352" s="1">
        <f t="shared" si="14"/>
        <v>3562</v>
      </c>
      <c r="E352" s="1">
        <f t="shared" si="15"/>
        <v>214</v>
      </c>
      <c r="H352" s="2">
        <f>PERCENTILE(E$6:E351,0.8)</f>
        <v>340</v>
      </c>
      <c r="I352" s="2">
        <f t="shared" si="10"/>
        <v>3902</v>
      </c>
      <c r="J352" s="2">
        <f t="shared" si="11"/>
        <v>11982.4</v>
      </c>
      <c r="K352" s="2"/>
      <c r="L352" s="2">
        <f t="shared" si="12"/>
        <v>12083.2</v>
      </c>
      <c r="M352" s="2"/>
      <c r="N352" s="2">
        <f>PERCENTILE(B$1:B351,0.8)</f>
        <v>3186</v>
      </c>
      <c r="O352" s="2">
        <f t="shared" si="13"/>
        <v>10195.200000000001</v>
      </c>
    </row>
    <row r="353" spans="1:15" x14ac:dyDescent="0.3">
      <c r="A353" s="1">
        <v>352</v>
      </c>
      <c r="B353" s="1">
        <v>3299</v>
      </c>
      <c r="D353" s="1">
        <f t="shared" si="14"/>
        <v>3601.25</v>
      </c>
      <c r="E353" s="1">
        <f t="shared" si="15"/>
        <v>-302.25</v>
      </c>
      <c r="H353" s="2">
        <f>PERCENTILE(E$6:E352,0.8)</f>
        <v>338.90000000000009</v>
      </c>
      <c r="I353" s="2">
        <f t="shared" si="10"/>
        <v>3940.15</v>
      </c>
      <c r="J353" s="2">
        <f t="shared" si="11"/>
        <v>10043.879999999999</v>
      </c>
      <c r="K353" s="2"/>
      <c r="L353" s="2">
        <f t="shared" si="12"/>
        <v>10556.800000000001</v>
      </c>
      <c r="M353" s="2"/>
      <c r="N353" s="2">
        <f>PERCENTILE(B$1:B352,0.8)</f>
        <v>3190</v>
      </c>
      <c r="O353" s="2">
        <f t="shared" si="13"/>
        <v>10208</v>
      </c>
    </row>
    <row r="354" spans="1:15" x14ac:dyDescent="0.3">
      <c r="A354" s="1">
        <v>353</v>
      </c>
      <c r="B354" s="1">
        <v>3275</v>
      </c>
      <c r="D354" s="1">
        <f t="shared" si="14"/>
        <v>3461.25</v>
      </c>
      <c r="E354" s="1">
        <f t="shared" si="15"/>
        <v>-186.25</v>
      </c>
      <c r="H354" s="2">
        <f>PERCENTILE(E$6:E353,0.8)</f>
        <v>337.80000000000013</v>
      </c>
      <c r="I354" s="2">
        <f t="shared" si="10"/>
        <v>3799.05</v>
      </c>
      <c r="J354" s="2">
        <f t="shared" si="11"/>
        <v>10060.76</v>
      </c>
      <c r="K354" s="2"/>
      <c r="L354" s="2">
        <f t="shared" si="12"/>
        <v>10480</v>
      </c>
      <c r="M354" s="2"/>
      <c r="N354" s="2">
        <f>PERCENTILE(B$1:B353,0.8)</f>
        <v>3194</v>
      </c>
      <c r="O354" s="2">
        <f t="shared" si="13"/>
        <v>10220.799999999999</v>
      </c>
    </row>
    <row r="355" spans="1:15" x14ac:dyDescent="0.3">
      <c r="A355" s="1">
        <v>354</v>
      </c>
      <c r="B355" s="1">
        <v>2980</v>
      </c>
      <c r="D355" s="1">
        <f t="shared" si="14"/>
        <v>3352.25</v>
      </c>
      <c r="E355" s="1">
        <f t="shared" si="15"/>
        <v>-372.25</v>
      </c>
      <c r="H355" s="2">
        <f>PERCENTILE(E$6:E354,0.8)</f>
        <v>336.70000000000016</v>
      </c>
      <c r="I355" s="2">
        <f t="shared" si="10"/>
        <v>3688.9500000000003</v>
      </c>
      <c r="J355" s="2">
        <f t="shared" si="11"/>
        <v>8968.84</v>
      </c>
      <c r="K355" s="2"/>
      <c r="L355" s="2">
        <f t="shared" si="12"/>
        <v>9536</v>
      </c>
      <c r="M355" s="2"/>
      <c r="N355" s="2">
        <f>PERCENTILE(B$1:B354,0.8)</f>
        <v>3198.6000000000004</v>
      </c>
      <c r="O355" s="2">
        <f t="shared" si="13"/>
        <v>9361.119999999999</v>
      </c>
    </row>
    <row r="356" spans="1:15" x14ac:dyDescent="0.3">
      <c r="A356" s="1">
        <v>355</v>
      </c>
      <c r="B356" s="1">
        <v>3097</v>
      </c>
      <c r="D356" s="1">
        <f t="shared" si="14"/>
        <v>3332.5</v>
      </c>
      <c r="E356" s="1">
        <f t="shared" si="15"/>
        <v>-235.5</v>
      </c>
      <c r="H356" s="2">
        <f>PERCENTILE(E$6:E355,0.8)</f>
        <v>335.59999999999991</v>
      </c>
      <c r="I356" s="2">
        <f t="shared" si="10"/>
        <v>3668.1</v>
      </c>
      <c r="J356" s="2">
        <f t="shared" si="11"/>
        <v>9453.52</v>
      </c>
      <c r="K356" s="2"/>
      <c r="L356" s="2">
        <f t="shared" si="12"/>
        <v>9910.4000000000015</v>
      </c>
      <c r="M356" s="2"/>
      <c r="N356" s="2">
        <f>PERCENTILE(B$1:B355,0.8)</f>
        <v>3197.4</v>
      </c>
      <c r="O356" s="2">
        <f t="shared" si="13"/>
        <v>9830.08</v>
      </c>
    </row>
    <row r="357" spans="1:15" x14ac:dyDescent="0.3">
      <c r="A357" s="1">
        <v>356</v>
      </c>
      <c r="B357" s="1">
        <v>3511</v>
      </c>
      <c r="D357" s="1">
        <f t="shared" si="14"/>
        <v>3162.75</v>
      </c>
      <c r="E357" s="1">
        <f t="shared" si="15"/>
        <v>348.25</v>
      </c>
      <c r="H357" s="2">
        <f>PERCENTILE(E$6:E356,0.8)</f>
        <v>334.5</v>
      </c>
      <c r="I357" s="2">
        <f t="shared" si="10"/>
        <v>3497.25</v>
      </c>
      <c r="J357" s="2">
        <f t="shared" si="11"/>
        <v>11191.2</v>
      </c>
      <c r="K357" s="2"/>
      <c r="L357" s="2">
        <f t="shared" si="12"/>
        <v>11235.2</v>
      </c>
      <c r="M357" s="2"/>
      <c r="N357" s="2">
        <f>PERCENTILE(B$1:B356,0.8)</f>
        <v>3196.2</v>
      </c>
      <c r="O357" s="2">
        <f t="shared" si="13"/>
        <v>10227.84</v>
      </c>
    </row>
    <row r="358" spans="1:15" x14ac:dyDescent="0.3">
      <c r="A358" s="1">
        <v>357</v>
      </c>
      <c r="B358" s="1">
        <v>3129</v>
      </c>
      <c r="D358" s="1">
        <f t="shared" si="14"/>
        <v>3215.75</v>
      </c>
      <c r="E358" s="1">
        <f t="shared" si="15"/>
        <v>-86.75</v>
      </c>
      <c r="H358" s="2">
        <f>PERCENTILE(E$6:E357,0.8)</f>
        <v>338.90000000000009</v>
      </c>
      <c r="I358" s="2">
        <f t="shared" si="10"/>
        <v>3554.65</v>
      </c>
      <c r="J358" s="2">
        <f t="shared" si="11"/>
        <v>9672.2799999999988</v>
      </c>
      <c r="K358" s="2"/>
      <c r="L358" s="2">
        <f t="shared" si="12"/>
        <v>10012.800000000001</v>
      </c>
      <c r="M358" s="2"/>
      <c r="N358" s="2">
        <f>PERCENTILE(B$1:B357,0.8)</f>
        <v>3201</v>
      </c>
      <c r="O358" s="2">
        <f t="shared" si="13"/>
        <v>9955.2000000000007</v>
      </c>
    </row>
    <row r="359" spans="1:15" x14ac:dyDescent="0.3">
      <c r="A359" s="1">
        <v>358</v>
      </c>
      <c r="B359" s="1">
        <v>3504</v>
      </c>
      <c r="D359" s="1">
        <f t="shared" si="14"/>
        <v>3179.25</v>
      </c>
      <c r="E359" s="1">
        <f t="shared" si="15"/>
        <v>324.75</v>
      </c>
      <c r="H359" s="2">
        <f>PERCENTILE(E$6:E358,0.8)</f>
        <v>337.80000000000013</v>
      </c>
      <c r="I359" s="2">
        <f t="shared" si="10"/>
        <v>3517.05</v>
      </c>
      <c r="J359" s="2">
        <f t="shared" si="11"/>
        <v>11202.36</v>
      </c>
      <c r="K359" s="2"/>
      <c r="L359" s="2">
        <f t="shared" si="12"/>
        <v>11212.800000000001</v>
      </c>
      <c r="M359" s="2"/>
      <c r="N359" s="2">
        <f>PERCENTILE(B$1:B358,0.8)</f>
        <v>3199.8</v>
      </c>
      <c r="O359" s="2">
        <f t="shared" si="13"/>
        <v>10239.36</v>
      </c>
    </row>
    <row r="360" spans="1:15" x14ac:dyDescent="0.3">
      <c r="A360" s="1">
        <v>359</v>
      </c>
      <c r="B360" s="1">
        <v>3526</v>
      </c>
      <c r="D360" s="1">
        <f t="shared" si="14"/>
        <v>3310.25</v>
      </c>
      <c r="E360" s="1">
        <f t="shared" si="15"/>
        <v>215.75</v>
      </c>
      <c r="H360" s="2">
        <f>PERCENTILE(E$6:E359,0.8)</f>
        <v>336.70000000000016</v>
      </c>
      <c r="I360" s="2">
        <f t="shared" si="10"/>
        <v>3646.9500000000003</v>
      </c>
      <c r="J360" s="2">
        <f t="shared" si="11"/>
        <v>11186.439999999999</v>
      </c>
      <c r="K360" s="2"/>
      <c r="L360" s="2">
        <f t="shared" si="12"/>
        <v>11283.2</v>
      </c>
      <c r="M360" s="2"/>
      <c r="N360" s="2">
        <f>PERCENTILE(B$1:B359,0.8)</f>
        <v>3202.2</v>
      </c>
      <c r="O360" s="2">
        <f t="shared" si="13"/>
        <v>10247.039999999999</v>
      </c>
    </row>
    <row r="361" spans="1:15" x14ac:dyDescent="0.3">
      <c r="A361" s="1">
        <v>360</v>
      </c>
      <c r="B361" s="1">
        <v>3139</v>
      </c>
      <c r="D361" s="1">
        <f t="shared" si="14"/>
        <v>3417.5</v>
      </c>
      <c r="E361" s="1">
        <f t="shared" si="15"/>
        <v>-278.5</v>
      </c>
      <c r="H361" s="2">
        <f>PERCENTILE(E$6:E360,0.8)</f>
        <v>335.59999999999991</v>
      </c>
      <c r="I361" s="2">
        <f t="shared" si="10"/>
        <v>3753.1</v>
      </c>
      <c r="J361" s="2">
        <f t="shared" si="11"/>
        <v>9553.52</v>
      </c>
      <c r="K361" s="2"/>
      <c r="L361" s="2">
        <f t="shared" si="12"/>
        <v>10044.800000000001</v>
      </c>
      <c r="M361" s="2"/>
      <c r="N361" s="2">
        <f>PERCENTILE(B$1:B360,0.8)</f>
        <v>3204.6000000000004</v>
      </c>
      <c r="O361" s="2">
        <f t="shared" si="13"/>
        <v>9992.32</v>
      </c>
    </row>
    <row r="362" spans="1:15" x14ac:dyDescent="0.3">
      <c r="A362" s="1">
        <v>361</v>
      </c>
      <c r="B362" s="1">
        <v>3249</v>
      </c>
      <c r="D362" s="1">
        <f t="shared" si="14"/>
        <v>3324.5</v>
      </c>
      <c r="E362" s="1">
        <f t="shared" si="15"/>
        <v>-75.5</v>
      </c>
      <c r="H362" s="2">
        <f>PERCENTILE(E$6:E361,0.8)</f>
        <v>334.5</v>
      </c>
      <c r="I362" s="2">
        <f t="shared" si="10"/>
        <v>3659</v>
      </c>
      <c r="J362" s="2">
        <f t="shared" si="11"/>
        <v>10068.799999999999</v>
      </c>
      <c r="K362" s="2"/>
      <c r="L362" s="2">
        <f t="shared" si="12"/>
        <v>10396.800000000001</v>
      </c>
      <c r="M362" s="2"/>
      <c r="N362" s="2">
        <f>PERCENTILE(B$1:B361,0.8)</f>
        <v>3203.8</v>
      </c>
      <c r="O362" s="2">
        <f t="shared" si="13"/>
        <v>10252.16</v>
      </c>
    </row>
    <row r="363" spans="1:15" x14ac:dyDescent="0.3">
      <c r="A363" s="1">
        <v>362</v>
      </c>
      <c r="B363" s="1">
        <v>3079</v>
      </c>
      <c r="D363" s="1">
        <f t="shared" si="14"/>
        <v>3354.5</v>
      </c>
      <c r="E363" s="1">
        <f t="shared" si="15"/>
        <v>-275.5</v>
      </c>
      <c r="H363" s="2">
        <f>PERCENTILE(E$6:E362,0.8)</f>
        <v>334.4</v>
      </c>
      <c r="I363" s="2">
        <f t="shared" si="10"/>
        <v>3688.9</v>
      </c>
      <c r="J363" s="2">
        <f t="shared" si="11"/>
        <v>9364.8799999999992</v>
      </c>
      <c r="K363" s="2"/>
      <c r="L363" s="2">
        <f t="shared" si="12"/>
        <v>9852.8000000000011</v>
      </c>
      <c r="M363" s="2"/>
      <c r="N363" s="2">
        <f>PERCENTILE(B$1:B362,0.8)</f>
        <v>3207</v>
      </c>
      <c r="O363" s="2">
        <f t="shared" si="13"/>
        <v>9750.4</v>
      </c>
    </row>
    <row r="364" spans="1:15" x14ac:dyDescent="0.3">
      <c r="A364" s="1">
        <v>363</v>
      </c>
      <c r="B364" s="1">
        <v>3137</v>
      </c>
      <c r="D364" s="1">
        <f t="shared" si="14"/>
        <v>3248.25</v>
      </c>
      <c r="E364" s="1">
        <f t="shared" si="15"/>
        <v>-111.25</v>
      </c>
      <c r="H364" s="2">
        <f>PERCENTILE(E$6:E363,0.8)</f>
        <v>334.3</v>
      </c>
      <c r="I364" s="2">
        <f t="shared" si="10"/>
        <v>3582.55</v>
      </c>
      <c r="J364" s="2">
        <f t="shared" si="11"/>
        <v>9681.9599999999991</v>
      </c>
      <c r="K364" s="2"/>
      <c r="L364" s="2">
        <f t="shared" si="12"/>
        <v>10038.400000000001</v>
      </c>
      <c r="M364" s="2"/>
      <c r="N364" s="2">
        <f>PERCENTILE(B$1:B363,0.8)</f>
        <v>3206.2</v>
      </c>
      <c r="O364" s="2">
        <f t="shared" si="13"/>
        <v>9983.0400000000009</v>
      </c>
    </row>
    <row r="365" spans="1:15" x14ac:dyDescent="0.3">
      <c r="A365" s="1">
        <v>364</v>
      </c>
      <c r="B365" s="1">
        <v>3926</v>
      </c>
      <c r="D365" s="1">
        <f t="shared" si="14"/>
        <v>3151</v>
      </c>
      <c r="E365" s="1">
        <f t="shared" si="15"/>
        <v>775</v>
      </c>
      <c r="H365" s="2">
        <f>PERCENTILE(E$6:E364,0.8)</f>
        <v>334.20000000000005</v>
      </c>
      <c r="I365" s="2">
        <f t="shared" si="10"/>
        <v>3485.2</v>
      </c>
      <c r="J365" s="2">
        <f t="shared" si="11"/>
        <v>11152.64</v>
      </c>
      <c r="K365" s="2"/>
      <c r="L365" s="2">
        <f t="shared" si="12"/>
        <v>12563.2</v>
      </c>
      <c r="M365" s="2"/>
      <c r="N365" s="2">
        <f>PERCENTILE(B$1:B364,0.8)</f>
        <v>3205.4</v>
      </c>
      <c r="O365" s="2">
        <f t="shared" si="13"/>
        <v>10257.280000000001</v>
      </c>
    </row>
    <row r="366" spans="1:15" x14ac:dyDescent="0.3">
      <c r="A366" s="1">
        <v>365</v>
      </c>
      <c r="B366" s="1">
        <v>3873</v>
      </c>
      <c r="D366" s="1">
        <f t="shared" si="14"/>
        <v>3347.75</v>
      </c>
      <c r="E366" s="1">
        <f t="shared" si="15"/>
        <v>525.25</v>
      </c>
      <c r="H366" s="2">
        <f>PERCENTILE(E$6:E365,0.8)</f>
        <v>335.59999999999991</v>
      </c>
      <c r="I366" s="2">
        <f t="shared" si="10"/>
        <v>3683.35</v>
      </c>
      <c r="J366" s="2">
        <f t="shared" si="11"/>
        <v>11786.72</v>
      </c>
      <c r="K366" s="2"/>
      <c r="L366" s="2">
        <f t="shared" si="12"/>
        <v>12393.6</v>
      </c>
      <c r="M366" s="2"/>
      <c r="N366" s="2">
        <f>PERCENTILE(B$1:B365,0.8)</f>
        <v>3209.8</v>
      </c>
      <c r="O366" s="2">
        <f t="shared" si="13"/>
        <v>10271.36</v>
      </c>
    </row>
    <row r="367" spans="1:15" x14ac:dyDescent="0.3">
      <c r="A367" s="1">
        <v>366</v>
      </c>
      <c r="B367" s="1">
        <v>3430</v>
      </c>
      <c r="D367" s="1">
        <f t="shared" si="14"/>
        <v>3503.75</v>
      </c>
      <c r="E367" s="1">
        <f t="shared" si="15"/>
        <v>-73.75</v>
      </c>
      <c r="H367" s="2">
        <f>PERCENTILE(E$6:E366,0.8)</f>
        <v>340</v>
      </c>
      <c r="I367" s="2">
        <f t="shared" ref="I367:I430" si="16">D367+H367</f>
        <v>3843.75</v>
      </c>
      <c r="J367" s="2">
        <f t="shared" ref="J367:J430" si="17">4*MIN(I367,B367)-0.8*I367</f>
        <v>10645</v>
      </c>
      <c r="K367" s="2"/>
      <c r="L367" s="2">
        <f t="shared" ref="L367:L430" si="18">3.2*B367</f>
        <v>10976</v>
      </c>
      <c r="M367" s="2"/>
      <c r="N367" s="2">
        <f>PERCENTILE(B$1:B366,0.8)</f>
        <v>3214.6</v>
      </c>
      <c r="O367" s="2">
        <f t="shared" ref="O367:O430" si="19">4*MIN(N367,B367)-0.8*N367</f>
        <v>10286.719999999999</v>
      </c>
    </row>
    <row r="368" spans="1:15" x14ac:dyDescent="0.3">
      <c r="A368" s="1">
        <v>367</v>
      </c>
      <c r="B368" s="1">
        <v>3729</v>
      </c>
      <c r="D368" s="1">
        <f t="shared" si="14"/>
        <v>3591.5</v>
      </c>
      <c r="E368" s="1">
        <f t="shared" si="15"/>
        <v>137.5</v>
      </c>
      <c r="H368" s="2">
        <f>PERCENTILE(E$6:E367,0.8)</f>
        <v>338.90000000000009</v>
      </c>
      <c r="I368" s="2">
        <f t="shared" si="16"/>
        <v>3930.4</v>
      </c>
      <c r="J368" s="2">
        <f t="shared" si="17"/>
        <v>11771.68</v>
      </c>
      <c r="K368" s="2"/>
      <c r="L368" s="2">
        <f t="shared" si="18"/>
        <v>11932.800000000001</v>
      </c>
      <c r="M368" s="2"/>
      <c r="N368" s="2">
        <f>PERCENTILE(B$1:B367,0.8)</f>
        <v>3217</v>
      </c>
      <c r="O368" s="2">
        <f t="shared" si="19"/>
        <v>10294.4</v>
      </c>
    </row>
    <row r="369" spans="1:15" x14ac:dyDescent="0.3">
      <c r="A369" s="1">
        <v>368</v>
      </c>
      <c r="B369" s="1">
        <v>3759</v>
      </c>
      <c r="D369" s="1">
        <f t="shared" si="14"/>
        <v>3739.5</v>
      </c>
      <c r="E369" s="1">
        <f t="shared" si="15"/>
        <v>19.5</v>
      </c>
      <c r="H369" s="2">
        <f>PERCENTILE(E$6:E368,0.8)</f>
        <v>337.80000000000013</v>
      </c>
      <c r="I369" s="2">
        <f t="shared" si="16"/>
        <v>4077.3</v>
      </c>
      <c r="J369" s="2">
        <f t="shared" si="17"/>
        <v>11774.16</v>
      </c>
      <c r="K369" s="2"/>
      <c r="L369" s="2">
        <f t="shared" si="18"/>
        <v>12028.800000000001</v>
      </c>
      <c r="M369" s="2"/>
      <c r="N369" s="2">
        <f>PERCENTILE(B$1:B368,0.8)</f>
        <v>3234.6000000000004</v>
      </c>
      <c r="O369" s="2">
        <f t="shared" si="19"/>
        <v>10350.720000000001</v>
      </c>
    </row>
    <row r="370" spans="1:15" x14ac:dyDescent="0.3">
      <c r="A370" s="1">
        <v>369</v>
      </c>
      <c r="B370" s="1">
        <v>3279</v>
      </c>
      <c r="D370" s="1">
        <f t="shared" si="14"/>
        <v>3697.75</v>
      </c>
      <c r="E370" s="1">
        <f t="shared" si="15"/>
        <v>-418.75</v>
      </c>
      <c r="H370" s="2">
        <f>PERCENTILE(E$6:E369,0.8)</f>
        <v>336.70000000000016</v>
      </c>
      <c r="I370" s="2">
        <f t="shared" si="16"/>
        <v>4034.4500000000003</v>
      </c>
      <c r="J370" s="2">
        <f t="shared" si="17"/>
        <v>9888.4399999999987</v>
      </c>
      <c r="K370" s="2"/>
      <c r="L370" s="2">
        <f t="shared" si="18"/>
        <v>10492.800000000001</v>
      </c>
      <c r="M370" s="2"/>
      <c r="N370" s="2">
        <f>PERCENTILE(B$1:B369,0.8)</f>
        <v>3239</v>
      </c>
      <c r="O370" s="2">
        <f t="shared" si="19"/>
        <v>10364.799999999999</v>
      </c>
    </row>
    <row r="371" spans="1:15" x14ac:dyDescent="0.3">
      <c r="A371" s="1">
        <v>370</v>
      </c>
      <c r="B371" s="1">
        <v>3195</v>
      </c>
      <c r="D371" s="1">
        <f t="shared" si="14"/>
        <v>3549.25</v>
      </c>
      <c r="E371" s="1">
        <f t="shared" si="15"/>
        <v>-354.25</v>
      </c>
      <c r="H371" s="2">
        <f>PERCENTILE(E$6:E370,0.8)</f>
        <v>335.59999999999991</v>
      </c>
      <c r="I371" s="2">
        <f t="shared" si="16"/>
        <v>3884.85</v>
      </c>
      <c r="J371" s="2">
        <f t="shared" si="17"/>
        <v>9672.119999999999</v>
      </c>
      <c r="K371" s="2"/>
      <c r="L371" s="2">
        <f t="shared" si="18"/>
        <v>10224</v>
      </c>
      <c r="M371" s="2"/>
      <c r="N371" s="2">
        <f>PERCENTILE(B$1:B370,0.8)</f>
        <v>3239.8</v>
      </c>
      <c r="O371" s="2">
        <f t="shared" si="19"/>
        <v>10188.16</v>
      </c>
    </row>
    <row r="372" spans="1:15" x14ac:dyDescent="0.3">
      <c r="A372" s="1">
        <v>371</v>
      </c>
      <c r="B372" s="1">
        <v>3447</v>
      </c>
      <c r="D372" s="1">
        <f t="shared" si="14"/>
        <v>3490.5</v>
      </c>
      <c r="E372" s="1">
        <f t="shared" si="15"/>
        <v>-43.5</v>
      </c>
      <c r="H372" s="2">
        <f>PERCENTILE(E$6:E371,0.8)</f>
        <v>334.5</v>
      </c>
      <c r="I372" s="2">
        <f t="shared" si="16"/>
        <v>3825</v>
      </c>
      <c r="J372" s="2">
        <f t="shared" si="17"/>
        <v>10728</v>
      </c>
      <c r="K372" s="2"/>
      <c r="L372" s="2">
        <f t="shared" si="18"/>
        <v>11030.400000000001</v>
      </c>
      <c r="M372" s="2"/>
      <c r="N372" s="2">
        <f>PERCENTILE(B$1:B371,0.8)</f>
        <v>3239.4</v>
      </c>
      <c r="O372" s="2">
        <f t="shared" si="19"/>
        <v>10366.08</v>
      </c>
    </row>
    <row r="373" spans="1:15" x14ac:dyDescent="0.3">
      <c r="A373" s="1">
        <v>372</v>
      </c>
      <c r="B373" s="1">
        <v>3520</v>
      </c>
      <c r="D373" s="1">
        <f t="shared" si="14"/>
        <v>3420</v>
      </c>
      <c r="E373" s="1">
        <f t="shared" si="15"/>
        <v>100</v>
      </c>
      <c r="H373" s="2">
        <f>PERCENTILE(E$6:E372,0.8)</f>
        <v>334.4</v>
      </c>
      <c r="I373" s="2">
        <f t="shared" si="16"/>
        <v>3754.4</v>
      </c>
      <c r="J373" s="2">
        <f t="shared" si="17"/>
        <v>11076.48</v>
      </c>
      <c r="K373" s="2"/>
      <c r="L373" s="2">
        <f t="shared" si="18"/>
        <v>11264</v>
      </c>
      <c r="M373" s="2"/>
      <c r="N373" s="2">
        <f>PERCENTILE(B$1:B372,0.8)</f>
        <v>3241</v>
      </c>
      <c r="O373" s="2">
        <f t="shared" si="19"/>
        <v>10371.200000000001</v>
      </c>
    </row>
    <row r="374" spans="1:15" x14ac:dyDescent="0.3">
      <c r="A374" s="1">
        <v>373</v>
      </c>
      <c r="B374" s="1">
        <v>3383</v>
      </c>
      <c r="D374" s="1">
        <f t="shared" si="14"/>
        <v>3360.25</v>
      </c>
      <c r="E374" s="1">
        <f t="shared" si="15"/>
        <v>22.75</v>
      </c>
      <c r="H374" s="2">
        <f>PERCENTILE(E$6:E373,0.8)</f>
        <v>334.3</v>
      </c>
      <c r="I374" s="2">
        <f t="shared" si="16"/>
        <v>3694.55</v>
      </c>
      <c r="J374" s="2">
        <f t="shared" si="17"/>
        <v>10576.36</v>
      </c>
      <c r="K374" s="2"/>
      <c r="L374" s="2">
        <f t="shared" si="18"/>
        <v>10825.6</v>
      </c>
      <c r="M374" s="2"/>
      <c r="N374" s="2">
        <f>PERCENTILE(B$1:B373,0.8)</f>
        <v>3245</v>
      </c>
      <c r="O374" s="2">
        <f t="shared" si="19"/>
        <v>10384</v>
      </c>
    </row>
    <row r="375" spans="1:15" x14ac:dyDescent="0.3">
      <c r="A375" s="1">
        <v>374</v>
      </c>
      <c r="B375" s="1">
        <v>3215</v>
      </c>
      <c r="D375" s="1">
        <f t="shared" si="14"/>
        <v>3386.25</v>
      </c>
      <c r="E375" s="1">
        <f t="shared" si="15"/>
        <v>-171.25</v>
      </c>
      <c r="H375" s="2">
        <f>PERCENTILE(E$6:E374,0.8)</f>
        <v>334.20000000000005</v>
      </c>
      <c r="I375" s="2">
        <f t="shared" si="16"/>
        <v>3720.45</v>
      </c>
      <c r="J375" s="2">
        <f t="shared" si="17"/>
        <v>9883.64</v>
      </c>
      <c r="K375" s="2"/>
      <c r="L375" s="2">
        <f t="shared" si="18"/>
        <v>10288</v>
      </c>
      <c r="M375" s="2"/>
      <c r="N375" s="2">
        <f>PERCENTILE(B$1:B374,0.8)</f>
        <v>3247.8</v>
      </c>
      <c r="O375" s="2">
        <f t="shared" si="19"/>
        <v>10261.76</v>
      </c>
    </row>
    <row r="376" spans="1:15" x14ac:dyDescent="0.3">
      <c r="A376" s="1">
        <v>375</v>
      </c>
      <c r="B376" s="1">
        <v>3247</v>
      </c>
      <c r="D376" s="1">
        <f t="shared" si="14"/>
        <v>3391.25</v>
      </c>
      <c r="E376" s="1">
        <f t="shared" si="15"/>
        <v>-144.25</v>
      </c>
      <c r="H376" s="2">
        <f>PERCENTILE(E$6:E375,0.8)</f>
        <v>334.1</v>
      </c>
      <c r="I376" s="2">
        <f t="shared" si="16"/>
        <v>3725.35</v>
      </c>
      <c r="J376" s="2">
        <f t="shared" si="17"/>
        <v>10007.719999999999</v>
      </c>
      <c r="K376" s="2"/>
      <c r="L376" s="2">
        <f t="shared" si="18"/>
        <v>10390.400000000001</v>
      </c>
      <c r="M376" s="2"/>
      <c r="N376" s="2">
        <f>PERCENTILE(B$1:B375,0.8)</f>
        <v>3247.2000000000003</v>
      </c>
      <c r="O376" s="2">
        <f t="shared" si="19"/>
        <v>10390.24</v>
      </c>
    </row>
    <row r="377" spans="1:15" x14ac:dyDescent="0.3">
      <c r="A377" s="1">
        <v>376</v>
      </c>
      <c r="B377" s="1">
        <v>3215</v>
      </c>
      <c r="D377" s="1">
        <f t="shared" si="14"/>
        <v>3341.25</v>
      </c>
      <c r="E377" s="1">
        <f t="shared" si="15"/>
        <v>-126.25</v>
      </c>
      <c r="H377" s="2">
        <f>PERCENTILE(E$6:E376,0.8)</f>
        <v>334</v>
      </c>
      <c r="I377" s="2">
        <f t="shared" si="16"/>
        <v>3675.25</v>
      </c>
      <c r="J377" s="2">
        <f t="shared" si="17"/>
        <v>9919.7999999999993</v>
      </c>
      <c r="K377" s="2"/>
      <c r="L377" s="2">
        <f t="shared" si="18"/>
        <v>10288</v>
      </c>
      <c r="M377" s="2"/>
      <c r="N377" s="2">
        <f>PERCENTILE(B$1:B376,0.8)</f>
        <v>3247.4</v>
      </c>
      <c r="O377" s="2">
        <f t="shared" si="19"/>
        <v>10262.08</v>
      </c>
    </row>
    <row r="378" spans="1:15" x14ac:dyDescent="0.3">
      <c r="A378" s="1">
        <v>377</v>
      </c>
      <c r="B378" s="1">
        <v>3333</v>
      </c>
      <c r="D378" s="1">
        <f t="shared" si="14"/>
        <v>3265</v>
      </c>
      <c r="E378" s="1">
        <f t="shared" si="15"/>
        <v>68</v>
      </c>
      <c r="H378" s="2">
        <f>PERCENTILE(E$6:E377,0.8)</f>
        <v>332.50000000000011</v>
      </c>
      <c r="I378" s="2">
        <f t="shared" si="16"/>
        <v>3597.5</v>
      </c>
      <c r="J378" s="2">
        <f t="shared" si="17"/>
        <v>10454</v>
      </c>
      <c r="K378" s="2"/>
      <c r="L378" s="2">
        <f t="shared" si="18"/>
        <v>10665.6</v>
      </c>
      <c r="M378" s="2"/>
      <c r="N378" s="2">
        <f>PERCENTILE(B$1:B377,0.8)</f>
        <v>3247</v>
      </c>
      <c r="O378" s="2">
        <f t="shared" si="19"/>
        <v>10390.4</v>
      </c>
    </row>
    <row r="379" spans="1:15" x14ac:dyDescent="0.3">
      <c r="A379" s="1">
        <v>378</v>
      </c>
      <c r="B379" s="1">
        <v>4008</v>
      </c>
      <c r="D379" s="1">
        <f t="shared" si="14"/>
        <v>3252.5</v>
      </c>
      <c r="E379" s="1">
        <f t="shared" si="15"/>
        <v>755.5</v>
      </c>
      <c r="H379" s="2">
        <f>PERCENTILE(E$6:E378,0.8)</f>
        <v>331.00000000000017</v>
      </c>
      <c r="I379" s="2">
        <f t="shared" si="16"/>
        <v>3583.5</v>
      </c>
      <c r="J379" s="2">
        <f t="shared" si="17"/>
        <v>11467.2</v>
      </c>
      <c r="K379" s="2"/>
      <c r="L379" s="2">
        <f t="shared" si="18"/>
        <v>12825.6</v>
      </c>
      <c r="M379" s="2"/>
      <c r="N379" s="2">
        <f>PERCENTILE(B$1:B378,0.8)</f>
        <v>3248.6</v>
      </c>
      <c r="O379" s="2">
        <f t="shared" si="19"/>
        <v>10395.52</v>
      </c>
    </row>
    <row r="380" spans="1:15" x14ac:dyDescent="0.3">
      <c r="A380" s="1">
        <v>379</v>
      </c>
      <c r="B380" s="1">
        <v>3227</v>
      </c>
      <c r="D380" s="1">
        <f t="shared" si="14"/>
        <v>3450.75</v>
      </c>
      <c r="E380" s="1">
        <f t="shared" si="15"/>
        <v>-223.75</v>
      </c>
      <c r="H380" s="2">
        <f>PERCENTILE(E$6:E379,0.8)</f>
        <v>334.20000000000005</v>
      </c>
      <c r="I380" s="2">
        <f t="shared" si="16"/>
        <v>3784.95</v>
      </c>
      <c r="J380" s="2">
        <f t="shared" si="17"/>
        <v>9880.0400000000009</v>
      </c>
      <c r="K380" s="2"/>
      <c r="L380" s="2">
        <f t="shared" si="18"/>
        <v>10326.400000000001</v>
      </c>
      <c r="M380" s="2"/>
      <c r="N380" s="2">
        <f>PERCENTILE(B$1:B379,0.8)</f>
        <v>3253.2000000000003</v>
      </c>
      <c r="O380" s="2">
        <f t="shared" si="19"/>
        <v>10305.439999999999</v>
      </c>
    </row>
    <row r="381" spans="1:15" x14ac:dyDescent="0.3">
      <c r="A381" s="1">
        <v>380</v>
      </c>
      <c r="B381" s="1">
        <v>3726</v>
      </c>
      <c r="D381" s="1">
        <f t="shared" si="14"/>
        <v>3445.75</v>
      </c>
      <c r="E381" s="1">
        <f t="shared" si="15"/>
        <v>280.25</v>
      </c>
      <c r="H381" s="2">
        <f>PERCENTILE(E$6:E380,0.8)</f>
        <v>334.1</v>
      </c>
      <c r="I381" s="2">
        <f t="shared" si="16"/>
        <v>3779.85</v>
      </c>
      <c r="J381" s="2">
        <f t="shared" si="17"/>
        <v>11880.119999999999</v>
      </c>
      <c r="K381" s="2"/>
      <c r="L381" s="2">
        <f t="shared" si="18"/>
        <v>11923.2</v>
      </c>
      <c r="M381" s="2"/>
      <c r="N381" s="2">
        <f>PERCENTILE(B$1:B380,0.8)</f>
        <v>3251.8</v>
      </c>
      <c r="O381" s="2">
        <f t="shared" si="19"/>
        <v>10405.76</v>
      </c>
    </row>
    <row r="382" spans="1:15" x14ac:dyDescent="0.3">
      <c r="A382" s="1">
        <v>381</v>
      </c>
      <c r="B382" s="1">
        <v>3511</v>
      </c>
      <c r="D382" s="1">
        <f t="shared" si="14"/>
        <v>3573.5</v>
      </c>
      <c r="E382" s="1">
        <f t="shared" si="15"/>
        <v>-62.5</v>
      </c>
      <c r="H382" s="2">
        <f>PERCENTILE(E$6:E381,0.8)</f>
        <v>334</v>
      </c>
      <c r="I382" s="2">
        <f t="shared" si="16"/>
        <v>3907.5</v>
      </c>
      <c r="J382" s="2">
        <f t="shared" si="17"/>
        <v>10918</v>
      </c>
      <c r="K382" s="2"/>
      <c r="L382" s="2">
        <f t="shared" si="18"/>
        <v>11235.2</v>
      </c>
      <c r="M382" s="2"/>
      <c r="N382" s="2">
        <f>PERCENTILE(B$1:B381,0.8)</f>
        <v>3256</v>
      </c>
      <c r="O382" s="2">
        <f t="shared" si="19"/>
        <v>10419.200000000001</v>
      </c>
    </row>
    <row r="383" spans="1:15" x14ac:dyDescent="0.3">
      <c r="A383" s="1">
        <v>382</v>
      </c>
      <c r="B383" s="1">
        <v>3726</v>
      </c>
      <c r="D383" s="1">
        <f t="shared" si="14"/>
        <v>3618</v>
      </c>
      <c r="E383" s="1">
        <f t="shared" si="15"/>
        <v>108</v>
      </c>
      <c r="H383" s="2">
        <f>PERCENTILE(E$6:E382,0.8)</f>
        <v>332.50000000000011</v>
      </c>
      <c r="I383" s="2">
        <f t="shared" si="16"/>
        <v>3950.5</v>
      </c>
      <c r="J383" s="2">
        <f t="shared" si="17"/>
        <v>11743.6</v>
      </c>
      <c r="K383" s="2"/>
      <c r="L383" s="2">
        <f t="shared" si="18"/>
        <v>11923.2</v>
      </c>
      <c r="M383" s="2"/>
      <c r="N383" s="2">
        <f>PERCENTILE(B$1:B382,0.8)</f>
        <v>3256</v>
      </c>
      <c r="O383" s="2">
        <f t="shared" si="19"/>
        <v>10419.200000000001</v>
      </c>
    </row>
    <row r="384" spans="1:15" x14ac:dyDescent="0.3">
      <c r="A384" s="1">
        <v>383</v>
      </c>
      <c r="B384" s="1">
        <v>3705</v>
      </c>
      <c r="D384" s="1">
        <f t="shared" si="14"/>
        <v>3547.5</v>
      </c>
      <c r="E384" s="1">
        <f t="shared" si="15"/>
        <v>157.5</v>
      </c>
      <c r="H384" s="2">
        <f>PERCENTILE(E$6:E383,0.8)</f>
        <v>331.00000000000017</v>
      </c>
      <c r="I384" s="2">
        <f t="shared" si="16"/>
        <v>3878.5</v>
      </c>
      <c r="J384" s="2">
        <f t="shared" si="17"/>
        <v>11717.2</v>
      </c>
      <c r="K384" s="2"/>
      <c r="L384" s="2">
        <f t="shared" si="18"/>
        <v>11856</v>
      </c>
      <c r="M384" s="2"/>
      <c r="N384" s="2">
        <f>PERCENTILE(B$1:B383,0.8)</f>
        <v>3271.2000000000003</v>
      </c>
      <c r="O384" s="2">
        <f t="shared" si="19"/>
        <v>10467.84</v>
      </c>
    </row>
    <row r="385" spans="1:15" x14ac:dyDescent="0.3">
      <c r="A385" s="1">
        <v>384</v>
      </c>
      <c r="B385" s="1">
        <v>3319</v>
      </c>
      <c r="D385" s="1">
        <f t="shared" si="14"/>
        <v>3667</v>
      </c>
      <c r="E385" s="1">
        <f t="shared" si="15"/>
        <v>-348</v>
      </c>
      <c r="H385" s="2">
        <f>PERCENTILE(E$6:E384,0.8)</f>
        <v>329.50000000000023</v>
      </c>
      <c r="I385" s="2">
        <f t="shared" si="16"/>
        <v>3996.5</v>
      </c>
      <c r="J385" s="2">
        <f t="shared" si="17"/>
        <v>10078.799999999999</v>
      </c>
      <c r="K385" s="2"/>
      <c r="L385" s="2">
        <f t="shared" si="18"/>
        <v>10620.800000000001</v>
      </c>
      <c r="M385" s="2"/>
      <c r="N385" s="2">
        <f>PERCENTILE(B$1:B384,0.8)</f>
        <v>3277.4</v>
      </c>
      <c r="O385" s="2">
        <f t="shared" si="19"/>
        <v>10487.68</v>
      </c>
    </row>
    <row r="386" spans="1:15" x14ac:dyDescent="0.3">
      <c r="A386" s="1">
        <v>385</v>
      </c>
      <c r="B386" s="1">
        <v>3222</v>
      </c>
      <c r="D386" s="1">
        <f t="shared" si="14"/>
        <v>3565.25</v>
      </c>
      <c r="E386" s="1">
        <f t="shared" si="15"/>
        <v>-343.25</v>
      </c>
      <c r="H386" s="2">
        <f>PERCENTILE(E$6:E385,0.8)</f>
        <v>327.99999999999989</v>
      </c>
      <c r="I386" s="2">
        <f t="shared" si="16"/>
        <v>3893.25</v>
      </c>
      <c r="J386" s="2">
        <f t="shared" si="17"/>
        <v>9773.4</v>
      </c>
      <c r="K386" s="2"/>
      <c r="L386" s="2">
        <f t="shared" si="18"/>
        <v>10310.400000000001</v>
      </c>
      <c r="M386" s="2"/>
      <c r="N386" s="2">
        <f>PERCENTILE(B$1:B385,0.8)</f>
        <v>3284.6000000000004</v>
      </c>
      <c r="O386" s="2">
        <f t="shared" si="19"/>
        <v>10260.32</v>
      </c>
    </row>
    <row r="387" spans="1:15" x14ac:dyDescent="0.3">
      <c r="A387" s="1">
        <v>386</v>
      </c>
      <c r="B387" s="1">
        <v>3624</v>
      </c>
      <c r="D387" s="1">
        <f t="shared" si="14"/>
        <v>3493</v>
      </c>
      <c r="E387" s="1">
        <f t="shared" si="15"/>
        <v>131</v>
      </c>
      <c r="H387" s="2">
        <f>PERCENTILE(E$6:E386,0.8)</f>
        <v>326.5</v>
      </c>
      <c r="I387" s="2">
        <f t="shared" si="16"/>
        <v>3819.5</v>
      </c>
      <c r="J387" s="2">
        <f t="shared" si="17"/>
        <v>11440.4</v>
      </c>
      <c r="K387" s="2"/>
      <c r="L387" s="2">
        <f t="shared" si="18"/>
        <v>11596.800000000001</v>
      </c>
      <c r="M387" s="2"/>
      <c r="N387" s="2">
        <f>PERCENTILE(B$1:B386,0.8)</f>
        <v>3281.8000000000006</v>
      </c>
      <c r="O387" s="2">
        <f t="shared" si="19"/>
        <v>10501.760000000002</v>
      </c>
    </row>
    <row r="388" spans="1:15" x14ac:dyDescent="0.3">
      <c r="A388" s="1">
        <v>387</v>
      </c>
      <c r="B388" s="1">
        <v>3445</v>
      </c>
      <c r="D388" s="1">
        <f t="shared" si="14"/>
        <v>3467.5</v>
      </c>
      <c r="E388" s="1">
        <f t="shared" si="15"/>
        <v>-22.5</v>
      </c>
      <c r="H388" s="2">
        <f>PERCENTILE(E$6:E387,0.8)</f>
        <v>326.39999999999998</v>
      </c>
      <c r="I388" s="2">
        <f t="shared" si="16"/>
        <v>3793.9</v>
      </c>
      <c r="J388" s="2">
        <f t="shared" si="17"/>
        <v>10744.88</v>
      </c>
      <c r="K388" s="2"/>
      <c r="L388" s="2">
        <f t="shared" si="18"/>
        <v>11024</v>
      </c>
      <c r="M388" s="2"/>
      <c r="N388" s="2">
        <f>PERCENTILE(B$1:B387,0.8)</f>
        <v>3293</v>
      </c>
      <c r="O388" s="2">
        <f t="shared" si="19"/>
        <v>10537.6</v>
      </c>
    </row>
    <row r="389" spans="1:15" x14ac:dyDescent="0.3">
      <c r="A389" s="1">
        <v>388</v>
      </c>
      <c r="B389" s="1">
        <v>3298</v>
      </c>
      <c r="D389" s="1">
        <f t="shared" si="14"/>
        <v>3402.5</v>
      </c>
      <c r="E389" s="1">
        <f t="shared" si="15"/>
        <v>-104.5</v>
      </c>
      <c r="H389" s="2">
        <f>PERCENTILE(E$6:E388,0.8)</f>
        <v>326.3</v>
      </c>
      <c r="I389" s="2">
        <f t="shared" si="16"/>
        <v>3728.8</v>
      </c>
      <c r="J389" s="2">
        <f t="shared" si="17"/>
        <v>10208.959999999999</v>
      </c>
      <c r="K389" s="2"/>
      <c r="L389" s="2">
        <f t="shared" si="18"/>
        <v>10553.6</v>
      </c>
      <c r="M389" s="2"/>
      <c r="N389" s="2">
        <f>PERCENTILE(B$1:B388,0.8)</f>
        <v>3297.8</v>
      </c>
      <c r="O389" s="2">
        <f t="shared" si="19"/>
        <v>10552.960000000001</v>
      </c>
    </row>
    <row r="390" spans="1:15" x14ac:dyDescent="0.3">
      <c r="A390" s="1">
        <v>389</v>
      </c>
      <c r="B390" s="1">
        <v>3626</v>
      </c>
      <c r="D390" s="1">
        <f t="shared" si="14"/>
        <v>3397.25</v>
      </c>
      <c r="E390" s="1">
        <f t="shared" si="15"/>
        <v>228.75</v>
      </c>
      <c r="H390" s="2">
        <f>PERCENTILE(E$6:E389,0.8)</f>
        <v>326.20000000000005</v>
      </c>
      <c r="I390" s="2">
        <f t="shared" si="16"/>
        <v>3723.45</v>
      </c>
      <c r="J390" s="2">
        <f t="shared" si="17"/>
        <v>11525.24</v>
      </c>
      <c r="K390" s="2"/>
      <c r="L390" s="2">
        <f t="shared" si="18"/>
        <v>11603.2</v>
      </c>
      <c r="M390" s="2"/>
      <c r="N390" s="2">
        <f>PERCENTILE(B$1:B389,0.8)</f>
        <v>3298.6</v>
      </c>
      <c r="O390" s="2">
        <f t="shared" si="19"/>
        <v>10555.52</v>
      </c>
    </row>
    <row r="391" spans="1:15" x14ac:dyDescent="0.3">
      <c r="A391" s="1">
        <v>390</v>
      </c>
      <c r="B391" s="1">
        <v>3887</v>
      </c>
      <c r="D391" s="1">
        <f t="shared" ref="D391:D454" si="20">AVERAGE(B387:B390)</f>
        <v>3498.25</v>
      </c>
      <c r="E391" s="1">
        <f t="shared" ref="E391:E454" si="21">B391-D391</f>
        <v>388.75</v>
      </c>
      <c r="H391" s="2">
        <f>PERCENTILE(E$6:E390,0.8)</f>
        <v>326.10000000000002</v>
      </c>
      <c r="I391" s="2">
        <f t="shared" si="16"/>
        <v>3824.35</v>
      </c>
      <c r="J391" s="2">
        <f t="shared" si="17"/>
        <v>12237.92</v>
      </c>
      <c r="K391" s="2"/>
      <c r="L391" s="2">
        <f t="shared" si="18"/>
        <v>12438.400000000001</v>
      </c>
      <c r="M391" s="2"/>
      <c r="N391" s="2">
        <f>PERCENTILE(B$1:B390,0.8)</f>
        <v>3299.8</v>
      </c>
      <c r="O391" s="2">
        <f t="shared" si="19"/>
        <v>10559.36</v>
      </c>
    </row>
    <row r="392" spans="1:15" x14ac:dyDescent="0.3">
      <c r="A392" s="1">
        <v>391</v>
      </c>
      <c r="B392" s="1">
        <v>3408</v>
      </c>
      <c r="D392" s="1">
        <f t="shared" si="20"/>
        <v>3564</v>
      </c>
      <c r="E392" s="1">
        <f t="shared" si="21"/>
        <v>-156</v>
      </c>
      <c r="H392" s="2">
        <f>PERCENTILE(E$6:E391,0.8)</f>
        <v>326.5</v>
      </c>
      <c r="I392" s="2">
        <f t="shared" si="16"/>
        <v>3890.5</v>
      </c>
      <c r="J392" s="2">
        <f t="shared" si="17"/>
        <v>10519.6</v>
      </c>
      <c r="K392" s="2"/>
      <c r="L392" s="2">
        <f t="shared" si="18"/>
        <v>10905.6</v>
      </c>
      <c r="M392" s="2"/>
      <c r="N392" s="2">
        <f>PERCENTILE(B$1:B391,0.8)</f>
        <v>3301.8</v>
      </c>
      <c r="O392" s="2">
        <f t="shared" si="19"/>
        <v>10565.76</v>
      </c>
    </row>
    <row r="393" spans="1:15" x14ac:dyDescent="0.3">
      <c r="A393" s="1">
        <v>392</v>
      </c>
      <c r="B393" s="1">
        <v>3431</v>
      </c>
      <c r="D393" s="1">
        <f t="shared" si="20"/>
        <v>3554.75</v>
      </c>
      <c r="E393" s="1">
        <f t="shared" si="21"/>
        <v>-123.75</v>
      </c>
      <c r="H393" s="2">
        <f>PERCENTILE(E$6:E392,0.8)</f>
        <v>326.39999999999998</v>
      </c>
      <c r="I393" s="2">
        <f t="shared" si="16"/>
        <v>3881.15</v>
      </c>
      <c r="J393" s="2">
        <f t="shared" si="17"/>
        <v>10619.08</v>
      </c>
      <c r="K393" s="2"/>
      <c r="L393" s="2">
        <f t="shared" si="18"/>
        <v>10979.2</v>
      </c>
      <c r="M393" s="2"/>
      <c r="N393" s="2">
        <f>PERCENTILE(B$1:B392,0.8)</f>
        <v>3305</v>
      </c>
      <c r="O393" s="2">
        <f t="shared" si="19"/>
        <v>10576</v>
      </c>
    </row>
    <row r="394" spans="1:15" x14ac:dyDescent="0.3">
      <c r="A394" s="1">
        <v>393</v>
      </c>
      <c r="B394" s="1">
        <v>3550</v>
      </c>
      <c r="D394" s="1">
        <f t="shared" si="20"/>
        <v>3588</v>
      </c>
      <c r="E394" s="1">
        <f t="shared" si="21"/>
        <v>-38</v>
      </c>
      <c r="H394" s="2">
        <f>PERCENTILE(E$6:E393,0.8)</f>
        <v>326.3</v>
      </c>
      <c r="I394" s="2">
        <f t="shared" si="16"/>
        <v>3914.3</v>
      </c>
      <c r="J394" s="2">
        <f t="shared" si="17"/>
        <v>11068.56</v>
      </c>
      <c r="K394" s="2"/>
      <c r="L394" s="2">
        <f t="shared" si="18"/>
        <v>11360</v>
      </c>
      <c r="M394" s="2"/>
      <c r="N394" s="2">
        <f>PERCENTILE(B$1:B393,0.8)</f>
        <v>3311.4</v>
      </c>
      <c r="O394" s="2">
        <f t="shared" si="19"/>
        <v>10596.48</v>
      </c>
    </row>
    <row r="395" spans="1:15" x14ac:dyDescent="0.3">
      <c r="A395" s="1">
        <v>394</v>
      </c>
      <c r="B395" s="1">
        <v>3878</v>
      </c>
      <c r="D395" s="1">
        <f t="shared" si="20"/>
        <v>3569</v>
      </c>
      <c r="E395" s="1">
        <f t="shared" si="21"/>
        <v>309</v>
      </c>
      <c r="H395" s="2">
        <f>PERCENTILE(E$6:E394,0.8)</f>
        <v>326.20000000000005</v>
      </c>
      <c r="I395" s="2">
        <f t="shared" si="16"/>
        <v>3895.2</v>
      </c>
      <c r="J395" s="2">
        <f t="shared" si="17"/>
        <v>12395.84</v>
      </c>
      <c r="K395" s="2"/>
      <c r="L395" s="2">
        <f t="shared" si="18"/>
        <v>12409.6</v>
      </c>
      <c r="M395" s="2"/>
      <c r="N395" s="2">
        <f>PERCENTILE(B$1:B394,0.8)</f>
        <v>3316.6000000000004</v>
      </c>
      <c r="O395" s="2">
        <f t="shared" si="19"/>
        <v>10613.12</v>
      </c>
    </row>
    <row r="396" spans="1:15" x14ac:dyDescent="0.3">
      <c r="A396" s="1">
        <v>395</v>
      </c>
      <c r="B396" s="1">
        <v>3516</v>
      </c>
      <c r="D396" s="1">
        <f t="shared" si="20"/>
        <v>3566.75</v>
      </c>
      <c r="E396" s="1">
        <f t="shared" si="21"/>
        <v>-50.75</v>
      </c>
      <c r="H396" s="2">
        <f>PERCENTILE(E$6:E395,0.8)</f>
        <v>326.10000000000002</v>
      </c>
      <c r="I396" s="2">
        <f t="shared" si="16"/>
        <v>3892.85</v>
      </c>
      <c r="J396" s="2">
        <f t="shared" si="17"/>
        <v>10949.72</v>
      </c>
      <c r="K396" s="2"/>
      <c r="L396" s="2">
        <f t="shared" si="18"/>
        <v>11251.2</v>
      </c>
      <c r="M396" s="2"/>
      <c r="N396" s="2">
        <f>PERCENTILE(B$1:B395,0.8)</f>
        <v>3319</v>
      </c>
      <c r="O396" s="2">
        <f t="shared" si="19"/>
        <v>10620.8</v>
      </c>
    </row>
    <row r="397" spans="1:15" x14ac:dyDescent="0.3">
      <c r="A397" s="1">
        <v>396</v>
      </c>
      <c r="B397" s="1">
        <v>3814</v>
      </c>
      <c r="D397" s="1">
        <f t="shared" si="20"/>
        <v>3593.75</v>
      </c>
      <c r="E397" s="1">
        <f t="shared" si="21"/>
        <v>220.25</v>
      </c>
      <c r="H397" s="2">
        <f>PERCENTILE(E$6:E396,0.8)</f>
        <v>326</v>
      </c>
      <c r="I397" s="2">
        <f t="shared" si="16"/>
        <v>3919.75</v>
      </c>
      <c r="J397" s="2">
        <f t="shared" si="17"/>
        <v>12120.2</v>
      </c>
      <c r="K397" s="2"/>
      <c r="L397" s="2">
        <f t="shared" si="18"/>
        <v>12204.800000000001</v>
      </c>
      <c r="M397" s="2"/>
      <c r="N397" s="2">
        <f>PERCENTILE(B$1:B396,0.8)</f>
        <v>3319.2</v>
      </c>
      <c r="O397" s="2">
        <f t="shared" si="19"/>
        <v>10621.439999999999</v>
      </c>
    </row>
    <row r="398" spans="1:15" x14ac:dyDescent="0.3">
      <c r="A398" s="1">
        <v>397</v>
      </c>
      <c r="B398" s="1">
        <v>3775</v>
      </c>
      <c r="D398" s="1">
        <f t="shared" si="20"/>
        <v>3689.5</v>
      </c>
      <c r="E398" s="1">
        <f t="shared" si="21"/>
        <v>85.5</v>
      </c>
      <c r="H398" s="2">
        <f>PERCENTILE(E$6:E397,0.8)</f>
        <v>326</v>
      </c>
      <c r="I398" s="2">
        <f t="shared" si="16"/>
        <v>4015.5</v>
      </c>
      <c r="J398" s="2">
        <f t="shared" si="17"/>
        <v>11887.6</v>
      </c>
      <c r="K398" s="2"/>
      <c r="L398" s="2">
        <f t="shared" si="18"/>
        <v>12080</v>
      </c>
      <c r="M398" s="2"/>
      <c r="N398" s="2">
        <f>PERCENTILE(B$1:B397,0.8)</f>
        <v>3320</v>
      </c>
      <c r="O398" s="2">
        <f t="shared" si="19"/>
        <v>10624</v>
      </c>
    </row>
    <row r="399" spans="1:15" x14ac:dyDescent="0.3">
      <c r="A399" s="1">
        <v>398</v>
      </c>
      <c r="B399" s="1">
        <v>3797</v>
      </c>
      <c r="D399" s="1">
        <f t="shared" si="20"/>
        <v>3745.75</v>
      </c>
      <c r="E399" s="1">
        <f t="shared" si="21"/>
        <v>51.25</v>
      </c>
      <c r="H399" s="2">
        <f>PERCENTILE(E$6:E398,0.8)</f>
        <v>326</v>
      </c>
      <c r="I399" s="2">
        <f t="shared" si="16"/>
        <v>4071.75</v>
      </c>
      <c r="J399" s="2">
        <f t="shared" si="17"/>
        <v>11930.6</v>
      </c>
      <c r="K399" s="2"/>
      <c r="L399" s="2">
        <f t="shared" si="18"/>
        <v>12150.400000000001</v>
      </c>
      <c r="M399" s="2"/>
      <c r="N399" s="2">
        <f>PERCENTILE(B$1:B398,0.8)</f>
        <v>3330.4</v>
      </c>
      <c r="O399" s="2">
        <f t="shared" si="19"/>
        <v>10657.28</v>
      </c>
    </row>
    <row r="400" spans="1:15" x14ac:dyDescent="0.3">
      <c r="A400" s="1">
        <v>399</v>
      </c>
      <c r="B400" s="1">
        <v>3873</v>
      </c>
      <c r="D400" s="1">
        <f t="shared" si="20"/>
        <v>3725.5</v>
      </c>
      <c r="E400" s="1">
        <f t="shared" si="21"/>
        <v>147.5</v>
      </c>
      <c r="H400" s="2">
        <f>PERCENTILE(E$6:E399,0.8)</f>
        <v>326</v>
      </c>
      <c r="I400" s="2">
        <f t="shared" si="16"/>
        <v>4051.5</v>
      </c>
      <c r="J400" s="2">
        <f t="shared" si="17"/>
        <v>12250.8</v>
      </c>
      <c r="K400" s="2"/>
      <c r="L400" s="2">
        <f t="shared" si="18"/>
        <v>12393.6</v>
      </c>
      <c r="M400" s="2"/>
      <c r="N400" s="2">
        <f>PERCENTILE(B$1:B399,0.8)</f>
        <v>3340.2000000000003</v>
      </c>
      <c r="O400" s="2">
        <f t="shared" si="19"/>
        <v>10688.640000000001</v>
      </c>
    </row>
    <row r="401" spans="1:15" x14ac:dyDescent="0.3">
      <c r="A401" s="1">
        <v>400</v>
      </c>
      <c r="B401" s="1">
        <v>3335</v>
      </c>
      <c r="D401" s="1">
        <f t="shared" si="20"/>
        <v>3814.75</v>
      </c>
      <c r="E401" s="1">
        <f t="shared" si="21"/>
        <v>-479.75</v>
      </c>
      <c r="H401" s="2">
        <f>PERCENTILE(E$6:E400,0.8)</f>
        <v>326</v>
      </c>
      <c r="I401" s="2">
        <f t="shared" si="16"/>
        <v>4140.75</v>
      </c>
      <c r="J401" s="2">
        <f t="shared" si="17"/>
        <v>10027.4</v>
      </c>
      <c r="K401" s="2"/>
      <c r="L401" s="2">
        <f t="shared" si="18"/>
        <v>10672</v>
      </c>
      <c r="M401" s="2"/>
      <c r="N401" s="2">
        <f>PERCENTILE(B$1:B400,0.8)</f>
        <v>3347.4</v>
      </c>
      <c r="O401" s="2">
        <f t="shared" si="19"/>
        <v>10662.08</v>
      </c>
    </row>
    <row r="402" spans="1:15" x14ac:dyDescent="0.3">
      <c r="A402" s="1">
        <v>401</v>
      </c>
      <c r="B402" s="1">
        <v>3941</v>
      </c>
      <c r="D402" s="1">
        <f t="shared" si="20"/>
        <v>3695</v>
      </c>
      <c r="E402" s="1">
        <f t="shared" si="21"/>
        <v>246</v>
      </c>
      <c r="H402" s="2">
        <f>PERCENTILE(E$6:E401,0.8)</f>
        <v>326</v>
      </c>
      <c r="I402" s="2">
        <f t="shared" si="16"/>
        <v>4021</v>
      </c>
      <c r="J402" s="2">
        <f t="shared" si="17"/>
        <v>12547.2</v>
      </c>
      <c r="K402" s="2"/>
      <c r="L402" s="2">
        <f t="shared" si="18"/>
        <v>12611.2</v>
      </c>
      <c r="M402" s="2"/>
      <c r="N402" s="2">
        <f>PERCENTILE(B$1:B401,0.8)</f>
        <v>3346.2000000000003</v>
      </c>
      <c r="O402" s="2">
        <f t="shared" si="19"/>
        <v>10707.84</v>
      </c>
    </row>
    <row r="403" spans="1:15" x14ac:dyDescent="0.3">
      <c r="A403" s="1">
        <v>402</v>
      </c>
      <c r="B403" s="1">
        <v>3176</v>
      </c>
      <c r="D403" s="1">
        <f t="shared" si="20"/>
        <v>3736.5</v>
      </c>
      <c r="E403" s="1">
        <f t="shared" si="21"/>
        <v>-560.5</v>
      </c>
      <c r="H403" s="2">
        <f>PERCENTILE(E$6:E402,0.8)</f>
        <v>325.75</v>
      </c>
      <c r="I403" s="2">
        <f t="shared" si="16"/>
        <v>4062.25</v>
      </c>
      <c r="J403" s="2">
        <f t="shared" si="17"/>
        <v>9454.2000000000007</v>
      </c>
      <c r="K403" s="2"/>
      <c r="L403" s="2">
        <f t="shared" si="18"/>
        <v>10163.200000000001</v>
      </c>
      <c r="M403" s="2"/>
      <c r="N403" s="2">
        <f>PERCENTILE(B$1:B402,0.8)</f>
        <v>3351</v>
      </c>
      <c r="O403" s="2">
        <f t="shared" si="19"/>
        <v>10023.200000000001</v>
      </c>
    </row>
    <row r="404" spans="1:15" x14ac:dyDescent="0.3">
      <c r="A404" s="1">
        <v>403</v>
      </c>
      <c r="B404" s="1">
        <v>3872</v>
      </c>
      <c r="D404" s="1">
        <f t="shared" si="20"/>
        <v>3581.25</v>
      </c>
      <c r="E404" s="1">
        <f t="shared" si="21"/>
        <v>290.75</v>
      </c>
      <c r="H404" s="2">
        <f>PERCENTILE(E$6:E403,0.8)</f>
        <v>325.5</v>
      </c>
      <c r="I404" s="2">
        <f t="shared" si="16"/>
        <v>3906.75</v>
      </c>
      <c r="J404" s="2">
        <f t="shared" si="17"/>
        <v>12362.6</v>
      </c>
      <c r="K404" s="2"/>
      <c r="L404" s="2">
        <f t="shared" si="18"/>
        <v>12390.400000000001</v>
      </c>
      <c r="M404" s="2"/>
      <c r="N404" s="2">
        <f>PERCENTILE(B$1:B403,0.8)</f>
        <v>3349.8</v>
      </c>
      <c r="O404" s="2">
        <f t="shared" si="19"/>
        <v>10719.36</v>
      </c>
    </row>
    <row r="405" spans="1:15" x14ac:dyDescent="0.3">
      <c r="A405" s="1">
        <v>404</v>
      </c>
      <c r="B405" s="1">
        <v>3567</v>
      </c>
      <c r="D405" s="1">
        <f t="shared" si="20"/>
        <v>3581</v>
      </c>
      <c r="E405" s="1">
        <f t="shared" si="21"/>
        <v>-14</v>
      </c>
      <c r="H405" s="2">
        <f>PERCENTILE(E$6:E404,0.8)</f>
        <v>325.25000000000006</v>
      </c>
      <c r="I405" s="2">
        <f t="shared" si="16"/>
        <v>3906.25</v>
      </c>
      <c r="J405" s="2">
        <f t="shared" si="17"/>
        <v>11143</v>
      </c>
      <c r="K405" s="2"/>
      <c r="L405" s="2">
        <f t="shared" si="18"/>
        <v>11414.400000000001</v>
      </c>
      <c r="M405" s="2"/>
      <c r="N405" s="2">
        <f>PERCENTILE(B$1:B404,0.8)</f>
        <v>3352.2</v>
      </c>
      <c r="O405" s="2">
        <f t="shared" si="19"/>
        <v>10727.039999999999</v>
      </c>
    </row>
    <row r="406" spans="1:15" x14ac:dyDescent="0.3">
      <c r="A406" s="1">
        <v>405</v>
      </c>
      <c r="B406" s="1">
        <v>3123</v>
      </c>
      <c r="D406" s="1">
        <f t="shared" si="20"/>
        <v>3639</v>
      </c>
      <c r="E406" s="1">
        <f t="shared" si="21"/>
        <v>-516</v>
      </c>
      <c r="H406" s="2">
        <f>PERCENTILE(E$6:E405,0.8)</f>
        <v>325.00000000000006</v>
      </c>
      <c r="I406" s="2">
        <f t="shared" si="16"/>
        <v>3964</v>
      </c>
      <c r="J406" s="2">
        <f t="shared" si="17"/>
        <v>9320.7999999999993</v>
      </c>
      <c r="K406" s="2"/>
      <c r="L406" s="2">
        <f t="shared" si="18"/>
        <v>9993.6</v>
      </c>
      <c r="M406" s="2"/>
      <c r="N406" s="2">
        <f>PERCENTILE(B$1:B405,0.8)</f>
        <v>3354.2000000000003</v>
      </c>
      <c r="O406" s="2">
        <f t="shared" si="19"/>
        <v>9808.64</v>
      </c>
    </row>
    <row r="407" spans="1:15" x14ac:dyDescent="0.3">
      <c r="A407" s="1">
        <v>406</v>
      </c>
      <c r="B407" s="1">
        <v>3690</v>
      </c>
      <c r="D407" s="1">
        <f t="shared" si="20"/>
        <v>3434.5</v>
      </c>
      <c r="E407" s="1">
        <f t="shared" si="21"/>
        <v>255.5</v>
      </c>
      <c r="H407" s="2">
        <f>PERCENTILE(E$6:E406,0.8)</f>
        <v>324.75</v>
      </c>
      <c r="I407" s="2">
        <f t="shared" si="16"/>
        <v>3759.25</v>
      </c>
      <c r="J407" s="2">
        <f t="shared" si="17"/>
        <v>11752.6</v>
      </c>
      <c r="K407" s="2"/>
      <c r="L407" s="2">
        <f t="shared" si="18"/>
        <v>11808</v>
      </c>
      <c r="M407" s="2"/>
      <c r="N407" s="2">
        <f>PERCENTILE(B$1:B406,0.8)</f>
        <v>3353.6000000000004</v>
      </c>
      <c r="O407" s="2">
        <f t="shared" si="19"/>
        <v>10731.52</v>
      </c>
    </row>
    <row r="408" spans="1:15" x14ac:dyDescent="0.3">
      <c r="A408" s="1">
        <v>407</v>
      </c>
      <c r="B408" s="1">
        <v>3790</v>
      </c>
      <c r="D408" s="1">
        <f t="shared" si="20"/>
        <v>3563</v>
      </c>
      <c r="E408" s="1">
        <f t="shared" si="21"/>
        <v>227</v>
      </c>
      <c r="H408" s="2">
        <f>PERCENTILE(E$6:E407,0.8)</f>
        <v>323.90000000000003</v>
      </c>
      <c r="I408" s="2">
        <f t="shared" si="16"/>
        <v>3886.9</v>
      </c>
      <c r="J408" s="2">
        <f t="shared" si="17"/>
        <v>12050.48</v>
      </c>
      <c r="K408" s="2"/>
      <c r="L408" s="2">
        <f t="shared" si="18"/>
        <v>12128</v>
      </c>
      <c r="M408" s="2"/>
      <c r="N408" s="2">
        <f>PERCENTILE(B$1:B407,0.8)</f>
        <v>3356</v>
      </c>
      <c r="O408" s="2">
        <f t="shared" si="19"/>
        <v>10739.2</v>
      </c>
    </row>
    <row r="409" spans="1:15" x14ac:dyDescent="0.3">
      <c r="A409" s="1">
        <v>408</v>
      </c>
      <c r="B409" s="1">
        <v>3263</v>
      </c>
      <c r="D409" s="1">
        <f t="shared" si="20"/>
        <v>3542.5</v>
      </c>
      <c r="E409" s="1">
        <f t="shared" si="21"/>
        <v>-279.5</v>
      </c>
      <c r="H409" s="2">
        <f>PERCENTILE(E$6:E408,0.8)</f>
        <v>323.05000000000007</v>
      </c>
      <c r="I409" s="2">
        <f t="shared" si="16"/>
        <v>3865.55</v>
      </c>
      <c r="J409" s="2">
        <f t="shared" si="17"/>
        <v>9959.56</v>
      </c>
      <c r="K409" s="2"/>
      <c r="L409" s="2">
        <f t="shared" si="18"/>
        <v>10441.6</v>
      </c>
      <c r="M409" s="2"/>
      <c r="N409" s="2">
        <f>PERCENTILE(B$1:B408,0.8)</f>
        <v>3356.8</v>
      </c>
      <c r="O409" s="2">
        <f t="shared" si="19"/>
        <v>10366.56</v>
      </c>
    </row>
    <row r="410" spans="1:15" x14ac:dyDescent="0.3">
      <c r="A410" s="1">
        <v>409</v>
      </c>
      <c r="B410" s="1">
        <v>3513</v>
      </c>
      <c r="D410" s="1">
        <f t="shared" si="20"/>
        <v>3466.5</v>
      </c>
      <c r="E410" s="1">
        <f t="shared" si="21"/>
        <v>46.5</v>
      </c>
      <c r="H410" s="2">
        <f>PERCENTILE(E$6:E409,0.8)</f>
        <v>322.20000000000016</v>
      </c>
      <c r="I410" s="2">
        <f t="shared" si="16"/>
        <v>3788.7000000000003</v>
      </c>
      <c r="J410" s="2">
        <f t="shared" si="17"/>
        <v>11021.039999999999</v>
      </c>
      <c r="K410" s="2"/>
      <c r="L410" s="2">
        <f t="shared" si="18"/>
        <v>11241.6</v>
      </c>
      <c r="M410" s="2"/>
      <c r="N410" s="2">
        <f>PERCENTILE(B$1:B409,0.8)</f>
        <v>3356.6</v>
      </c>
      <c r="O410" s="2">
        <f t="shared" si="19"/>
        <v>10741.119999999999</v>
      </c>
    </row>
    <row r="411" spans="1:15" x14ac:dyDescent="0.3">
      <c r="A411" s="1">
        <v>410</v>
      </c>
      <c r="B411" s="1">
        <v>3773</v>
      </c>
      <c r="D411" s="1">
        <f t="shared" si="20"/>
        <v>3564</v>
      </c>
      <c r="E411" s="1">
        <f t="shared" si="21"/>
        <v>209</v>
      </c>
      <c r="H411" s="2">
        <f>PERCENTILE(E$6:E410,0.8)</f>
        <v>321.35000000000019</v>
      </c>
      <c r="I411" s="2">
        <f t="shared" si="16"/>
        <v>3885.3500000000004</v>
      </c>
      <c r="J411" s="2">
        <f t="shared" si="17"/>
        <v>11983.72</v>
      </c>
      <c r="K411" s="2"/>
      <c r="L411" s="2">
        <f t="shared" si="18"/>
        <v>12073.6</v>
      </c>
      <c r="M411" s="2"/>
      <c r="N411" s="2">
        <f>PERCENTILE(B$1:B410,0.8)</f>
        <v>3358.2000000000003</v>
      </c>
      <c r="O411" s="2">
        <f t="shared" si="19"/>
        <v>10746.240000000002</v>
      </c>
    </row>
    <row r="412" spans="1:15" x14ac:dyDescent="0.3">
      <c r="A412" s="1">
        <v>411</v>
      </c>
      <c r="B412" s="1">
        <v>3647</v>
      </c>
      <c r="D412" s="1">
        <f t="shared" si="20"/>
        <v>3584.75</v>
      </c>
      <c r="E412" s="1">
        <f t="shared" si="21"/>
        <v>62.25</v>
      </c>
      <c r="H412" s="2">
        <f>PERCENTILE(E$6:E411,0.8)</f>
        <v>320.5</v>
      </c>
      <c r="I412" s="2">
        <f t="shared" si="16"/>
        <v>3905.25</v>
      </c>
      <c r="J412" s="2">
        <f t="shared" si="17"/>
        <v>11463.8</v>
      </c>
      <c r="K412" s="2"/>
      <c r="L412" s="2">
        <f t="shared" si="18"/>
        <v>11670.400000000001</v>
      </c>
      <c r="M412" s="2"/>
      <c r="N412" s="2">
        <f>PERCENTILE(B$1:B411,0.8)</f>
        <v>3360</v>
      </c>
      <c r="O412" s="2">
        <f t="shared" si="19"/>
        <v>10752</v>
      </c>
    </row>
    <row r="413" spans="1:15" x14ac:dyDescent="0.3">
      <c r="A413" s="1">
        <v>412</v>
      </c>
      <c r="B413" s="1">
        <v>3929</v>
      </c>
      <c r="D413" s="1">
        <f t="shared" si="20"/>
        <v>3549</v>
      </c>
      <c r="E413" s="1">
        <f t="shared" si="21"/>
        <v>380</v>
      </c>
      <c r="H413" s="2">
        <f>PERCENTILE(E$6:E412,0.8)</f>
        <v>320.35000000000002</v>
      </c>
      <c r="I413" s="2">
        <f t="shared" si="16"/>
        <v>3869.35</v>
      </c>
      <c r="J413" s="2">
        <f t="shared" si="17"/>
        <v>12381.92</v>
      </c>
      <c r="K413" s="2"/>
      <c r="L413" s="2">
        <f t="shared" si="18"/>
        <v>12572.800000000001</v>
      </c>
      <c r="M413" s="2"/>
      <c r="N413" s="2">
        <f>PERCENTILE(B$1:B412,0.8)</f>
        <v>3360</v>
      </c>
      <c r="O413" s="2">
        <f t="shared" si="19"/>
        <v>10752</v>
      </c>
    </row>
    <row r="414" spans="1:15" x14ac:dyDescent="0.3">
      <c r="A414" s="1">
        <v>413</v>
      </c>
      <c r="B414" s="1">
        <v>3495</v>
      </c>
      <c r="D414" s="1">
        <f t="shared" si="20"/>
        <v>3715.5</v>
      </c>
      <c r="E414" s="1">
        <f t="shared" si="21"/>
        <v>-220.5</v>
      </c>
      <c r="H414" s="2">
        <f>PERCENTILE(E$6:E413,0.8)</f>
        <v>323.05000000000007</v>
      </c>
      <c r="I414" s="2">
        <f t="shared" si="16"/>
        <v>4038.55</v>
      </c>
      <c r="J414" s="2">
        <f t="shared" si="17"/>
        <v>10749.16</v>
      </c>
      <c r="K414" s="2"/>
      <c r="L414" s="2">
        <f t="shared" si="18"/>
        <v>11184</v>
      </c>
      <c r="M414" s="2"/>
      <c r="N414" s="2">
        <f>PERCENTILE(B$1:B413,0.8)</f>
        <v>3360.8</v>
      </c>
      <c r="O414" s="2">
        <f t="shared" si="19"/>
        <v>10754.560000000001</v>
      </c>
    </row>
    <row r="415" spans="1:15" x14ac:dyDescent="0.3">
      <c r="A415" s="1">
        <v>414</v>
      </c>
      <c r="B415" s="1">
        <v>3645</v>
      </c>
      <c r="D415" s="1">
        <f t="shared" si="20"/>
        <v>3711</v>
      </c>
      <c r="E415" s="1">
        <f t="shared" si="21"/>
        <v>-66</v>
      </c>
      <c r="H415" s="2">
        <f>PERCENTILE(E$6:E414,0.8)</f>
        <v>322.20000000000016</v>
      </c>
      <c r="I415" s="2">
        <f t="shared" si="16"/>
        <v>4033.2000000000003</v>
      </c>
      <c r="J415" s="2">
        <f t="shared" si="17"/>
        <v>11353.439999999999</v>
      </c>
      <c r="K415" s="2"/>
      <c r="L415" s="2">
        <f t="shared" si="18"/>
        <v>11664</v>
      </c>
      <c r="M415" s="2"/>
      <c r="N415" s="2">
        <f>PERCENTILE(B$1:B414,0.8)</f>
        <v>3363.4</v>
      </c>
      <c r="O415" s="2">
        <f t="shared" si="19"/>
        <v>10762.880000000001</v>
      </c>
    </row>
    <row r="416" spans="1:15" x14ac:dyDescent="0.3">
      <c r="A416" s="1">
        <v>415</v>
      </c>
      <c r="B416" s="1">
        <v>3501</v>
      </c>
      <c r="D416" s="1">
        <f t="shared" si="20"/>
        <v>3679</v>
      </c>
      <c r="E416" s="1">
        <f t="shared" si="21"/>
        <v>-178</v>
      </c>
      <c r="H416" s="2">
        <f>PERCENTILE(E$6:E415,0.8)</f>
        <v>321.35000000000019</v>
      </c>
      <c r="I416" s="2">
        <f t="shared" si="16"/>
        <v>4000.3500000000004</v>
      </c>
      <c r="J416" s="2">
        <f t="shared" si="17"/>
        <v>10803.72</v>
      </c>
      <c r="K416" s="2"/>
      <c r="L416" s="2">
        <f t="shared" si="18"/>
        <v>11203.2</v>
      </c>
      <c r="M416" s="2"/>
      <c r="N416" s="2">
        <f>PERCENTILE(B$1:B415,0.8)</f>
        <v>3366.2000000000003</v>
      </c>
      <c r="O416" s="2">
        <f t="shared" si="19"/>
        <v>10771.84</v>
      </c>
    </row>
    <row r="417" spans="1:15" x14ac:dyDescent="0.3">
      <c r="A417" s="1">
        <v>416</v>
      </c>
      <c r="B417" s="1">
        <v>3317</v>
      </c>
      <c r="D417" s="1">
        <f t="shared" si="20"/>
        <v>3642.5</v>
      </c>
      <c r="E417" s="1">
        <f t="shared" si="21"/>
        <v>-325.5</v>
      </c>
      <c r="H417" s="2">
        <f>PERCENTILE(E$6:E416,0.8)</f>
        <v>320.5</v>
      </c>
      <c r="I417" s="2">
        <f t="shared" si="16"/>
        <v>3963</v>
      </c>
      <c r="J417" s="2">
        <f t="shared" si="17"/>
        <v>10097.6</v>
      </c>
      <c r="K417" s="2"/>
      <c r="L417" s="2">
        <f t="shared" si="18"/>
        <v>10614.400000000001</v>
      </c>
      <c r="M417" s="2"/>
      <c r="N417" s="2">
        <f>PERCENTILE(B$1:B416,0.8)</f>
        <v>3369</v>
      </c>
      <c r="O417" s="2">
        <f t="shared" si="19"/>
        <v>10572.8</v>
      </c>
    </row>
    <row r="418" spans="1:15" x14ac:dyDescent="0.3">
      <c r="A418" s="1">
        <v>417</v>
      </c>
      <c r="B418" s="1">
        <v>3620</v>
      </c>
      <c r="D418" s="1">
        <f t="shared" si="20"/>
        <v>3489.5</v>
      </c>
      <c r="E418" s="1">
        <f t="shared" si="21"/>
        <v>130.5</v>
      </c>
      <c r="H418" s="2">
        <f>PERCENTILE(E$6:E417,0.8)</f>
        <v>320.35000000000002</v>
      </c>
      <c r="I418" s="2">
        <f t="shared" si="16"/>
        <v>3809.85</v>
      </c>
      <c r="J418" s="2">
        <f t="shared" si="17"/>
        <v>11432.119999999999</v>
      </c>
      <c r="K418" s="2"/>
      <c r="L418" s="2">
        <f t="shared" si="18"/>
        <v>11584</v>
      </c>
      <c r="M418" s="2"/>
      <c r="N418" s="2">
        <f>PERCENTILE(B$1:B417,0.8)</f>
        <v>3368</v>
      </c>
      <c r="O418" s="2">
        <f t="shared" si="19"/>
        <v>10777.6</v>
      </c>
    </row>
    <row r="419" spans="1:15" x14ac:dyDescent="0.3">
      <c r="A419" s="1">
        <v>418</v>
      </c>
      <c r="B419" s="1">
        <v>4020</v>
      </c>
      <c r="D419" s="1">
        <f t="shared" si="20"/>
        <v>3520.75</v>
      </c>
      <c r="E419" s="1">
        <f t="shared" si="21"/>
        <v>499.25</v>
      </c>
      <c r="H419" s="2">
        <f>PERCENTILE(E$6:E418,0.8)</f>
        <v>320.20000000000005</v>
      </c>
      <c r="I419" s="2">
        <f t="shared" si="16"/>
        <v>3840.95</v>
      </c>
      <c r="J419" s="2">
        <f t="shared" si="17"/>
        <v>12291.039999999999</v>
      </c>
      <c r="K419" s="2"/>
      <c r="L419" s="2">
        <f t="shared" si="18"/>
        <v>12864</v>
      </c>
      <c r="M419" s="2"/>
      <c r="N419" s="2">
        <f>PERCENTILE(B$1:B418,0.8)</f>
        <v>3372</v>
      </c>
      <c r="O419" s="2">
        <f t="shared" si="19"/>
        <v>10790.4</v>
      </c>
    </row>
    <row r="420" spans="1:15" x14ac:dyDescent="0.3">
      <c r="A420" s="1">
        <v>419</v>
      </c>
      <c r="B420" s="1">
        <v>4160</v>
      </c>
      <c r="D420" s="1">
        <f t="shared" si="20"/>
        <v>3614.5</v>
      </c>
      <c r="E420" s="1">
        <f t="shared" si="21"/>
        <v>545.5</v>
      </c>
      <c r="H420" s="2">
        <f>PERCENTILE(E$6:E419,0.8)</f>
        <v>322.20000000000016</v>
      </c>
      <c r="I420" s="2">
        <f t="shared" si="16"/>
        <v>3936.7000000000003</v>
      </c>
      <c r="J420" s="2">
        <f t="shared" si="17"/>
        <v>12597.44</v>
      </c>
      <c r="K420" s="2"/>
      <c r="L420" s="2">
        <f t="shared" si="18"/>
        <v>13312</v>
      </c>
      <c r="M420" s="2"/>
      <c r="N420" s="2">
        <f>PERCENTILE(B$1:B419,0.8)</f>
        <v>3374.2</v>
      </c>
      <c r="O420" s="2">
        <f t="shared" si="19"/>
        <v>10797.439999999999</v>
      </c>
    </row>
    <row r="421" spans="1:15" x14ac:dyDescent="0.3">
      <c r="A421" s="1">
        <v>420</v>
      </c>
      <c r="B421" s="1">
        <v>3440</v>
      </c>
      <c r="D421" s="1">
        <f t="shared" si="20"/>
        <v>3779.25</v>
      </c>
      <c r="E421" s="1">
        <f t="shared" si="21"/>
        <v>-339.25</v>
      </c>
      <c r="H421" s="2">
        <f>PERCENTILE(E$6:E420,0.8)</f>
        <v>325.00000000000006</v>
      </c>
      <c r="I421" s="2">
        <f t="shared" si="16"/>
        <v>4104.25</v>
      </c>
      <c r="J421" s="2">
        <f t="shared" si="17"/>
        <v>10476.6</v>
      </c>
      <c r="K421" s="2"/>
      <c r="L421" s="2">
        <f t="shared" si="18"/>
        <v>11008</v>
      </c>
      <c r="M421" s="2"/>
      <c r="N421" s="2">
        <f>PERCENTILE(B$1:B420,0.8)</f>
        <v>3376.2000000000003</v>
      </c>
      <c r="O421" s="2">
        <f t="shared" si="19"/>
        <v>10803.84</v>
      </c>
    </row>
    <row r="422" spans="1:15" x14ac:dyDescent="0.3">
      <c r="A422" s="1">
        <v>421</v>
      </c>
      <c r="B422" s="1">
        <v>3585</v>
      </c>
      <c r="D422" s="1">
        <f t="shared" si="20"/>
        <v>3810</v>
      </c>
      <c r="E422" s="1">
        <f t="shared" si="21"/>
        <v>-225</v>
      </c>
      <c r="H422" s="2">
        <f>PERCENTILE(E$6:E421,0.8)</f>
        <v>324.75</v>
      </c>
      <c r="I422" s="2">
        <f t="shared" si="16"/>
        <v>4134.75</v>
      </c>
      <c r="J422" s="2">
        <f t="shared" si="17"/>
        <v>11032.2</v>
      </c>
      <c r="K422" s="2"/>
      <c r="L422" s="2">
        <f t="shared" si="18"/>
        <v>11472</v>
      </c>
      <c r="M422" s="2"/>
      <c r="N422" s="2">
        <f>PERCENTILE(B$1:B421,0.8)</f>
        <v>3379</v>
      </c>
      <c r="O422" s="2">
        <f t="shared" si="19"/>
        <v>10812.8</v>
      </c>
    </row>
    <row r="423" spans="1:15" x14ac:dyDescent="0.3">
      <c r="A423" s="1">
        <v>422</v>
      </c>
      <c r="B423" s="1">
        <v>3516</v>
      </c>
      <c r="D423" s="1">
        <f t="shared" si="20"/>
        <v>3801.25</v>
      </c>
      <c r="E423" s="1">
        <f t="shared" si="21"/>
        <v>-285.25</v>
      </c>
      <c r="H423" s="2">
        <f>PERCENTILE(E$6:E422,0.8)</f>
        <v>323.90000000000003</v>
      </c>
      <c r="I423" s="2">
        <f t="shared" si="16"/>
        <v>4125.1499999999996</v>
      </c>
      <c r="J423" s="2">
        <f t="shared" si="17"/>
        <v>10763.880000000001</v>
      </c>
      <c r="K423" s="2"/>
      <c r="L423" s="2">
        <f t="shared" si="18"/>
        <v>11251.2</v>
      </c>
      <c r="M423" s="2"/>
      <c r="N423" s="2">
        <f>PERCENTILE(B$1:B422,0.8)</f>
        <v>3383</v>
      </c>
      <c r="O423" s="2">
        <f t="shared" si="19"/>
        <v>10825.6</v>
      </c>
    </row>
    <row r="424" spans="1:15" x14ac:dyDescent="0.3">
      <c r="A424" s="1">
        <v>423</v>
      </c>
      <c r="B424" s="1">
        <v>4015</v>
      </c>
      <c r="D424" s="1">
        <f t="shared" si="20"/>
        <v>3675.25</v>
      </c>
      <c r="E424" s="1">
        <f t="shared" si="21"/>
        <v>339.75</v>
      </c>
      <c r="H424" s="2">
        <f>PERCENTILE(E$6:E423,0.8)</f>
        <v>323.05000000000007</v>
      </c>
      <c r="I424" s="2">
        <f t="shared" si="16"/>
        <v>3998.3</v>
      </c>
      <c r="J424" s="2">
        <f t="shared" si="17"/>
        <v>12794.560000000001</v>
      </c>
      <c r="K424" s="2"/>
      <c r="L424" s="2">
        <f t="shared" si="18"/>
        <v>12848</v>
      </c>
      <c r="M424" s="2"/>
      <c r="N424" s="2">
        <f>PERCENTILE(B$1:B423,0.8)</f>
        <v>3398.2000000000003</v>
      </c>
      <c r="O424" s="2">
        <f t="shared" si="19"/>
        <v>10874.240000000002</v>
      </c>
    </row>
    <row r="425" spans="1:15" x14ac:dyDescent="0.3">
      <c r="A425" s="1">
        <v>424</v>
      </c>
      <c r="B425" s="1">
        <v>3265</v>
      </c>
      <c r="D425" s="1">
        <f t="shared" si="20"/>
        <v>3639</v>
      </c>
      <c r="E425" s="1">
        <f t="shared" si="21"/>
        <v>-374</v>
      </c>
      <c r="H425" s="2">
        <f>PERCENTILE(E$6:E424,0.8)</f>
        <v>325.25000000000006</v>
      </c>
      <c r="I425" s="2">
        <f t="shared" si="16"/>
        <v>3964.25</v>
      </c>
      <c r="J425" s="2">
        <f t="shared" si="17"/>
        <v>9888.6</v>
      </c>
      <c r="K425" s="2"/>
      <c r="L425" s="2">
        <f t="shared" si="18"/>
        <v>10448</v>
      </c>
      <c r="M425" s="2"/>
      <c r="N425" s="2">
        <f>PERCENTILE(B$1:B424,0.8)</f>
        <v>3405.6000000000004</v>
      </c>
      <c r="O425" s="2">
        <f t="shared" si="19"/>
        <v>10335.52</v>
      </c>
    </row>
    <row r="426" spans="1:15" x14ac:dyDescent="0.3">
      <c r="A426" s="1">
        <v>425</v>
      </c>
      <c r="B426" s="1">
        <v>3958</v>
      </c>
      <c r="D426" s="1">
        <f t="shared" si="20"/>
        <v>3595.25</v>
      </c>
      <c r="E426" s="1">
        <f t="shared" si="21"/>
        <v>362.75</v>
      </c>
      <c r="H426" s="2">
        <f>PERCENTILE(E$6:E425,0.8)</f>
        <v>325.00000000000006</v>
      </c>
      <c r="I426" s="2">
        <f t="shared" si="16"/>
        <v>3920.25</v>
      </c>
      <c r="J426" s="2">
        <f t="shared" si="17"/>
        <v>12544.8</v>
      </c>
      <c r="K426" s="2"/>
      <c r="L426" s="2">
        <f t="shared" si="18"/>
        <v>12665.6</v>
      </c>
      <c r="M426" s="2"/>
      <c r="N426" s="2">
        <f>PERCENTILE(B$1:B425,0.8)</f>
        <v>3404.4</v>
      </c>
      <c r="O426" s="2">
        <f t="shared" si="19"/>
        <v>10894.08</v>
      </c>
    </row>
    <row r="427" spans="1:15" x14ac:dyDescent="0.3">
      <c r="A427" s="1">
        <v>426</v>
      </c>
      <c r="B427" s="1">
        <v>3771</v>
      </c>
      <c r="D427" s="1">
        <f t="shared" si="20"/>
        <v>3688.5</v>
      </c>
      <c r="E427" s="1">
        <f t="shared" si="21"/>
        <v>82.5</v>
      </c>
      <c r="H427" s="2">
        <f>PERCENTILE(E$6:E426,0.8)</f>
        <v>326</v>
      </c>
      <c r="I427" s="2">
        <f t="shared" si="16"/>
        <v>4014.5</v>
      </c>
      <c r="J427" s="2">
        <f t="shared" si="17"/>
        <v>11872.4</v>
      </c>
      <c r="K427" s="2"/>
      <c r="L427" s="2">
        <f t="shared" si="18"/>
        <v>12067.2</v>
      </c>
      <c r="M427" s="2"/>
      <c r="N427" s="2">
        <f>PERCENTILE(B$1:B426,0.8)</f>
        <v>3408</v>
      </c>
      <c r="O427" s="2">
        <f t="shared" si="19"/>
        <v>10905.6</v>
      </c>
    </row>
    <row r="428" spans="1:15" x14ac:dyDescent="0.3">
      <c r="A428" s="1">
        <v>427</v>
      </c>
      <c r="B428" s="1">
        <v>3535</v>
      </c>
      <c r="D428" s="1">
        <f t="shared" si="20"/>
        <v>3752.25</v>
      </c>
      <c r="E428" s="1">
        <f t="shared" si="21"/>
        <v>-217.25</v>
      </c>
      <c r="H428" s="2">
        <f>PERCENTILE(E$6:E427,0.8)</f>
        <v>325.75</v>
      </c>
      <c r="I428" s="2">
        <f t="shared" si="16"/>
        <v>4078</v>
      </c>
      <c r="J428" s="2">
        <f t="shared" si="17"/>
        <v>10877.6</v>
      </c>
      <c r="K428" s="2"/>
      <c r="L428" s="2">
        <f t="shared" si="18"/>
        <v>11312</v>
      </c>
      <c r="M428" s="2"/>
      <c r="N428" s="2">
        <f>PERCENTILE(B$1:B427,0.8)</f>
        <v>3408</v>
      </c>
      <c r="O428" s="2">
        <f t="shared" si="19"/>
        <v>10905.6</v>
      </c>
    </row>
    <row r="429" spans="1:15" x14ac:dyDescent="0.3">
      <c r="A429" s="1">
        <v>428</v>
      </c>
      <c r="B429" s="1">
        <v>4061</v>
      </c>
      <c r="D429" s="1">
        <f t="shared" si="20"/>
        <v>3632.25</v>
      </c>
      <c r="E429" s="1">
        <f t="shared" si="21"/>
        <v>428.75</v>
      </c>
      <c r="H429" s="2">
        <f>PERCENTILE(E$6:E428,0.8)</f>
        <v>325.5</v>
      </c>
      <c r="I429" s="2">
        <f t="shared" si="16"/>
        <v>3957.75</v>
      </c>
      <c r="J429" s="2">
        <f t="shared" si="17"/>
        <v>12664.8</v>
      </c>
      <c r="K429" s="2"/>
      <c r="L429" s="2">
        <f t="shared" si="18"/>
        <v>12995.2</v>
      </c>
      <c r="M429" s="2"/>
      <c r="N429" s="2">
        <f>PERCENTILE(B$1:B428,0.8)</f>
        <v>3418.4</v>
      </c>
      <c r="O429" s="2">
        <f t="shared" si="19"/>
        <v>10938.880000000001</v>
      </c>
    </row>
    <row r="430" spans="1:15" x14ac:dyDescent="0.3">
      <c r="A430" s="1">
        <v>429</v>
      </c>
      <c r="B430" s="1">
        <v>3517</v>
      </c>
      <c r="D430" s="1">
        <f t="shared" si="20"/>
        <v>3831.25</v>
      </c>
      <c r="E430" s="1">
        <f t="shared" si="21"/>
        <v>-314.25</v>
      </c>
      <c r="H430" s="2">
        <f>PERCENTILE(E$6:E429,0.8)</f>
        <v>326</v>
      </c>
      <c r="I430" s="2">
        <f t="shared" si="16"/>
        <v>4157.25</v>
      </c>
      <c r="J430" s="2">
        <f t="shared" si="17"/>
        <v>10742.2</v>
      </c>
      <c r="K430" s="2"/>
      <c r="L430" s="2">
        <f t="shared" si="18"/>
        <v>11254.400000000001</v>
      </c>
      <c r="M430" s="2"/>
      <c r="N430" s="2">
        <f>PERCENTILE(B$1:B429,0.8)</f>
        <v>3426.4</v>
      </c>
      <c r="O430" s="2">
        <f t="shared" si="19"/>
        <v>10964.48</v>
      </c>
    </row>
    <row r="431" spans="1:15" x14ac:dyDescent="0.3">
      <c r="A431" s="1">
        <v>430</v>
      </c>
      <c r="B431" s="1">
        <v>3840</v>
      </c>
      <c r="D431" s="1">
        <f t="shared" si="20"/>
        <v>3721</v>
      </c>
      <c r="E431" s="1">
        <f t="shared" si="21"/>
        <v>119</v>
      </c>
      <c r="H431" s="2">
        <f>PERCENTILE(E$6:E430,0.8)</f>
        <v>326</v>
      </c>
      <c r="I431" s="2">
        <f t="shared" ref="I431:I494" si="22">D431+H431</f>
        <v>4047</v>
      </c>
      <c r="J431" s="2">
        <f t="shared" ref="J431:J494" si="23">4*MIN(I431,B431)-0.8*I431</f>
        <v>12122.4</v>
      </c>
      <c r="K431" s="2"/>
      <c r="L431" s="2">
        <f t="shared" ref="L431:L494" si="24">3.2*B431</f>
        <v>12288</v>
      </c>
      <c r="M431" s="2"/>
      <c r="N431" s="2">
        <f>PERCENTILE(B$1:B430,0.8)</f>
        <v>3430.4</v>
      </c>
      <c r="O431" s="2">
        <f t="shared" ref="O431:O494" si="25">4*MIN(N431,B431)-0.8*N431</f>
        <v>10977.28</v>
      </c>
    </row>
    <row r="432" spans="1:15" x14ac:dyDescent="0.3">
      <c r="A432" s="1">
        <v>431</v>
      </c>
      <c r="B432" s="1">
        <v>3322</v>
      </c>
      <c r="D432" s="1">
        <f t="shared" si="20"/>
        <v>3738.25</v>
      </c>
      <c r="E432" s="1">
        <f t="shared" si="21"/>
        <v>-416.25</v>
      </c>
      <c r="H432" s="2">
        <f>PERCENTILE(E$6:E431,0.8)</f>
        <v>326</v>
      </c>
      <c r="I432" s="2">
        <f t="shared" si="22"/>
        <v>4064.25</v>
      </c>
      <c r="J432" s="2">
        <f t="shared" si="23"/>
        <v>10036.6</v>
      </c>
      <c r="K432" s="2"/>
      <c r="L432" s="2">
        <f t="shared" si="24"/>
        <v>10630.400000000001</v>
      </c>
      <c r="M432" s="2"/>
      <c r="N432" s="2">
        <f>PERCENTILE(B$1:B431,0.8)</f>
        <v>3432.8</v>
      </c>
      <c r="O432" s="2">
        <f t="shared" si="25"/>
        <v>10541.76</v>
      </c>
    </row>
    <row r="433" spans="1:15" x14ac:dyDescent="0.3">
      <c r="A433" s="1">
        <v>432</v>
      </c>
      <c r="B433" s="1">
        <v>3877</v>
      </c>
      <c r="D433" s="1">
        <f t="shared" si="20"/>
        <v>3685</v>
      </c>
      <c r="E433" s="1">
        <f t="shared" si="21"/>
        <v>192</v>
      </c>
      <c r="H433" s="2">
        <f>PERCENTILE(E$6:E432,0.8)</f>
        <v>325.75</v>
      </c>
      <c r="I433" s="2">
        <f t="shared" si="22"/>
        <v>4010.75</v>
      </c>
      <c r="J433" s="2">
        <f t="shared" si="23"/>
        <v>12299.4</v>
      </c>
      <c r="K433" s="2"/>
      <c r="L433" s="2">
        <f t="shared" si="24"/>
        <v>12406.400000000001</v>
      </c>
      <c r="M433" s="2"/>
      <c r="N433" s="2">
        <f>PERCENTILE(B$1:B432,0.8)</f>
        <v>3431</v>
      </c>
      <c r="O433" s="2">
        <f t="shared" si="25"/>
        <v>10979.2</v>
      </c>
    </row>
    <row r="434" spans="1:15" x14ac:dyDescent="0.3">
      <c r="A434" s="1">
        <v>433</v>
      </c>
      <c r="B434" s="1">
        <v>3767</v>
      </c>
      <c r="D434" s="1">
        <f t="shared" si="20"/>
        <v>3639</v>
      </c>
      <c r="E434" s="1">
        <f t="shared" si="21"/>
        <v>128</v>
      </c>
      <c r="H434" s="2">
        <f>PERCENTILE(E$6:E433,0.8)</f>
        <v>325.5</v>
      </c>
      <c r="I434" s="2">
        <f t="shared" si="22"/>
        <v>3964.5</v>
      </c>
      <c r="J434" s="2">
        <f t="shared" si="23"/>
        <v>11896.4</v>
      </c>
      <c r="K434" s="2"/>
      <c r="L434" s="2">
        <f t="shared" si="24"/>
        <v>12054.400000000001</v>
      </c>
      <c r="M434" s="2"/>
      <c r="N434" s="2">
        <f>PERCENTILE(B$1:B433,0.8)</f>
        <v>3438.2000000000003</v>
      </c>
      <c r="O434" s="2">
        <f t="shared" si="25"/>
        <v>11002.240000000002</v>
      </c>
    </row>
    <row r="435" spans="1:15" x14ac:dyDescent="0.3">
      <c r="A435" s="1">
        <v>434</v>
      </c>
      <c r="B435" s="1">
        <v>3584</v>
      </c>
      <c r="D435" s="1">
        <f t="shared" si="20"/>
        <v>3701.5</v>
      </c>
      <c r="E435" s="1">
        <f t="shared" si="21"/>
        <v>-117.5</v>
      </c>
      <c r="H435" s="2">
        <f>PERCENTILE(E$6:E434,0.8)</f>
        <v>325.25000000000006</v>
      </c>
      <c r="I435" s="2">
        <f t="shared" si="22"/>
        <v>4026.75</v>
      </c>
      <c r="J435" s="2">
        <f t="shared" si="23"/>
        <v>11114.6</v>
      </c>
      <c r="K435" s="2"/>
      <c r="L435" s="2">
        <f t="shared" si="24"/>
        <v>11468.800000000001</v>
      </c>
      <c r="M435" s="2"/>
      <c r="N435" s="2">
        <f>PERCENTILE(B$1:B434,0.8)</f>
        <v>3440.6</v>
      </c>
      <c r="O435" s="2">
        <f t="shared" si="25"/>
        <v>11009.92</v>
      </c>
    </row>
    <row r="436" spans="1:15" x14ac:dyDescent="0.3">
      <c r="A436" s="1">
        <v>435</v>
      </c>
      <c r="B436" s="1">
        <v>4192</v>
      </c>
      <c r="D436" s="1">
        <f t="shared" si="20"/>
        <v>3637.5</v>
      </c>
      <c r="E436" s="1">
        <f t="shared" si="21"/>
        <v>554.5</v>
      </c>
      <c r="H436" s="2">
        <f>PERCENTILE(E$6:E435,0.8)</f>
        <v>325.00000000000006</v>
      </c>
      <c r="I436" s="2">
        <f t="shared" si="22"/>
        <v>3962.5</v>
      </c>
      <c r="J436" s="2">
        <f t="shared" si="23"/>
        <v>12680</v>
      </c>
      <c r="K436" s="2"/>
      <c r="L436" s="2">
        <f t="shared" si="24"/>
        <v>13414.400000000001</v>
      </c>
      <c r="M436" s="2"/>
      <c r="N436" s="2">
        <f>PERCENTILE(B$1:B435,0.8)</f>
        <v>3441.4</v>
      </c>
      <c r="O436" s="2">
        <f t="shared" si="25"/>
        <v>11012.48</v>
      </c>
    </row>
    <row r="437" spans="1:15" x14ac:dyDescent="0.3">
      <c r="A437" s="1">
        <v>436</v>
      </c>
      <c r="B437" s="1">
        <v>4083</v>
      </c>
      <c r="D437" s="1">
        <f t="shared" si="20"/>
        <v>3855</v>
      </c>
      <c r="E437" s="1">
        <f t="shared" si="21"/>
        <v>228</v>
      </c>
      <c r="H437" s="2">
        <f>PERCENTILE(E$6:E436,0.8)</f>
        <v>326</v>
      </c>
      <c r="I437" s="2">
        <f t="shared" si="22"/>
        <v>4181</v>
      </c>
      <c r="J437" s="2">
        <f t="shared" si="23"/>
        <v>12987.2</v>
      </c>
      <c r="K437" s="2"/>
      <c r="L437" s="2">
        <f t="shared" si="24"/>
        <v>13065.6</v>
      </c>
      <c r="M437" s="2"/>
      <c r="N437" s="2">
        <f>PERCENTILE(B$1:B436,0.8)</f>
        <v>3442.4</v>
      </c>
      <c r="O437" s="2">
        <f t="shared" si="25"/>
        <v>11015.68</v>
      </c>
    </row>
    <row r="438" spans="1:15" x14ac:dyDescent="0.3">
      <c r="A438" s="1">
        <v>437</v>
      </c>
      <c r="B438" s="1">
        <v>4069</v>
      </c>
      <c r="D438" s="1">
        <f t="shared" si="20"/>
        <v>3906.5</v>
      </c>
      <c r="E438" s="1">
        <f t="shared" si="21"/>
        <v>162.5</v>
      </c>
      <c r="H438" s="2">
        <f>PERCENTILE(E$6:E437,0.8)</f>
        <v>325.75</v>
      </c>
      <c r="I438" s="2">
        <f t="shared" si="22"/>
        <v>4232.25</v>
      </c>
      <c r="J438" s="2">
        <f t="shared" si="23"/>
        <v>12890.2</v>
      </c>
      <c r="K438" s="2"/>
      <c r="L438" s="2">
        <f t="shared" si="24"/>
        <v>13020.800000000001</v>
      </c>
      <c r="M438" s="2"/>
      <c r="N438" s="2">
        <f>PERCENTILE(B$1:B437,0.8)</f>
        <v>3444</v>
      </c>
      <c r="O438" s="2">
        <f t="shared" si="25"/>
        <v>11020.8</v>
      </c>
    </row>
    <row r="439" spans="1:15" x14ac:dyDescent="0.3">
      <c r="A439" s="1">
        <v>438</v>
      </c>
      <c r="B439" s="1">
        <v>3946</v>
      </c>
      <c r="D439" s="1">
        <f t="shared" si="20"/>
        <v>3982</v>
      </c>
      <c r="E439" s="1">
        <f t="shared" si="21"/>
        <v>-36</v>
      </c>
      <c r="H439" s="2">
        <f>PERCENTILE(E$6:E438,0.8)</f>
        <v>325.5</v>
      </c>
      <c r="I439" s="2">
        <f t="shared" si="22"/>
        <v>4307.5</v>
      </c>
      <c r="J439" s="2">
        <f t="shared" si="23"/>
        <v>12338</v>
      </c>
      <c r="K439" s="2"/>
      <c r="L439" s="2">
        <f t="shared" si="24"/>
        <v>12627.2</v>
      </c>
      <c r="M439" s="2"/>
      <c r="N439" s="2">
        <f>PERCENTILE(B$1:B438,0.8)</f>
        <v>3444</v>
      </c>
      <c r="O439" s="2">
        <f t="shared" si="25"/>
        <v>11020.8</v>
      </c>
    </row>
    <row r="440" spans="1:15" x14ac:dyDescent="0.3">
      <c r="A440" s="1">
        <v>439</v>
      </c>
      <c r="B440" s="1">
        <v>3682</v>
      </c>
      <c r="D440" s="1">
        <f t="shared" si="20"/>
        <v>4072.5</v>
      </c>
      <c r="E440" s="1">
        <f t="shared" si="21"/>
        <v>-390.5</v>
      </c>
      <c r="H440" s="2">
        <f>PERCENTILE(E$6:E439,0.8)</f>
        <v>325.25000000000006</v>
      </c>
      <c r="I440" s="2">
        <f t="shared" si="22"/>
        <v>4397.75</v>
      </c>
      <c r="J440" s="2">
        <f t="shared" si="23"/>
        <v>11209.8</v>
      </c>
      <c r="K440" s="2"/>
      <c r="L440" s="2">
        <f t="shared" si="24"/>
        <v>11782.400000000001</v>
      </c>
      <c r="M440" s="2"/>
      <c r="N440" s="2">
        <f>PERCENTILE(B$1:B439,0.8)</f>
        <v>3444.6</v>
      </c>
      <c r="O440" s="2">
        <f t="shared" si="25"/>
        <v>11022.72</v>
      </c>
    </row>
    <row r="441" spans="1:15" x14ac:dyDescent="0.3">
      <c r="A441" s="1">
        <v>440</v>
      </c>
      <c r="B441" s="1">
        <v>4187</v>
      </c>
      <c r="D441" s="1">
        <f t="shared" si="20"/>
        <v>3945</v>
      </c>
      <c r="E441" s="1">
        <f t="shared" si="21"/>
        <v>242</v>
      </c>
      <c r="H441" s="2">
        <f>PERCENTILE(E$6:E440,0.8)</f>
        <v>325.00000000000006</v>
      </c>
      <c r="I441" s="2">
        <f t="shared" si="22"/>
        <v>4270</v>
      </c>
      <c r="J441" s="2">
        <f t="shared" si="23"/>
        <v>13332</v>
      </c>
      <c r="K441" s="2"/>
      <c r="L441" s="2">
        <f t="shared" si="24"/>
        <v>13398.400000000001</v>
      </c>
      <c r="M441" s="2"/>
      <c r="N441" s="2">
        <f>PERCENTILE(B$1:B440,0.8)</f>
        <v>3445.8</v>
      </c>
      <c r="O441" s="2">
        <f t="shared" si="25"/>
        <v>11026.560000000001</v>
      </c>
    </row>
    <row r="442" spans="1:15" x14ac:dyDescent="0.3">
      <c r="A442" s="1">
        <v>441</v>
      </c>
      <c r="B442" s="1">
        <v>4173</v>
      </c>
      <c r="D442" s="1">
        <f t="shared" si="20"/>
        <v>3971</v>
      </c>
      <c r="E442" s="1">
        <f t="shared" si="21"/>
        <v>202</v>
      </c>
      <c r="H442" s="2">
        <f>PERCENTILE(E$6:E441,0.8)</f>
        <v>324.75</v>
      </c>
      <c r="I442" s="2">
        <f t="shared" si="22"/>
        <v>4295.75</v>
      </c>
      <c r="J442" s="2">
        <f t="shared" si="23"/>
        <v>13255.4</v>
      </c>
      <c r="K442" s="2"/>
      <c r="L442" s="2">
        <f t="shared" si="24"/>
        <v>13353.6</v>
      </c>
      <c r="M442" s="2"/>
      <c r="N442" s="2">
        <f>PERCENTILE(B$1:B441,0.8)</f>
        <v>3447.4</v>
      </c>
      <c r="O442" s="2">
        <f t="shared" si="25"/>
        <v>11031.68</v>
      </c>
    </row>
    <row r="443" spans="1:15" x14ac:dyDescent="0.3">
      <c r="A443" s="1">
        <v>442</v>
      </c>
      <c r="B443" s="1">
        <v>3508</v>
      </c>
      <c r="D443" s="1">
        <f t="shared" si="20"/>
        <v>3997</v>
      </c>
      <c r="E443" s="1">
        <f t="shared" si="21"/>
        <v>-489</v>
      </c>
      <c r="H443" s="2">
        <f>PERCENTILE(E$6:E442,0.8)</f>
        <v>323.90000000000003</v>
      </c>
      <c r="I443" s="2">
        <f t="shared" si="22"/>
        <v>4320.8999999999996</v>
      </c>
      <c r="J443" s="2">
        <f t="shared" si="23"/>
        <v>10575.28</v>
      </c>
      <c r="K443" s="2"/>
      <c r="L443" s="2">
        <f t="shared" si="24"/>
        <v>11225.6</v>
      </c>
      <c r="M443" s="2"/>
      <c r="N443" s="2">
        <f>PERCENTILE(B$1:B442,0.8)</f>
        <v>3449</v>
      </c>
      <c r="O443" s="2">
        <f t="shared" si="25"/>
        <v>11036.8</v>
      </c>
    </row>
    <row r="444" spans="1:15" x14ac:dyDescent="0.3">
      <c r="A444" s="1">
        <v>443</v>
      </c>
      <c r="B444" s="1">
        <v>3557</v>
      </c>
      <c r="D444" s="1">
        <f t="shared" si="20"/>
        <v>3887.5</v>
      </c>
      <c r="E444" s="1">
        <f t="shared" si="21"/>
        <v>-330.5</v>
      </c>
      <c r="H444" s="2">
        <f>PERCENTILE(E$6:E443,0.8)</f>
        <v>323.05000000000007</v>
      </c>
      <c r="I444" s="2">
        <f t="shared" si="22"/>
        <v>4210.55</v>
      </c>
      <c r="J444" s="2">
        <f t="shared" si="23"/>
        <v>10859.56</v>
      </c>
      <c r="K444" s="2"/>
      <c r="L444" s="2">
        <f t="shared" si="24"/>
        <v>11382.400000000001</v>
      </c>
      <c r="M444" s="2"/>
      <c r="N444" s="2">
        <f>PERCENTILE(B$1:B443,0.8)</f>
        <v>3453.8</v>
      </c>
      <c r="O444" s="2">
        <f t="shared" si="25"/>
        <v>11052.16</v>
      </c>
    </row>
    <row r="445" spans="1:15" x14ac:dyDescent="0.3">
      <c r="A445" s="1">
        <v>444</v>
      </c>
      <c r="B445" s="1">
        <v>4188</v>
      </c>
      <c r="D445" s="1">
        <f t="shared" si="20"/>
        <v>3856.25</v>
      </c>
      <c r="E445" s="1">
        <f t="shared" si="21"/>
        <v>331.75</v>
      </c>
      <c r="H445" s="2">
        <f>PERCENTILE(E$6:E444,0.8)</f>
        <v>322.20000000000016</v>
      </c>
      <c r="I445" s="2">
        <f t="shared" si="22"/>
        <v>4178.45</v>
      </c>
      <c r="J445" s="2">
        <f t="shared" si="23"/>
        <v>13371.039999999999</v>
      </c>
      <c r="K445" s="2"/>
      <c r="L445" s="2">
        <f t="shared" si="24"/>
        <v>13401.6</v>
      </c>
      <c r="M445" s="2"/>
      <c r="N445" s="2">
        <f>PERCENTILE(B$1:B444,0.8)</f>
        <v>3461</v>
      </c>
      <c r="O445" s="2">
        <f t="shared" si="25"/>
        <v>11075.2</v>
      </c>
    </row>
    <row r="446" spans="1:15" x14ac:dyDescent="0.3">
      <c r="A446" s="1">
        <v>445</v>
      </c>
      <c r="B446" s="1">
        <v>3880</v>
      </c>
      <c r="D446" s="1">
        <f t="shared" si="20"/>
        <v>3856.5</v>
      </c>
      <c r="E446" s="1">
        <f t="shared" si="21"/>
        <v>23.5</v>
      </c>
      <c r="H446" s="2">
        <f>PERCENTILE(E$6:E445,0.8)</f>
        <v>325.00000000000006</v>
      </c>
      <c r="I446" s="2">
        <f t="shared" si="22"/>
        <v>4181.5</v>
      </c>
      <c r="J446" s="2">
        <f t="shared" si="23"/>
        <v>12174.8</v>
      </c>
      <c r="K446" s="2"/>
      <c r="L446" s="2">
        <f t="shared" si="24"/>
        <v>12416</v>
      </c>
      <c r="M446" s="2"/>
      <c r="N446" s="2">
        <f>PERCENTILE(B$1:B445,0.8)</f>
        <v>3469.0000000000005</v>
      </c>
      <c r="O446" s="2">
        <f t="shared" si="25"/>
        <v>11100.800000000001</v>
      </c>
    </row>
    <row r="447" spans="1:15" x14ac:dyDescent="0.3">
      <c r="A447" s="1">
        <v>446</v>
      </c>
      <c r="B447" s="1">
        <v>3718</v>
      </c>
      <c r="D447" s="1">
        <f t="shared" si="20"/>
        <v>3783.25</v>
      </c>
      <c r="E447" s="1">
        <f t="shared" si="21"/>
        <v>-65.25</v>
      </c>
      <c r="H447" s="2">
        <f>PERCENTILE(E$6:E446,0.8)</f>
        <v>324.75</v>
      </c>
      <c r="I447" s="2">
        <f t="shared" si="22"/>
        <v>4108</v>
      </c>
      <c r="J447" s="2">
        <f t="shared" si="23"/>
        <v>11585.6</v>
      </c>
      <c r="K447" s="2"/>
      <c r="L447" s="2">
        <f t="shared" si="24"/>
        <v>11897.6</v>
      </c>
      <c r="M447" s="2"/>
      <c r="N447" s="2">
        <f>PERCENTILE(B$1:B446,0.8)</f>
        <v>3475.2</v>
      </c>
      <c r="O447" s="2">
        <f t="shared" si="25"/>
        <v>11120.64</v>
      </c>
    </row>
    <row r="448" spans="1:15" x14ac:dyDescent="0.3">
      <c r="A448" s="1">
        <v>447</v>
      </c>
      <c r="B448" s="1">
        <v>3321</v>
      </c>
      <c r="D448" s="1">
        <f t="shared" si="20"/>
        <v>3835.75</v>
      </c>
      <c r="E448" s="1">
        <f t="shared" si="21"/>
        <v>-514.75</v>
      </c>
      <c r="H448" s="2">
        <f>PERCENTILE(E$6:E447,0.8)</f>
        <v>323.90000000000003</v>
      </c>
      <c r="I448" s="2">
        <f t="shared" si="22"/>
        <v>4159.6499999999996</v>
      </c>
      <c r="J448" s="2">
        <f t="shared" si="23"/>
        <v>9956.2800000000007</v>
      </c>
      <c r="K448" s="2"/>
      <c r="L448" s="2">
        <f t="shared" si="24"/>
        <v>10627.2</v>
      </c>
      <c r="M448" s="2"/>
      <c r="N448" s="2">
        <f>PERCENTILE(B$1:B447,0.8)</f>
        <v>3476</v>
      </c>
      <c r="O448" s="2">
        <f t="shared" si="25"/>
        <v>10503.2</v>
      </c>
    </row>
    <row r="449" spans="1:15" x14ac:dyDescent="0.3">
      <c r="A449" s="1">
        <v>448</v>
      </c>
      <c r="B449" s="1">
        <v>4215</v>
      </c>
      <c r="D449" s="1">
        <f t="shared" si="20"/>
        <v>3776.75</v>
      </c>
      <c r="E449" s="1">
        <f t="shared" si="21"/>
        <v>438.25</v>
      </c>
      <c r="H449" s="2">
        <f>PERCENTILE(E$6:E448,0.8)</f>
        <v>323.05000000000007</v>
      </c>
      <c r="I449" s="2">
        <f t="shared" si="22"/>
        <v>4099.8</v>
      </c>
      <c r="J449" s="2">
        <f t="shared" si="23"/>
        <v>13119.36</v>
      </c>
      <c r="K449" s="2"/>
      <c r="L449" s="2">
        <f t="shared" si="24"/>
        <v>13488</v>
      </c>
      <c r="M449" s="2"/>
      <c r="N449" s="2">
        <f>PERCENTILE(B$1:B448,0.8)</f>
        <v>3475.8</v>
      </c>
      <c r="O449" s="2">
        <f t="shared" si="25"/>
        <v>11122.560000000001</v>
      </c>
    </row>
    <row r="450" spans="1:15" x14ac:dyDescent="0.3">
      <c r="A450" s="1">
        <v>449</v>
      </c>
      <c r="B450" s="1">
        <v>3580</v>
      </c>
      <c r="D450" s="1">
        <f t="shared" si="20"/>
        <v>3783.5</v>
      </c>
      <c r="E450" s="1">
        <f t="shared" si="21"/>
        <v>-203.5</v>
      </c>
      <c r="H450" s="2">
        <f>PERCENTILE(E$6:E449,0.8)</f>
        <v>325.25000000000006</v>
      </c>
      <c r="I450" s="2">
        <f t="shared" si="22"/>
        <v>4108.75</v>
      </c>
      <c r="J450" s="2">
        <f t="shared" si="23"/>
        <v>11033</v>
      </c>
      <c r="K450" s="2"/>
      <c r="L450" s="2">
        <f t="shared" si="24"/>
        <v>11456</v>
      </c>
      <c r="M450" s="2"/>
      <c r="N450" s="2">
        <f>PERCENTILE(B$1:B449,0.8)</f>
        <v>3480.8</v>
      </c>
      <c r="O450" s="2">
        <f t="shared" si="25"/>
        <v>11138.560000000001</v>
      </c>
    </row>
    <row r="451" spans="1:15" x14ac:dyDescent="0.3">
      <c r="A451" s="1">
        <v>450</v>
      </c>
      <c r="B451" s="1">
        <v>4169</v>
      </c>
      <c r="D451" s="1">
        <f t="shared" si="20"/>
        <v>3708.5</v>
      </c>
      <c r="E451" s="1">
        <f t="shared" si="21"/>
        <v>460.5</v>
      </c>
      <c r="H451" s="2">
        <f>PERCENTILE(E$6:E450,0.8)</f>
        <v>325.00000000000006</v>
      </c>
      <c r="I451" s="2">
        <f t="shared" si="22"/>
        <v>4033.5</v>
      </c>
      <c r="J451" s="2">
        <f t="shared" si="23"/>
        <v>12907.2</v>
      </c>
      <c r="K451" s="2"/>
      <c r="L451" s="2">
        <f t="shared" si="24"/>
        <v>13340.800000000001</v>
      </c>
      <c r="M451" s="2"/>
      <c r="N451" s="2">
        <f>PERCENTILE(B$1:B450,0.8)</f>
        <v>3488.4000000000005</v>
      </c>
      <c r="O451" s="2">
        <f t="shared" si="25"/>
        <v>11162.880000000001</v>
      </c>
    </row>
    <row r="452" spans="1:15" x14ac:dyDescent="0.3">
      <c r="A452" s="1">
        <v>451</v>
      </c>
      <c r="B452" s="1">
        <v>3560</v>
      </c>
      <c r="D452" s="1">
        <f t="shared" si="20"/>
        <v>3821.25</v>
      </c>
      <c r="E452" s="1">
        <f t="shared" si="21"/>
        <v>-261.25</v>
      </c>
      <c r="H452" s="2">
        <f>PERCENTILE(E$6:E451,0.8)</f>
        <v>326</v>
      </c>
      <c r="I452" s="2">
        <f t="shared" si="22"/>
        <v>4147.25</v>
      </c>
      <c r="J452" s="2">
        <f t="shared" si="23"/>
        <v>10922.2</v>
      </c>
      <c r="K452" s="2"/>
      <c r="L452" s="2">
        <f t="shared" si="24"/>
        <v>11392</v>
      </c>
      <c r="M452" s="2"/>
      <c r="N452" s="2">
        <f>PERCENTILE(B$1:B451,0.8)</f>
        <v>3496.2000000000003</v>
      </c>
      <c r="O452" s="2">
        <f t="shared" si="25"/>
        <v>11187.84</v>
      </c>
    </row>
    <row r="453" spans="1:15" x14ac:dyDescent="0.3">
      <c r="A453" s="1">
        <v>452</v>
      </c>
      <c r="B453" s="1">
        <v>3522</v>
      </c>
      <c r="D453" s="1">
        <f t="shared" si="20"/>
        <v>3881</v>
      </c>
      <c r="E453" s="1">
        <f t="shared" si="21"/>
        <v>-359</v>
      </c>
      <c r="H453" s="2">
        <f>PERCENTILE(E$6:E452,0.8)</f>
        <v>325.75</v>
      </c>
      <c r="I453" s="2">
        <f t="shared" si="22"/>
        <v>4206.75</v>
      </c>
      <c r="J453" s="2">
        <f t="shared" si="23"/>
        <v>10722.6</v>
      </c>
      <c r="K453" s="2"/>
      <c r="L453" s="2">
        <f t="shared" si="24"/>
        <v>11270.400000000001</v>
      </c>
      <c r="M453" s="2"/>
      <c r="N453" s="2">
        <f>PERCENTILE(B$1:B452,0.8)</f>
        <v>3501</v>
      </c>
      <c r="O453" s="2">
        <f t="shared" si="25"/>
        <v>11203.2</v>
      </c>
    </row>
    <row r="454" spans="1:15" x14ac:dyDescent="0.3">
      <c r="A454" s="1">
        <v>453</v>
      </c>
      <c r="B454" s="1">
        <v>3765</v>
      </c>
      <c r="D454" s="1">
        <f t="shared" si="20"/>
        <v>3707.75</v>
      </c>
      <c r="E454" s="1">
        <f t="shared" si="21"/>
        <v>57.25</v>
      </c>
      <c r="H454" s="2">
        <f>PERCENTILE(E$6:E453,0.8)</f>
        <v>325.5</v>
      </c>
      <c r="I454" s="2">
        <f t="shared" si="22"/>
        <v>4033.25</v>
      </c>
      <c r="J454" s="2">
        <f t="shared" si="23"/>
        <v>11833.4</v>
      </c>
      <c r="K454" s="2"/>
      <c r="L454" s="2">
        <f t="shared" si="24"/>
        <v>12048</v>
      </c>
      <c r="M454" s="2"/>
      <c r="N454" s="2">
        <f>PERCENTILE(B$1:B453,0.8)</f>
        <v>3502.6</v>
      </c>
      <c r="O454" s="2">
        <f t="shared" si="25"/>
        <v>11208.32</v>
      </c>
    </row>
    <row r="455" spans="1:15" x14ac:dyDescent="0.3">
      <c r="A455" s="1">
        <v>454</v>
      </c>
      <c r="B455" s="1">
        <v>4043</v>
      </c>
      <c r="D455" s="1">
        <f t="shared" ref="D455:D501" si="26">AVERAGE(B451:B454)</f>
        <v>3754</v>
      </c>
      <c r="E455" s="1">
        <f t="shared" ref="E455:E501" si="27">B455-D455</f>
        <v>289</v>
      </c>
      <c r="H455" s="2">
        <f>PERCENTILE(E$6:E454,0.8)</f>
        <v>325.25000000000006</v>
      </c>
      <c r="I455" s="2">
        <f t="shared" si="22"/>
        <v>4079.25</v>
      </c>
      <c r="J455" s="2">
        <f t="shared" si="23"/>
        <v>12908.6</v>
      </c>
      <c r="K455" s="2"/>
      <c r="L455" s="2">
        <f t="shared" si="24"/>
        <v>12937.6</v>
      </c>
      <c r="M455" s="2"/>
      <c r="N455" s="2">
        <f>PERCENTILE(B$1:B454,0.8)</f>
        <v>3503.6</v>
      </c>
      <c r="O455" s="2">
        <f t="shared" si="25"/>
        <v>11211.52</v>
      </c>
    </row>
    <row r="456" spans="1:15" x14ac:dyDescent="0.3">
      <c r="A456" s="1">
        <v>455</v>
      </c>
      <c r="B456" s="1">
        <v>3747</v>
      </c>
      <c r="D456" s="1">
        <f t="shared" si="26"/>
        <v>3722.5</v>
      </c>
      <c r="E456" s="1">
        <f t="shared" si="27"/>
        <v>24.5</v>
      </c>
      <c r="H456" s="2">
        <f>PERCENTILE(E$6:E455,0.8)</f>
        <v>325.00000000000006</v>
      </c>
      <c r="I456" s="2">
        <f t="shared" si="22"/>
        <v>4047.5</v>
      </c>
      <c r="J456" s="2">
        <f t="shared" si="23"/>
        <v>11750</v>
      </c>
      <c r="K456" s="2"/>
      <c r="L456" s="2">
        <f t="shared" si="24"/>
        <v>11990.400000000001</v>
      </c>
      <c r="M456" s="2"/>
      <c r="N456" s="2">
        <f>PERCENTILE(B$1:B455,0.8)</f>
        <v>3505.6000000000004</v>
      </c>
      <c r="O456" s="2">
        <f t="shared" si="25"/>
        <v>11217.920000000002</v>
      </c>
    </row>
    <row r="457" spans="1:15" x14ac:dyDescent="0.3">
      <c r="A457" s="1">
        <v>456</v>
      </c>
      <c r="B457" s="1">
        <v>4042</v>
      </c>
      <c r="D457" s="1">
        <f t="shared" si="26"/>
        <v>3769.25</v>
      </c>
      <c r="E457" s="1">
        <f t="shared" si="27"/>
        <v>272.75</v>
      </c>
      <c r="H457" s="2">
        <f>PERCENTILE(E$6:E456,0.8)</f>
        <v>324.75</v>
      </c>
      <c r="I457" s="2">
        <f t="shared" si="22"/>
        <v>4094</v>
      </c>
      <c r="J457" s="2">
        <f t="shared" si="23"/>
        <v>12892.8</v>
      </c>
      <c r="K457" s="2"/>
      <c r="L457" s="2">
        <f t="shared" si="24"/>
        <v>12934.400000000001</v>
      </c>
      <c r="M457" s="2"/>
      <c r="N457" s="2">
        <f>PERCENTILE(B$1:B456,0.8)</f>
        <v>3508.6000000000004</v>
      </c>
      <c r="O457" s="2">
        <f t="shared" si="25"/>
        <v>11227.52</v>
      </c>
    </row>
    <row r="458" spans="1:15" x14ac:dyDescent="0.3">
      <c r="A458" s="1">
        <v>457</v>
      </c>
      <c r="B458" s="1">
        <v>3941</v>
      </c>
      <c r="D458" s="1">
        <f t="shared" si="26"/>
        <v>3899.25</v>
      </c>
      <c r="E458" s="1">
        <f t="shared" si="27"/>
        <v>41.75</v>
      </c>
      <c r="H458" s="2">
        <f>PERCENTILE(E$6:E457,0.8)</f>
        <v>323.90000000000003</v>
      </c>
      <c r="I458" s="2">
        <f t="shared" si="22"/>
        <v>4223.1499999999996</v>
      </c>
      <c r="J458" s="2">
        <f t="shared" si="23"/>
        <v>12385.48</v>
      </c>
      <c r="K458" s="2"/>
      <c r="L458" s="2">
        <f t="shared" si="24"/>
        <v>12611.2</v>
      </c>
      <c r="M458" s="2"/>
      <c r="N458" s="2">
        <f>PERCENTILE(B$1:B457,0.8)</f>
        <v>3511</v>
      </c>
      <c r="O458" s="2">
        <f t="shared" si="25"/>
        <v>11235.2</v>
      </c>
    </row>
    <row r="459" spans="1:15" x14ac:dyDescent="0.3">
      <c r="A459" s="1">
        <v>458</v>
      </c>
      <c r="B459" s="1">
        <v>3974</v>
      </c>
      <c r="D459" s="1">
        <f t="shared" si="26"/>
        <v>3943.25</v>
      </c>
      <c r="E459" s="1">
        <f t="shared" si="27"/>
        <v>30.75</v>
      </c>
      <c r="H459" s="2">
        <f>PERCENTILE(E$6:E458,0.8)</f>
        <v>323.05000000000007</v>
      </c>
      <c r="I459" s="2">
        <f t="shared" si="22"/>
        <v>4266.3</v>
      </c>
      <c r="J459" s="2">
        <f t="shared" si="23"/>
        <v>12482.96</v>
      </c>
      <c r="K459" s="2"/>
      <c r="L459" s="2">
        <f t="shared" si="24"/>
        <v>12716.800000000001</v>
      </c>
      <c r="M459" s="2"/>
      <c r="N459" s="2">
        <f>PERCENTILE(B$1:B458,0.8)</f>
        <v>3511</v>
      </c>
      <c r="O459" s="2">
        <f t="shared" si="25"/>
        <v>11235.2</v>
      </c>
    </row>
    <row r="460" spans="1:15" x14ac:dyDescent="0.3">
      <c r="A460" s="1">
        <v>459</v>
      </c>
      <c r="B460" s="1">
        <v>4089</v>
      </c>
      <c r="D460" s="1">
        <f t="shared" si="26"/>
        <v>3926</v>
      </c>
      <c r="E460" s="1">
        <f t="shared" si="27"/>
        <v>163</v>
      </c>
      <c r="H460" s="2">
        <f>PERCENTILE(E$6:E459,0.8)</f>
        <v>322.20000000000016</v>
      </c>
      <c r="I460" s="2">
        <f t="shared" si="22"/>
        <v>4248.2</v>
      </c>
      <c r="J460" s="2">
        <f t="shared" si="23"/>
        <v>12957.44</v>
      </c>
      <c r="K460" s="2"/>
      <c r="L460" s="2">
        <f t="shared" si="24"/>
        <v>13084.800000000001</v>
      </c>
      <c r="M460" s="2"/>
      <c r="N460" s="2">
        <f>PERCENTILE(B$1:B459,0.8)</f>
        <v>3512.2</v>
      </c>
      <c r="O460" s="2">
        <f t="shared" si="25"/>
        <v>11239.039999999999</v>
      </c>
    </row>
    <row r="461" spans="1:15" x14ac:dyDescent="0.3">
      <c r="A461" s="1">
        <v>460</v>
      </c>
      <c r="B461" s="1">
        <v>3831</v>
      </c>
      <c r="D461" s="1">
        <f t="shared" si="26"/>
        <v>4011.5</v>
      </c>
      <c r="E461" s="1">
        <f t="shared" si="27"/>
        <v>-180.5</v>
      </c>
      <c r="H461" s="2">
        <f>PERCENTILE(E$6:E460,0.8)</f>
        <v>321.35000000000019</v>
      </c>
      <c r="I461" s="2">
        <f t="shared" si="22"/>
        <v>4332.8500000000004</v>
      </c>
      <c r="J461" s="2">
        <f t="shared" si="23"/>
        <v>11857.72</v>
      </c>
      <c r="K461" s="2"/>
      <c r="L461" s="2">
        <f t="shared" si="24"/>
        <v>12259.2</v>
      </c>
      <c r="M461" s="2"/>
      <c r="N461" s="2">
        <f>PERCENTILE(B$1:B460,0.8)</f>
        <v>3514.2000000000003</v>
      </c>
      <c r="O461" s="2">
        <f t="shared" si="25"/>
        <v>11245.44</v>
      </c>
    </row>
    <row r="462" spans="1:15" x14ac:dyDescent="0.3">
      <c r="A462" s="1">
        <v>461</v>
      </c>
      <c r="B462" s="1">
        <v>4083</v>
      </c>
      <c r="D462" s="1">
        <f t="shared" si="26"/>
        <v>3958.75</v>
      </c>
      <c r="E462" s="1">
        <f t="shared" si="27"/>
        <v>124.25</v>
      </c>
      <c r="H462" s="2">
        <f>PERCENTILE(E$6:E461,0.8)</f>
        <v>320.5</v>
      </c>
      <c r="I462" s="2">
        <f t="shared" si="22"/>
        <v>4279.25</v>
      </c>
      <c r="J462" s="2">
        <f t="shared" si="23"/>
        <v>12908.6</v>
      </c>
      <c r="K462" s="2"/>
      <c r="L462" s="2">
        <f t="shared" si="24"/>
        <v>13065.6</v>
      </c>
      <c r="M462" s="2"/>
      <c r="N462" s="2">
        <f>PERCENTILE(B$1:B461,0.8)</f>
        <v>3516</v>
      </c>
      <c r="O462" s="2">
        <f t="shared" si="25"/>
        <v>11251.2</v>
      </c>
    </row>
    <row r="463" spans="1:15" x14ac:dyDescent="0.3">
      <c r="A463" s="1">
        <v>462</v>
      </c>
      <c r="B463" s="1">
        <v>3965</v>
      </c>
      <c r="D463" s="1">
        <f t="shared" si="26"/>
        <v>3994.25</v>
      </c>
      <c r="E463" s="1">
        <f t="shared" si="27"/>
        <v>-29.25</v>
      </c>
      <c r="H463" s="2">
        <f>PERCENTILE(E$6:E462,0.8)</f>
        <v>320.35000000000002</v>
      </c>
      <c r="I463" s="2">
        <f t="shared" si="22"/>
        <v>4314.6000000000004</v>
      </c>
      <c r="J463" s="2">
        <f t="shared" si="23"/>
        <v>12408.32</v>
      </c>
      <c r="K463" s="2"/>
      <c r="L463" s="2">
        <f t="shared" si="24"/>
        <v>12688</v>
      </c>
      <c r="M463" s="2"/>
      <c r="N463" s="2">
        <f>PERCENTILE(B$1:B462,0.8)</f>
        <v>3516</v>
      </c>
      <c r="O463" s="2">
        <f t="shared" si="25"/>
        <v>11251.2</v>
      </c>
    </row>
    <row r="464" spans="1:15" x14ac:dyDescent="0.3">
      <c r="A464" s="1">
        <v>463</v>
      </c>
      <c r="B464" s="1">
        <v>4325</v>
      </c>
      <c r="D464" s="1">
        <f t="shared" si="26"/>
        <v>3992</v>
      </c>
      <c r="E464" s="1">
        <f t="shared" si="27"/>
        <v>333</v>
      </c>
      <c r="H464" s="2">
        <f>PERCENTILE(E$6:E463,0.8)</f>
        <v>320.20000000000005</v>
      </c>
      <c r="I464" s="2">
        <f t="shared" si="22"/>
        <v>4312.2</v>
      </c>
      <c r="J464" s="2">
        <f t="shared" si="23"/>
        <v>13799.039999999999</v>
      </c>
      <c r="K464" s="2"/>
      <c r="L464" s="2">
        <f t="shared" si="24"/>
        <v>13840</v>
      </c>
      <c r="M464" s="2"/>
      <c r="N464" s="2">
        <f>PERCENTILE(B$1:B463,0.8)</f>
        <v>3516</v>
      </c>
      <c r="O464" s="2">
        <f t="shared" si="25"/>
        <v>11251.2</v>
      </c>
    </row>
    <row r="465" spans="1:15" x14ac:dyDescent="0.3">
      <c r="A465" s="1">
        <v>464</v>
      </c>
      <c r="B465" s="1">
        <v>3631</v>
      </c>
      <c r="D465" s="1">
        <f t="shared" si="26"/>
        <v>4051</v>
      </c>
      <c r="E465" s="1">
        <f t="shared" si="27"/>
        <v>-420</v>
      </c>
      <c r="H465" s="2">
        <f>PERCENTILE(E$6:E464,0.8)</f>
        <v>322.20000000000016</v>
      </c>
      <c r="I465" s="2">
        <f t="shared" si="22"/>
        <v>4373.2</v>
      </c>
      <c r="J465" s="2">
        <f t="shared" si="23"/>
        <v>11025.44</v>
      </c>
      <c r="K465" s="2"/>
      <c r="L465" s="2">
        <f t="shared" si="24"/>
        <v>11619.2</v>
      </c>
      <c r="M465" s="2"/>
      <c r="N465" s="2">
        <f>PERCENTILE(B$1:B464,0.8)</f>
        <v>3516.6</v>
      </c>
      <c r="O465" s="2">
        <f t="shared" si="25"/>
        <v>11253.119999999999</v>
      </c>
    </row>
    <row r="466" spans="1:15" x14ac:dyDescent="0.3">
      <c r="A466" s="1">
        <v>465</v>
      </c>
      <c r="B466" s="1">
        <v>3903</v>
      </c>
      <c r="D466" s="1">
        <f t="shared" si="26"/>
        <v>4001</v>
      </c>
      <c r="E466" s="1">
        <f t="shared" si="27"/>
        <v>-98</v>
      </c>
      <c r="H466" s="2">
        <f>PERCENTILE(E$6:E465,0.8)</f>
        <v>321.35000000000019</v>
      </c>
      <c r="I466" s="2">
        <f t="shared" si="22"/>
        <v>4322.3500000000004</v>
      </c>
      <c r="J466" s="2">
        <f t="shared" si="23"/>
        <v>12154.119999999999</v>
      </c>
      <c r="K466" s="2"/>
      <c r="L466" s="2">
        <f t="shared" si="24"/>
        <v>12489.6</v>
      </c>
      <c r="M466" s="2"/>
      <c r="N466" s="2">
        <f>PERCENTILE(B$1:B465,0.8)</f>
        <v>3518.2000000000003</v>
      </c>
      <c r="O466" s="2">
        <f t="shared" si="25"/>
        <v>11258.240000000002</v>
      </c>
    </row>
    <row r="467" spans="1:15" x14ac:dyDescent="0.3">
      <c r="A467" s="1">
        <v>466</v>
      </c>
      <c r="B467" s="1">
        <v>3623</v>
      </c>
      <c r="D467" s="1">
        <f t="shared" si="26"/>
        <v>3956</v>
      </c>
      <c r="E467" s="1">
        <f t="shared" si="27"/>
        <v>-333</v>
      </c>
      <c r="H467" s="2">
        <f>PERCENTILE(E$6:E466,0.8)</f>
        <v>320.5</v>
      </c>
      <c r="I467" s="2">
        <f t="shared" si="22"/>
        <v>4276.5</v>
      </c>
      <c r="J467" s="2">
        <f t="shared" si="23"/>
        <v>11070.8</v>
      </c>
      <c r="K467" s="2"/>
      <c r="L467" s="2">
        <f t="shared" si="24"/>
        <v>11593.6</v>
      </c>
      <c r="M467" s="2"/>
      <c r="N467" s="2">
        <f>PERCENTILE(B$1:B466,0.8)</f>
        <v>3520.4</v>
      </c>
      <c r="O467" s="2">
        <f t="shared" si="25"/>
        <v>11265.28</v>
      </c>
    </row>
    <row r="468" spans="1:15" x14ac:dyDescent="0.3">
      <c r="A468" s="1">
        <v>467</v>
      </c>
      <c r="B468" s="1">
        <v>4002</v>
      </c>
      <c r="D468" s="1">
        <f t="shared" si="26"/>
        <v>3870.5</v>
      </c>
      <c r="E468" s="1">
        <f t="shared" si="27"/>
        <v>131.5</v>
      </c>
      <c r="H468" s="2">
        <f>PERCENTILE(E$6:E467,0.8)</f>
        <v>320.35000000000002</v>
      </c>
      <c r="I468" s="2">
        <f t="shared" si="22"/>
        <v>4190.8500000000004</v>
      </c>
      <c r="J468" s="2">
        <f t="shared" si="23"/>
        <v>12655.32</v>
      </c>
      <c r="K468" s="2"/>
      <c r="L468" s="2">
        <f t="shared" si="24"/>
        <v>12806.400000000001</v>
      </c>
      <c r="M468" s="2"/>
      <c r="N468" s="2">
        <f>PERCENTILE(B$1:B467,0.8)</f>
        <v>3522</v>
      </c>
      <c r="O468" s="2">
        <f t="shared" si="25"/>
        <v>11270.4</v>
      </c>
    </row>
    <row r="469" spans="1:15" x14ac:dyDescent="0.3">
      <c r="A469" s="1">
        <v>468</v>
      </c>
      <c r="B469" s="1">
        <v>4350</v>
      </c>
      <c r="D469" s="1">
        <f t="shared" si="26"/>
        <v>3789.75</v>
      </c>
      <c r="E469" s="1">
        <f t="shared" si="27"/>
        <v>560.25</v>
      </c>
      <c r="H469" s="2">
        <f>PERCENTILE(E$6:E468,0.8)</f>
        <v>320.20000000000005</v>
      </c>
      <c r="I469" s="2">
        <f t="shared" si="22"/>
        <v>4109.95</v>
      </c>
      <c r="J469" s="2">
        <f t="shared" si="23"/>
        <v>13151.84</v>
      </c>
      <c r="K469" s="2"/>
      <c r="L469" s="2">
        <f t="shared" si="24"/>
        <v>13920</v>
      </c>
      <c r="M469" s="2"/>
      <c r="N469" s="2">
        <f>PERCENTILE(B$1:B468,0.8)</f>
        <v>3525.2</v>
      </c>
      <c r="O469" s="2">
        <f t="shared" si="25"/>
        <v>11280.64</v>
      </c>
    </row>
    <row r="470" spans="1:15" x14ac:dyDescent="0.3">
      <c r="A470" s="1">
        <v>469</v>
      </c>
      <c r="B470" s="1">
        <v>4309</v>
      </c>
      <c r="D470" s="1">
        <f t="shared" si="26"/>
        <v>3969.5</v>
      </c>
      <c r="E470" s="1">
        <f t="shared" si="27"/>
        <v>339.5</v>
      </c>
      <c r="H470" s="2">
        <f>PERCENTILE(E$6:E469,0.8)</f>
        <v>322.20000000000016</v>
      </c>
      <c r="I470" s="2">
        <f t="shared" si="22"/>
        <v>4291.7</v>
      </c>
      <c r="J470" s="2">
        <f t="shared" si="23"/>
        <v>13733.439999999999</v>
      </c>
      <c r="K470" s="2"/>
      <c r="L470" s="2">
        <f t="shared" si="24"/>
        <v>13788.800000000001</v>
      </c>
      <c r="M470" s="2"/>
      <c r="N470" s="2">
        <f>PERCENTILE(B$1:B469,0.8)</f>
        <v>3531.4</v>
      </c>
      <c r="O470" s="2">
        <f t="shared" si="25"/>
        <v>11300.48</v>
      </c>
    </row>
    <row r="471" spans="1:15" x14ac:dyDescent="0.3">
      <c r="A471" s="1">
        <v>470</v>
      </c>
      <c r="B471" s="1">
        <v>4111</v>
      </c>
      <c r="D471" s="1">
        <f t="shared" si="26"/>
        <v>4071</v>
      </c>
      <c r="E471" s="1">
        <f t="shared" si="27"/>
        <v>40</v>
      </c>
      <c r="H471" s="2">
        <f>PERCENTILE(E$6:E470,0.8)</f>
        <v>325.00000000000006</v>
      </c>
      <c r="I471" s="2">
        <f t="shared" si="22"/>
        <v>4396</v>
      </c>
      <c r="J471" s="2">
        <f t="shared" si="23"/>
        <v>12927.2</v>
      </c>
      <c r="K471" s="2"/>
      <c r="L471" s="2">
        <f t="shared" si="24"/>
        <v>13155.2</v>
      </c>
      <c r="M471" s="2"/>
      <c r="N471" s="2">
        <f>PERCENTILE(B$1:B470,0.8)</f>
        <v>3535</v>
      </c>
      <c r="O471" s="2">
        <f t="shared" si="25"/>
        <v>11312</v>
      </c>
    </row>
    <row r="472" spans="1:15" x14ac:dyDescent="0.3">
      <c r="A472" s="1">
        <v>471</v>
      </c>
      <c r="B472" s="1">
        <v>4115</v>
      </c>
      <c r="D472" s="1">
        <f t="shared" si="26"/>
        <v>4193</v>
      </c>
      <c r="E472" s="1">
        <f t="shared" si="27"/>
        <v>-78</v>
      </c>
      <c r="H472" s="2">
        <f>PERCENTILE(E$6:E471,0.8)</f>
        <v>324.75</v>
      </c>
      <c r="I472" s="2">
        <f t="shared" si="22"/>
        <v>4517.75</v>
      </c>
      <c r="J472" s="2">
        <f t="shared" si="23"/>
        <v>12845.8</v>
      </c>
      <c r="K472" s="2"/>
      <c r="L472" s="2">
        <f t="shared" si="24"/>
        <v>13168</v>
      </c>
      <c r="M472" s="2"/>
      <c r="N472" s="2">
        <f>PERCENTILE(B$1:B471,0.8)</f>
        <v>3537.0000000000005</v>
      </c>
      <c r="O472" s="2">
        <f t="shared" si="25"/>
        <v>11318.400000000001</v>
      </c>
    </row>
    <row r="473" spans="1:15" x14ac:dyDescent="0.3">
      <c r="A473" s="1">
        <v>472</v>
      </c>
      <c r="B473" s="1">
        <v>3415</v>
      </c>
      <c r="D473" s="1">
        <f t="shared" si="26"/>
        <v>4221.25</v>
      </c>
      <c r="E473" s="1">
        <f t="shared" si="27"/>
        <v>-806.25</v>
      </c>
      <c r="H473" s="2">
        <f>PERCENTILE(E$6:E472,0.8)</f>
        <v>323.90000000000003</v>
      </c>
      <c r="I473" s="2">
        <f t="shared" si="22"/>
        <v>4545.1499999999996</v>
      </c>
      <c r="J473" s="2">
        <f t="shared" si="23"/>
        <v>10023.880000000001</v>
      </c>
      <c r="K473" s="2"/>
      <c r="L473" s="2">
        <f t="shared" si="24"/>
        <v>10928</v>
      </c>
      <c r="M473" s="2"/>
      <c r="N473" s="2">
        <f>PERCENTILE(B$1:B472,0.8)</f>
        <v>3545</v>
      </c>
      <c r="O473" s="2">
        <f t="shared" si="25"/>
        <v>10824</v>
      </c>
    </row>
    <row r="474" spans="1:15" x14ac:dyDescent="0.3">
      <c r="A474" s="1">
        <v>473</v>
      </c>
      <c r="B474" s="1">
        <v>3929</v>
      </c>
      <c r="D474" s="1">
        <f t="shared" si="26"/>
        <v>3987.5</v>
      </c>
      <c r="E474" s="1">
        <f t="shared" si="27"/>
        <v>-58.5</v>
      </c>
      <c r="H474" s="2">
        <f>PERCENTILE(E$6:E473,0.8)</f>
        <v>323.05000000000007</v>
      </c>
      <c r="I474" s="2">
        <f t="shared" si="22"/>
        <v>4310.55</v>
      </c>
      <c r="J474" s="2">
        <f t="shared" si="23"/>
        <v>12267.56</v>
      </c>
      <c r="K474" s="2"/>
      <c r="L474" s="2">
        <f t="shared" si="24"/>
        <v>12572.800000000001</v>
      </c>
      <c r="M474" s="2"/>
      <c r="N474" s="2">
        <f>PERCENTILE(B$1:B473,0.8)</f>
        <v>3543</v>
      </c>
      <c r="O474" s="2">
        <f t="shared" si="25"/>
        <v>11337.6</v>
      </c>
    </row>
    <row r="475" spans="1:15" x14ac:dyDescent="0.3">
      <c r="A475" s="1">
        <v>474</v>
      </c>
      <c r="B475" s="1">
        <v>4372</v>
      </c>
      <c r="D475" s="1">
        <f t="shared" si="26"/>
        <v>3892.5</v>
      </c>
      <c r="E475" s="1">
        <f t="shared" si="27"/>
        <v>479.5</v>
      </c>
      <c r="H475" s="2">
        <f>PERCENTILE(E$6:E474,0.8)</f>
        <v>322.20000000000016</v>
      </c>
      <c r="I475" s="2">
        <f t="shared" si="22"/>
        <v>4214.7</v>
      </c>
      <c r="J475" s="2">
        <f t="shared" si="23"/>
        <v>13487.039999999999</v>
      </c>
      <c r="K475" s="2"/>
      <c r="L475" s="2">
        <f t="shared" si="24"/>
        <v>13990.400000000001</v>
      </c>
      <c r="M475" s="2"/>
      <c r="N475" s="2">
        <f>PERCENTILE(B$1:B474,0.8)</f>
        <v>3548</v>
      </c>
      <c r="O475" s="2">
        <f t="shared" si="25"/>
        <v>11353.6</v>
      </c>
    </row>
    <row r="476" spans="1:15" x14ac:dyDescent="0.3">
      <c r="A476" s="1">
        <v>475</v>
      </c>
      <c r="B476" s="1">
        <v>4087</v>
      </c>
      <c r="D476" s="1">
        <f t="shared" si="26"/>
        <v>3957.75</v>
      </c>
      <c r="E476" s="1">
        <f t="shared" si="27"/>
        <v>129.25</v>
      </c>
      <c r="H476" s="2">
        <f>PERCENTILE(E$6:E475,0.8)</f>
        <v>325.00000000000006</v>
      </c>
      <c r="I476" s="2">
        <f t="shared" si="22"/>
        <v>4282.75</v>
      </c>
      <c r="J476" s="2">
        <f t="shared" si="23"/>
        <v>12921.8</v>
      </c>
      <c r="K476" s="2"/>
      <c r="L476" s="2">
        <f t="shared" si="24"/>
        <v>13078.400000000001</v>
      </c>
      <c r="M476" s="2"/>
      <c r="N476" s="2">
        <f>PERCENTILE(B$1:B475,0.8)</f>
        <v>3552.8</v>
      </c>
      <c r="O476" s="2">
        <f t="shared" si="25"/>
        <v>11368.960000000001</v>
      </c>
    </row>
    <row r="477" spans="1:15" x14ac:dyDescent="0.3">
      <c r="A477" s="1">
        <v>476</v>
      </c>
      <c r="B477" s="1">
        <v>4164</v>
      </c>
      <c r="D477" s="1">
        <f t="shared" si="26"/>
        <v>3950.75</v>
      </c>
      <c r="E477" s="1">
        <f t="shared" si="27"/>
        <v>213.25</v>
      </c>
      <c r="H477" s="2">
        <f>PERCENTILE(E$6:E476,0.8)</f>
        <v>324.75</v>
      </c>
      <c r="I477" s="2">
        <f t="shared" si="22"/>
        <v>4275.5</v>
      </c>
      <c r="J477" s="2">
        <f t="shared" si="23"/>
        <v>13235.6</v>
      </c>
      <c r="K477" s="2"/>
      <c r="L477" s="2">
        <f t="shared" si="24"/>
        <v>13324.800000000001</v>
      </c>
      <c r="M477" s="2"/>
      <c r="N477" s="2">
        <f>PERCENTILE(B$1:B476,0.8)</f>
        <v>3557.6000000000004</v>
      </c>
      <c r="O477" s="2">
        <f t="shared" si="25"/>
        <v>11384.320000000002</v>
      </c>
    </row>
    <row r="478" spans="1:15" x14ac:dyDescent="0.3">
      <c r="A478" s="1">
        <v>477</v>
      </c>
      <c r="B478" s="1">
        <v>4256</v>
      </c>
      <c r="D478" s="1">
        <f t="shared" si="26"/>
        <v>4138</v>
      </c>
      <c r="E478" s="1">
        <f t="shared" si="27"/>
        <v>118</v>
      </c>
      <c r="H478" s="2">
        <f>PERCENTILE(E$6:E477,0.8)</f>
        <v>323.90000000000003</v>
      </c>
      <c r="I478" s="2">
        <f t="shared" si="22"/>
        <v>4461.8999999999996</v>
      </c>
      <c r="J478" s="2">
        <f t="shared" si="23"/>
        <v>13454.48</v>
      </c>
      <c r="K478" s="2"/>
      <c r="L478" s="2">
        <f t="shared" si="24"/>
        <v>13619.2</v>
      </c>
      <c r="M478" s="2"/>
      <c r="N478" s="2">
        <f>PERCENTILE(B$1:B477,0.8)</f>
        <v>3560</v>
      </c>
      <c r="O478" s="2">
        <f t="shared" si="25"/>
        <v>11392</v>
      </c>
    </row>
    <row r="479" spans="1:15" x14ac:dyDescent="0.3">
      <c r="A479" s="1">
        <v>478</v>
      </c>
      <c r="B479" s="1">
        <v>3819</v>
      </c>
      <c r="D479" s="1">
        <f t="shared" si="26"/>
        <v>4219.75</v>
      </c>
      <c r="E479" s="1">
        <f t="shared" si="27"/>
        <v>-400.75</v>
      </c>
      <c r="H479" s="2">
        <f>PERCENTILE(E$6:E478,0.8)</f>
        <v>323.05000000000007</v>
      </c>
      <c r="I479" s="2">
        <f t="shared" si="22"/>
        <v>4542.8</v>
      </c>
      <c r="J479" s="2">
        <f t="shared" si="23"/>
        <v>11641.76</v>
      </c>
      <c r="K479" s="2"/>
      <c r="L479" s="2">
        <f t="shared" si="24"/>
        <v>12220.800000000001</v>
      </c>
      <c r="M479" s="2"/>
      <c r="N479" s="2">
        <f>PERCENTILE(B$1:B478,0.8)</f>
        <v>3565.6</v>
      </c>
      <c r="O479" s="2">
        <f t="shared" si="25"/>
        <v>11409.92</v>
      </c>
    </row>
    <row r="480" spans="1:15" x14ac:dyDescent="0.3">
      <c r="A480" s="1">
        <v>479</v>
      </c>
      <c r="B480" s="1">
        <v>4336</v>
      </c>
      <c r="D480" s="1">
        <f t="shared" si="26"/>
        <v>4081.5</v>
      </c>
      <c r="E480" s="1">
        <f t="shared" si="27"/>
        <v>254.5</v>
      </c>
      <c r="H480" s="2">
        <f>PERCENTILE(E$6:E479,0.8)</f>
        <v>322.20000000000016</v>
      </c>
      <c r="I480" s="2">
        <f t="shared" si="22"/>
        <v>4403.7</v>
      </c>
      <c r="J480" s="2">
        <f t="shared" si="23"/>
        <v>13821.04</v>
      </c>
      <c r="K480" s="2"/>
      <c r="L480" s="2">
        <f t="shared" si="24"/>
        <v>13875.2</v>
      </c>
      <c r="M480" s="2"/>
      <c r="N480" s="2">
        <f>PERCENTILE(B$1:B479,0.8)</f>
        <v>3569.4</v>
      </c>
      <c r="O480" s="2">
        <f t="shared" si="25"/>
        <v>11422.08</v>
      </c>
    </row>
    <row r="481" spans="1:15" x14ac:dyDescent="0.3">
      <c r="A481" s="1">
        <v>480</v>
      </c>
      <c r="B481" s="1">
        <v>4263</v>
      </c>
      <c r="D481" s="1">
        <f t="shared" si="26"/>
        <v>4143.75</v>
      </c>
      <c r="E481" s="1">
        <f t="shared" si="27"/>
        <v>119.25</v>
      </c>
      <c r="H481" s="2">
        <f>PERCENTILE(E$6:E480,0.8)</f>
        <v>321.35000000000019</v>
      </c>
      <c r="I481" s="2">
        <f t="shared" si="22"/>
        <v>4465.1000000000004</v>
      </c>
      <c r="J481" s="2">
        <f t="shared" si="23"/>
        <v>13479.92</v>
      </c>
      <c r="K481" s="2"/>
      <c r="L481" s="2">
        <f t="shared" si="24"/>
        <v>13641.6</v>
      </c>
      <c r="M481" s="2"/>
      <c r="N481" s="2">
        <f>PERCENTILE(B$1:B480,0.8)</f>
        <v>3571.8</v>
      </c>
      <c r="O481" s="2">
        <f t="shared" si="25"/>
        <v>11429.76</v>
      </c>
    </row>
    <row r="482" spans="1:15" x14ac:dyDescent="0.3">
      <c r="A482" s="1">
        <v>481</v>
      </c>
      <c r="B482" s="1">
        <v>4410</v>
      </c>
      <c r="D482" s="1">
        <f t="shared" si="26"/>
        <v>4168.5</v>
      </c>
      <c r="E482" s="1">
        <f t="shared" si="27"/>
        <v>241.5</v>
      </c>
      <c r="H482" s="2">
        <f>PERCENTILE(E$6:E481,0.8)</f>
        <v>320.5</v>
      </c>
      <c r="I482" s="2">
        <f t="shared" si="22"/>
        <v>4489</v>
      </c>
      <c r="J482" s="2">
        <f t="shared" si="23"/>
        <v>14048.8</v>
      </c>
      <c r="K482" s="2"/>
      <c r="L482" s="2">
        <f t="shared" si="24"/>
        <v>14112</v>
      </c>
      <c r="M482" s="2"/>
      <c r="N482" s="2">
        <f>PERCENTILE(B$1:B481,0.8)</f>
        <v>3573</v>
      </c>
      <c r="O482" s="2">
        <f t="shared" si="25"/>
        <v>11433.6</v>
      </c>
    </row>
    <row r="483" spans="1:15" x14ac:dyDescent="0.3">
      <c r="A483" s="1">
        <v>482</v>
      </c>
      <c r="B483" s="1">
        <v>4098</v>
      </c>
      <c r="D483" s="1">
        <f t="shared" si="26"/>
        <v>4207</v>
      </c>
      <c r="E483" s="1">
        <f t="shared" si="27"/>
        <v>-109</v>
      </c>
      <c r="H483" s="2">
        <f>PERCENTILE(E$6:E482,0.8)</f>
        <v>320.35000000000002</v>
      </c>
      <c r="I483" s="2">
        <f t="shared" si="22"/>
        <v>4527.3500000000004</v>
      </c>
      <c r="J483" s="2">
        <f t="shared" si="23"/>
        <v>12770.119999999999</v>
      </c>
      <c r="K483" s="2"/>
      <c r="L483" s="2">
        <f t="shared" si="24"/>
        <v>13113.6</v>
      </c>
      <c r="M483" s="2"/>
      <c r="N483" s="2">
        <f>PERCENTILE(B$1:B482,0.8)</f>
        <v>3573</v>
      </c>
      <c r="O483" s="2">
        <f t="shared" si="25"/>
        <v>11433.6</v>
      </c>
    </row>
    <row r="484" spans="1:15" x14ac:dyDescent="0.3">
      <c r="A484" s="1">
        <v>483</v>
      </c>
      <c r="B484" s="1">
        <v>3671</v>
      </c>
      <c r="D484" s="1">
        <f t="shared" si="26"/>
        <v>4276.75</v>
      </c>
      <c r="E484" s="1">
        <f t="shared" si="27"/>
        <v>-605.75</v>
      </c>
      <c r="H484" s="2">
        <f>PERCENTILE(E$6:E483,0.8)</f>
        <v>320.20000000000005</v>
      </c>
      <c r="I484" s="2">
        <f t="shared" si="22"/>
        <v>4596.95</v>
      </c>
      <c r="J484" s="2">
        <f t="shared" si="23"/>
        <v>11006.44</v>
      </c>
      <c r="K484" s="2"/>
      <c r="L484" s="2">
        <f t="shared" si="24"/>
        <v>11747.2</v>
      </c>
      <c r="M484" s="2"/>
      <c r="N484" s="2">
        <f>PERCENTILE(B$1:B483,0.8)</f>
        <v>3578.6</v>
      </c>
      <c r="O484" s="2">
        <f t="shared" si="25"/>
        <v>11451.52</v>
      </c>
    </row>
    <row r="485" spans="1:15" x14ac:dyDescent="0.3">
      <c r="A485" s="1">
        <v>484</v>
      </c>
      <c r="B485" s="1">
        <v>3718</v>
      </c>
      <c r="D485" s="1">
        <f t="shared" si="26"/>
        <v>4110.5</v>
      </c>
      <c r="E485" s="1">
        <f t="shared" si="27"/>
        <v>-392.5</v>
      </c>
      <c r="H485" s="2">
        <f>PERCENTILE(E$6:E484,0.8)</f>
        <v>320.05</v>
      </c>
      <c r="I485" s="2">
        <f t="shared" si="22"/>
        <v>4430.55</v>
      </c>
      <c r="J485" s="2">
        <f t="shared" si="23"/>
        <v>11327.56</v>
      </c>
      <c r="K485" s="2"/>
      <c r="L485" s="2">
        <f t="shared" si="24"/>
        <v>11897.6</v>
      </c>
      <c r="M485" s="2"/>
      <c r="N485" s="2">
        <f>PERCENTILE(B$1:B484,0.8)</f>
        <v>3582.4</v>
      </c>
      <c r="O485" s="2">
        <f t="shared" si="25"/>
        <v>11463.68</v>
      </c>
    </row>
    <row r="486" spans="1:15" x14ac:dyDescent="0.3">
      <c r="A486" s="1">
        <v>485</v>
      </c>
      <c r="B486" s="1">
        <v>4281</v>
      </c>
      <c r="D486" s="1">
        <f t="shared" si="26"/>
        <v>3974.25</v>
      </c>
      <c r="E486" s="1">
        <f t="shared" si="27"/>
        <v>306.75</v>
      </c>
      <c r="H486" s="2">
        <f>PERCENTILE(E$6:E485,0.8)</f>
        <v>319.90000000000003</v>
      </c>
      <c r="I486" s="2">
        <f t="shared" si="22"/>
        <v>4294.1499999999996</v>
      </c>
      <c r="J486" s="2">
        <f t="shared" si="23"/>
        <v>13688.68</v>
      </c>
      <c r="K486" s="2"/>
      <c r="L486" s="2">
        <f t="shared" si="24"/>
        <v>13699.2</v>
      </c>
      <c r="M486" s="2"/>
      <c r="N486" s="2">
        <f>PERCENTILE(B$1:B485,0.8)</f>
        <v>3584.4</v>
      </c>
      <c r="O486" s="2">
        <f t="shared" si="25"/>
        <v>11470.08</v>
      </c>
    </row>
    <row r="487" spans="1:15" x14ac:dyDescent="0.3">
      <c r="A487" s="1">
        <v>486</v>
      </c>
      <c r="B487" s="1">
        <v>3849</v>
      </c>
      <c r="D487" s="1">
        <f t="shared" si="26"/>
        <v>3942</v>
      </c>
      <c r="E487" s="1">
        <f t="shared" si="27"/>
        <v>-93</v>
      </c>
      <c r="H487" s="2">
        <f>PERCENTILE(E$6:E486,0.8)</f>
        <v>319.75</v>
      </c>
      <c r="I487" s="2">
        <f t="shared" si="22"/>
        <v>4261.75</v>
      </c>
      <c r="J487" s="2">
        <f t="shared" si="23"/>
        <v>11986.6</v>
      </c>
      <c r="K487" s="2"/>
      <c r="L487" s="2">
        <f t="shared" si="24"/>
        <v>12316.800000000001</v>
      </c>
      <c r="M487" s="2"/>
      <c r="N487" s="2">
        <f>PERCENTILE(B$1:B486,0.8)</f>
        <v>3585.4</v>
      </c>
      <c r="O487" s="2">
        <f t="shared" si="25"/>
        <v>11473.28</v>
      </c>
    </row>
    <row r="488" spans="1:15" x14ac:dyDescent="0.3">
      <c r="A488" s="1">
        <v>487</v>
      </c>
      <c r="B488" s="1">
        <v>4187</v>
      </c>
      <c r="D488" s="1">
        <f t="shared" si="26"/>
        <v>3879.75</v>
      </c>
      <c r="E488" s="1">
        <f t="shared" si="27"/>
        <v>307.25</v>
      </c>
      <c r="H488" s="2">
        <f>PERCENTILE(E$6:E487,0.8)</f>
        <v>319.60000000000002</v>
      </c>
      <c r="I488" s="2">
        <f t="shared" si="22"/>
        <v>4199.3500000000004</v>
      </c>
      <c r="J488" s="2">
        <f t="shared" si="23"/>
        <v>13388.52</v>
      </c>
      <c r="K488" s="2"/>
      <c r="L488" s="2">
        <f t="shared" si="24"/>
        <v>13398.400000000001</v>
      </c>
      <c r="M488" s="2"/>
      <c r="N488" s="2">
        <f>PERCENTILE(B$1:B487,0.8)</f>
        <v>3587</v>
      </c>
      <c r="O488" s="2">
        <f t="shared" si="25"/>
        <v>11478.4</v>
      </c>
    </row>
    <row r="489" spans="1:15" x14ac:dyDescent="0.3">
      <c r="A489" s="1">
        <v>488</v>
      </c>
      <c r="B489" s="1">
        <v>4367</v>
      </c>
      <c r="D489" s="1">
        <f t="shared" si="26"/>
        <v>4008.75</v>
      </c>
      <c r="E489" s="1">
        <f t="shared" si="27"/>
        <v>358.25</v>
      </c>
      <c r="H489" s="2">
        <f>PERCENTILE(E$6:E488,0.8)</f>
        <v>319.45000000000005</v>
      </c>
      <c r="I489" s="2">
        <f t="shared" si="22"/>
        <v>4328.2</v>
      </c>
      <c r="J489" s="2">
        <f t="shared" si="23"/>
        <v>13850.24</v>
      </c>
      <c r="K489" s="2"/>
      <c r="L489" s="2">
        <f t="shared" si="24"/>
        <v>13974.400000000001</v>
      </c>
      <c r="M489" s="2"/>
      <c r="N489" s="2">
        <f>PERCENTILE(B$1:B488,0.8)</f>
        <v>3591</v>
      </c>
      <c r="O489" s="2">
        <f t="shared" si="25"/>
        <v>11491.2</v>
      </c>
    </row>
    <row r="490" spans="1:15" x14ac:dyDescent="0.3">
      <c r="A490" s="1">
        <v>489</v>
      </c>
      <c r="B490" s="1">
        <v>4005</v>
      </c>
      <c r="D490" s="1">
        <f t="shared" si="26"/>
        <v>4171</v>
      </c>
      <c r="E490" s="1">
        <f t="shared" si="27"/>
        <v>-166</v>
      </c>
      <c r="H490" s="2">
        <f>PERCENTILE(E$6:E489,0.8)</f>
        <v>320.05</v>
      </c>
      <c r="I490" s="2">
        <f t="shared" si="22"/>
        <v>4491.05</v>
      </c>
      <c r="J490" s="2">
        <f t="shared" si="23"/>
        <v>12427.16</v>
      </c>
      <c r="K490" s="2"/>
      <c r="L490" s="2">
        <f t="shared" si="24"/>
        <v>12816</v>
      </c>
      <c r="M490" s="2"/>
      <c r="N490" s="2">
        <f>PERCENTILE(B$1:B489,0.8)</f>
        <v>3608.2000000000007</v>
      </c>
      <c r="O490" s="2">
        <f t="shared" si="25"/>
        <v>11546.240000000002</v>
      </c>
    </row>
    <row r="491" spans="1:15" x14ac:dyDescent="0.3">
      <c r="A491" s="1">
        <v>490</v>
      </c>
      <c r="B491" s="1">
        <v>3817</v>
      </c>
      <c r="D491" s="1">
        <f t="shared" si="26"/>
        <v>4102</v>
      </c>
      <c r="E491" s="1">
        <f t="shared" si="27"/>
        <v>-285</v>
      </c>
      <c r="H491" s="2">
        <f>PERCENTILE(E$6:E490,0.8)</f>
        <v>319.90000000000003</v>
      </c>
      <c r="I491" s="2">
        <f t="shared" si="22"/>
        <v>4421.8999999999996</v>
      </c>
      <c r="J491" s="2">
        <f t="shared" si="23"/>
        <v>11730.48</v>
      </c>
      <c r="K491" s="2"/>
      <c r="L491" s="2">
        <f t="shared" si="24"/>
        <v>12214.400000000001</v>
      </c>
      <c r="M491" s="2"/>
      <c r="N491" s="2">
        <f>PERCENTILE(B$1:B490,0.8)</f>
        <v>3619.4</v>
      </c>
      <c r="O491" s="2">
        <f t="shared" si="25"/>
        <v>11582.08</v>
      </c>
    </row>
    <row r="492" spans="1:15" x14ac:dyDescent="0.3">
      <c r="A492" s="1">
        <v>491</v>
      </c>
      <c r="B492" s="1">
        <v>4370</v>
      </c>
      <c r="D492" s="1">
        <f t="shared" si="26"/>
        <v>4094</v>
      </c>
      <c r="E492" s="1">
        <f t="shared" si="27"/>
        <v>276</v>
      </c>
      <c r="H492" s="2">
        <f>PERCENTILE(E$6:E491,0.8)</f>
        <v>319.75</v>
      </c>
      <c r="I492" s="2">
        <f t="shared" si="22"/>
        <v>4413.75</v>
      </c>
      <c r="J492" s="2">
        <f t="shared" si="23"/>
        <v>13949</v>
      </c>
      <c r="K492" s="2"/>
      <c r="L492" s="2">
        <f t="shared" si="24"/>
        <v>13984</v>
      </c>
      <c r="M492" s="2"/>
      <c r="N492" s="2">
        <f>PERCENTILE(B$1:B491,0.8)</f>
        <v>3620.4</v>
      </c>
      <c r="O492" s="2">
        <f t="shared" si="25"/>
        <v>11585.28</v>
      </c>
    </row>
    <row r="493" spans="1:15" x14ac:dyDescent="0.3">
      <c r="A493" s="1">
        <v>492</v>
      </c>
      <c r="B493" s="1">
        <v>3560</v>
      </c>
      <c r="D493" s="1">
        <f t="shared" si="26"/>
        <v>4139.75</v>
      </c>
      <c r="E493" s="1">
        <f t="shared" si="27"/>
        <v>-579.75</v>
      </c>
      <c r="H493" s="2">
        <f>PERCENTILE(E$6:E492,0.8)</f>
        <v>319.60000000000002</v>
      </c>
      <c r="I493" s="2">
        <f t="shared" si="22"/>
        <v>4459.3500000000004</v>
      </c>
      <c r="J493" s="2">
        <f t="shared" si="23"/>
        <v>10672.52</v>
      </c>
      <c r="K493" s="2"/>
      <c r="L493" s="2">
        <f t="shared" si="24"/>
        <v>11392</v>
      </c>
      <c r="M493" s="2"/>
      <c r="N493" s="2">
        <f>PERCENTILE(B$1:B492,0.8)</f>
        <v>3622</v>
      </c>
      <c r="O493" s="2">
        <f t="shared" si="25"/>
        <v>11342.4</v>
      </c>
    </row>
    <row r="494" spans="1:15" x14ac:dyDescent="0.3">
      <c r="A494" s="1">
        <v>493</v>
      </c>
      <c r="B494" s="1">
        <v>4185</v>
      </c>
      <c r="D494" s="1">
        <f t="shared" si="26"/>
        <v>3938</v>
      </c>
      <c r="E494" s="1">
        <f t="shared" si="27"/>
        <v>247</v>
      </c>
      <c r="H494" s="2">
        <f>PERCENTILE(E$6:E493,0.8)</f>
        <v>319.45000000000005</v>
      </c>
      <c r="I494" s="2">
        <f t="shared" si="22"/>
        <v>4257.45</v>
      </c>
      <c r="J494" s="2">
        <f t="shared" si="23"/>
        <v>13334.04</v>
      </c>
      <c r="K494" s="2"/>
      <c r="L494" s="2">
        <f t="shared" si="24"/>
        <v>13392</v>
      </c>
      <c r="M494" s="2"/>
      <c r="N494" s="2">
        <f>PERCENTILE(B$1:B493,0.8)</f>
        <v>3621.6</v>
      </c>
      <c r="O494" s="2">
        <f t="shared" si="25"/>
        <v>11589.119999999999</v>
      </c>
    </row>
    <row r="495" spans="1:15" x14ac:dyDescent="0.3">
      <c r="A495" s="1">
        <v>494</v>
      </c>
      <c r="B495" s="1">
        <v>3929</v>
      </c>
      <c r="D495" s="1">
        <f t="shared" si="26"/>
        <v>3983</v>
      </c>
      <c r="E495" s="1">
        <f t="shared" si="27"/>
        <v>-54</v>
      </c>
      <c r="H495" s="2">
        <f>PERCENTILE(E$6:E494,0.8)</f>
        <v>319.3</v>
      </c>
      <c r="I495" s="2">
        <f t="shared" ref="I495:I501" si="28">D495+H495</f>
        <v>4302.3</v>
      </c>
      <c r="J495" s="2">
        <f t="shared" ref="J495:J501" si="29">4*MIN(I495,B495)-0.8*I495</f>
        <v>12274.16</v>
      </c>
      <c r="K495" s="2"/>
      <c r="L495" s="2">
        <f t="shared" ref="L495:L501" si="30">3.2*B495</f>
        <v>12572.800000000001</v>
      </c>
      <c r="M495" s="2"/>
      <c r="N495" s="2">
        <f>PERCENTILE(B$1:B494,0.8)</f>
        <v>3622.6</v>
      </c>
      <c r="O495" s="2">
        <f t="shared" ref="O495:O501" si="31">4*MIN(N495,B495)-0.8*N495</f>
        <v>11592.32</v>
      </c>
    </row>
    <row r="496" spans="1:15" x14ac:dyDescent="0.3">
      <c r="A496" s="1">
        <v>495</v>
      </c>
      <c r="B496" s="1">
        <v>4396</v>
      </c>
      <c r="D496" s="1">
        <f t="shared" si="26"/>
        <v>4011</v>
      </c>
      <c r="E496" s="1">
        <f t="shared" si="27"/>
        <v>385</v>
      </c>
      <c r="H496" s="2">
        <f>PERCENTILE(E$6:E495,0.8)</f>
        <v>319.15000000000003</v>
      </c>
      <c r="I496" s="2">
        <f t="shared" si="28"/>
        <v>4330.1499999999996</v>
      </c>
      <c r="J496" s="2">
        <f t="shared" si="29"/>
        <v>13856.48</v>
      </c>
      <c r="K496" s="2"/>
      <c r="L496" s="2">
        <f t="shared" si="30"/>
        <v>14067.2</v>
      </c>
      <c r="M496" s="2"/>
      <c r="N496" s="2">
        <f>PERCENTILE(B$1:B495,0.8)</f>
        <v>3623.4</v>
      </c>
      <c r="O496" s="2">
        <f t="shared" si="31"/>
        <v>11594.880000000001</v>
      </c>
    </row>
    <row r="497" spans="1:15" x14ac:dyDescent="0.3">
      <c r="A497" s="1">
        <v>496</v>
      </c>
      <c r="B497" s="1">
        <v>4329</v>
      </c>
      <c r="D497" s="1">
        <f t="shared" si="26"/>
        <v>4017.5</v>
      </c>
      <c r="E497" s="1">
        <f t="shared" si="27"/>
        <v>311.5</v>
      </c>
      <c r="H497" s="2">
        <f>PERCENTILE(E$6:E496,0.8)</f>
        <v>319.75</v>
      </c>
      <c r="I497" s="2">
        <f t="shared" si="28"/>
        <v>4337.25</v>
      </c>
      <c r="J497" s="2">
        <f t="shared" si="29"/>
        <v>13846.2</v>
      </c>
      <c r="K497" s="2"/>
      <c r="L497" s="2">
        <f t="shared" si="30"/>
        <v>13852.800000000001</v>
      </c>
      <c r="M497" s="2"/>
      <c r="N497" s="2">
        <f>PERCENTILE(B$1:B496,0.8)</f>
        <v>3624.4</v>
      </c>
      <c r="O497" s="2">
        <f t="shared" si="31"/>
        <v>11598.08</v>
      </c>
    </row>
    <row r="498" spans="1:15" x14ac:dyDescent="0.3">
      <c r="A498" s="1">
        <v>497</v>
      </c>
      <c r="B498" s="1">
        <v>4043</v>
      </c>
      <c r="D498" s="1">
        <f t="shared" si="26"/>
        <v>4209.75</v>
      </c>
      <c r="E498" s="1">
        <f t="shared" si="27"/>
        <v>-166.75</v>
      </c>
      <c r="H498" s="2">
        <f>PERCENTILE(E$6:E497,0.8)</f>
        <v>319.60000000000002</v>
      </c>
      <c r="I498" s="2">
        <f t="shared" si="28"/>
        <v>4529.3500000000004</v>
      </c>
      <c r="J498" s="2">
        <f t="shared" si="29"/>
        <v>12548.52</v>
      </c>
      <c r="K498" s="2"/>
      <c r="L498" s="2">
        <f t="shared" si="30"/>
        <v>12937.6</v>
      </c>
      <c r="M498" s="2"/>
      <c r="N498" s="2">
        <f>PERCENTILE(B$1:B497,0.8)</f>
        <v>3626</v>
      </c>
      <c r="O498" s="2">
        <f t="shared" si="31"/>
        <v>11603.2</v>
      </c>
    </row>
    <row r="499" spans="1:15" x14ac:dyDescent="0.3">
      <c r="A499" s="1">
        <v>498</v>
      </c>
      <c r="B499" s="1">
        <v>3616</v>
      </c>
      <c r="D499" s="1">
        <f t="shared" si="26"/>
        <v>4174.25</v>
      </c>
      <c r="E499" s="1">
        <f t="shared" si="27"/>
        <v>-558.25</v>
      </c>
      <c r="H499" s="2">
        <f>PERCENTILE(E$6:E498,0.8)</f>
        <v>319.45000000000005</v>
      </c>
      <c r="I499" s="2">
        <f t="shared" si="28"/>
        <v>4493.7</v>
      </c>
      <c r="J499" s="2">
        <f t="shared" si="29"/>
        <v>10869.04</v>
      </c>
      <c r="K499" s="2"/>
      <c r="L499" s="2">
        <f t="shared" si="30"/>
        <v>11571.2</v>
      </c>
      <c r="M499" s="2"/>
      <c r="N499" s="2">
        <f>PERCENTILE(B$1:B498,0.8)</f>
        <v>3629.2</v>
      </c>
      <c r="O499" s="2">
        <f t="shared" si="31"/>
        <v>11560.64</v>
      </c>
    </row>
    <row r="500" spans="1:15" x14ac:dyDescent="0.3">
      <c r="A500" s="1">
        <v>499</v>
      </c>
      <c r="B500" s="1">
        <v>3550</v>
      </c>
      <c r="D500" s="1">
        <f t="shared" si="26"/>
        <v>4096</v>
      </c>
      <c r="E500" s="1">
        <f t="shared" si="27"/>
        <v>-546</v>
      </c>
      <c r="H500" s="2">
        <f>PERCENTILE(E$6:E499,0.8)</f>
        <v>319.3</v>
      </c>
      <c r="I500" s="2">
        <f t="shared" si="28"/>
        <v>4415.3</v>
      </c>
      <c r="J500" s="2">
        <f t="shared" si="29"/>
        <v>10667.76</v>
      </c>
      <c r="K500" s="2"/>
      <c r="L500" s="2">
        <f t="shared" si="30"/>
        <v>11360</v>
      </c>
      <c r="M500" s="2"/>
      <c r="N500" s="2">
        <f>PERCENTILE(B$1:B499,0.8)</f>
        <v>3628.4</v>
      </c>
      <c r="O500" s="2">
        <f t="shared" si="31"/>
        <v>11297.279999999999</v>
      </c>
    </row>
    <row r="501" spans="1:15" x14ac:dyDescent="0.3">
      <c r="A501" s="1">
        <v>500</v>
      </c>
      <c r="B501" s="1">
        <v>4065</v>
      </c>
      <c r="D501" s="1">
        <f t="shared" si="26"/>
        <v>3884.5</v>
      </c>
      <c r="E501" s="1">
        <f t="shared" si="27"/>
        <v>180.5</v>
      </c>
      <c r="H501" s="2">
        <f>PERCENTILE(E$6:E500,0.8)</f>
        <v>319.15000000000003</v>
      </c>
      <c r="I501" s="2">
        <f t="shared" si="28"/>
        <v>4203.6499999999996</v>
      </c>
      <c r="J501" s="2">
        <f t="shared" si="29"/>
        <v>12897.08</v>
      </c>
      <c r="K501" s="2"/>
      <c r="L501" s="2">
        <f t="shared" si="30"/>
        <v>13008</v>
      </c>
      <c r="M501" s="2"/>
      <c r="N501" s="2">
        <f>PERCENTILE(B$1:B500,0.8)</f>
        <v>3627.6000000000004</v>
      </c>
      <c r="O501" s="2">
        <f t="shared" si="31"/>
        <v>11608.320000000002</v>
      </c>
    </row>
    <row r="503" spans="1:15" x14ac:dyDescent="0.3">
      <c r="J503" s="1">
        <f>AVERAGE(J302:J501)</f>
        <v>11272.737200000007</v>
      </c>
      <c r="L503" s="1">
        <f>AVERAGE(L302:L501)</f>
        <v>11620.864</v>
      </c>
      <c r="O503" s="1">
        <f>AVERAGE(O302:O501)</f>
        <v>10583.159999999998</v>
      </c>
    </row>
    <row r="504" spans="1:15" x14ac:dyDescent="0.3">
      <c r="J504" s="1">
        <f>J503-O503</f>
        <v>689.57720000000882</v>
      </c>
      <c r="L504" s="1">
        <f>L503-O503</f>
        <v>1037.7040000000015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2B05982DBC74D897C223E52661524" ma:contentTypeVersion="14" ma:contentTypeDescription="Create a new document." ma:contentTypeScope="" ma:versionID="767d078bcb42ac1033bb7811ca62182e">
  <xsd:schema xmlns:xsd="http://www.w3.org/2001/XMLSchema" xmlns:xs="http://www.w3.org/2001/XMLSchema" xmlns:p="http://schemas.microsoft.com/office/2006/metadata/properties" xmlns:ns3="379f5717-973d-4ff8-a404-1f2f029e778a" xmlns:ns4="e87605e3-07e0-4070-8745-2cb079a0d6e8" targetNamespace="http://schemas.microsoft.com/office/2006/metadata/properties" ma:root="true" ma:fieldsID="690d03c709dd94715b42e36ad0739877" ns3:_="" ns4:_="">
    <xsd:import namespace="379f5717-973d-4ff8-a404-1f2f029e778a"/>
    <xsd:import namespace="e87605e3-07e0-4070-8745-2cb079a0d6e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f5717-973d-4ff8-a404-1f2f029e77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05e3-07e0-4070-8745-2cb079a0d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D617F7-32BC-4299-B389-A6D51817C3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4A787F-F015-42E9-8533-1E9A4139E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9f5717-973d-4ff8-a404-1f2f029e778a"/>
    <ds:schemaRef ds:uri="e87605e3-07e0-4070-8745-2cb079a0d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E8E131-D5F4-46AC-A30E-2AEE3EE28587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e87605e3-07e0-4070-8745-2cb079a0d6e8"/>
    <ds:schemaRef ds:uri="http://schemas.openxmlformats.org/package/2006/metadata/core-properties"/>
    <ds:schemaRef ds:uri="http://schemas.microsoft.com/office/infopath/2007/PartnerControls"/>
    <ds:schemaRef ds:uri="379f5717-973d-4ff8-a404-1f2f029e778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demand_data_session3_2024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Rady Classroom Terminal</cp:lastModifiedBy>
  <dcterms:created xsi:type="dcterms:W3CDTF">2023-01-19T02:03:47Z</dcterms:created>
  <dcterms:modified xsi:type="dcterms:W3CDTF">2024-04-20T23:58:27Z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0x01010080E2B05982DBC74D897C223E52661524</vt:lpwstr>
  </property>
</Properties>
</file>