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nijs\Dropbox\teaching\CustomerAnalytics\MGT455-2021\grading\review\python\"/>
    </mc:Choice>
  </mc:AlternateContent>
  <xr:revisionPtr revIDLastSave="0" documentId="13_ncr:1_{1C33A3F5-8580-4CB1-977B-861352EB7E0D}" xr6:coauthVersionLast="46" xr6:coauthVersionMax="46" xr10:uidLastSave="{00000000-0000-0000-0000-000000000000}"/>
  <bookViews>
    <workbookView xWindow="0" yWindow="0" windowWidth="19200" windowHeight="21000" tabRatio="500" activeTab="1" xr2:uid="{00000000-000D-0000-FFFF-FFFF00000000}"/>
  </bookViews>
  <sheets>
    <sheet name="question" sheetId="1" r:id="rId1"/>
    <sheet name="solutio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4" i="2"/>
  <c r="F4" i="2"/>
  <c r="E4" i="2"/>
  <c r="E6" i="2" s="1"/>
  <c r="E8" i="2" s="1"/>
  <c r="E9" i="2" s="1"/>
  <c r="D4" i="2"/>
  <c r="D6" i="2" s="1"/>
  <c r="D8" i="2" s="1"/>
  <c r="D9" i="2" s="1"/>
  <c r="G3" i="2"/>
  <c r="G6" i="2" s="1"/>
  <c r="F3" i="2"/>
  <c r="E3" i="2"/>
  <c r="D3" i="2"/>
  <c r="D7" i="2"/>
  <c r="E7" i="2"/>
  <c r="F7" i="2" s="1"/>
  <c r="C6" i="2"/>
  <c r="C8" i="2" s="1"/>
  <c r="C9" i="2" s="1"/>
  <c r="C6" i="1"/>
  <c r="C8" i="1" s="1"/>
  <c r="C9" i="1" s="1"/>
  <c r="D6" i="1"/>
  <c r="D8" i="1" s="1"/>
  <c r="F6" i="2" l="1"/>
  <c r="F8" i="2"/>
  <c r="F9" i="2" s="1"/>
  <c r="G7" i="2"/>
  <c r="G8" i="2" s="1"/>
  <c r="G9" i="2" s="1"/>
</calcChain>
</file>

<file path=xl/sharedStrings.xml><?xml version="1.0" encoding="utf-8"?>
<sst xmlns="http://schemas.openxmlformats.org/spreadsheetml/2006/main" count="19" uniqueCount="10">
  <si>
    <t>Revenues</t>
  </si>
  <si>
    <t>Product/Service Costs</t>
  </si>
  <si>
    <t>Marketing Costs</t>
  </si>
  <si>
    <t>Customer Profit</t>
  </si>
  <si>
    <t>Prob. of being active at end of period</t>
  </si>
  <si>
    <t>Profit expected on average</t>
  </si>
  <si>
    <t>Present Value  of Exp. Profits</t>
  </si>
  <si>
    <t>Start of CLV Calc.</t>
  </si>
  <si>
    <t>Years</t>
  </si>
  <si>
    <t>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</si>
</sst>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9" fontId="3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Fill="1" applyBorder="1"/>
    <xf numFmtId="164" fontId="3" fillId="0" borderId="1" xfId="0" applyNumberFormat="1" applyFont="1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showGridLines="0" workbookViewId="0">
      <selection activeCell="D7" sqref="D7"/>
    </sheetView>
  </sheetViews>
  <sheetFormatPr defaultColWidth="11" defaultRowHeight="15.75" x14ac:dyDescent="0.25"/>
  <cols>
    <col min="1" max="1" width="31.125" customWidth="1"/>
    <col min="2" max="2" width="15.625" customWidth="1"/>
    <col min="3" max="7" width="12" customWidth="1"/>
  </cols>
  <sheetData>
    <row r="1" spans="1:7" x14ac:dyDescent="0.25">
      <c r="C1" s="12" t="s">
        <v>8</v>
      </c>
      <c r="D1" s="12"/>
      <c r="E1" s="12"/>
      <c r="F1" s="12"/>
      <c r="G1" s="12"/>
    </row>
    <row r="2" spans="1:7" x14ac:dyDescent="0.25">
      <c r="A2" s="6"/>
      <c r="B2" s="5" t="s">
        <v>7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</row>
    <row r="3" spans="1:7" x14ac:dyDescent="0.25">
      <c r="A3" s="7" t="s">
        <v>0</v>
      </c>
      <c r="B3" s="1">
        <v>0</v>
      </c>
      <c r="C3" s="1">
        <v>400</v>
      </c>
      <c r="D3" s="1">
        <v>400</v>
      </c>
      <c r="E3" s="1"/>
      <c r="F3" s="1"/>
      <c r="G3" s="1"/>
    </row>
    <row r="4" spans="1:7" x14ac:dyDescent="0.25">
      <c r="A4" s="7" t="s">
        <v>1</v>
      </c>
      <c r="B4" s="1">
        <v>0</v>
      </c>
      <c r="C4" s="1">
        <v>80</v>
      </c>
      <c r="D4" s="1">
        <v>80</v>
      </c>
      <c r="E4" s="1"/>
      <c r="F4" s="1"/>
      <c r="G4" s="1"/>
    </row>
    <row r="5" spans="1:7" x14ac:dyDescent="0.25">
      <c r="A5" s="7" t="s">
        <v>2</v>
      </c>
      <c r="B5" s="1">
        <v>0</v>
      </c>
      <c r="C5" s="1">
        <v>0</v>
      </c>
      <c r="D5" s="1">
        <v>0</v>
      </c>
      <c r="E5" s="1"/>
      <c r="F5" s="1"/>
      <c r="G5" s="1"/>
    </row>
    <row r="6" spans="1:7" x14ac:dyDescent="0.25">
      <c r="A6" s="7" t="s">
        <v>3</v>
      </c>
      <c r="B6" s="1">
        <v>0</v>
      </c>
      <c r="C6" s="1">
        <f>C3-C4-C5</f>
        <v>320</v>
      </c>
      <c r="D6" s="1">
        <f t="shared" ref="D6" si="0">D3-D4-D5</f>
        <v>320</v>
      </c>
      <c r="E6" s="1"/>
      <c r="F6" s="1"/>
      <c r="G6" s="1"/>
    </row>
    <row r="7" spans="1:7" x14ac:dyDescent="0.25">
      <c r="A7" s="7" t="s">
        <v>4</v>
      </c>
      <c r="B7" s="10">
        <v>1</v>
      </c>
      <c r="C7" s="10">
        <v>1</v>
      </c>
      <c r="D7" s="10">
        <v>0.59</v>
      </c>
      <c r="E7" s="10">
        <v>0.34809999999999997</v>
      </c>
      <c r="F7" s="2"/>
      <c r="G7" s="4"/>
    </row>
    <row r="8" spans="1:7" x14ac:dyDescent="0.25">
      <c r="A8" s="7" t="s">
        <v>5</v>
      </c>
      <c r="B8" s="1">
        <v>0</v>
      </c>
      <c r="C8" s="3">
        <f>C7*C6</f>
        <v>320</v>
      </c>
      <c r="D8" s="3">
        <f>D7*D6</f>
        <v>188.79999999999998</v>
      </c>
      <c r="E8" s="3"/>
      <c r="F8" s="3"/>
      <c r="G8" s="3"/>
    </row>
    <row r="9" spans="1:7" x14ac:dyDescent="0.25">
      <c r="A9" s="6" t="s">
        <v>6</v>
      </c>
      <c r="B9" s="8">
        <v>0</v>
      </c>
      <c r="C9" s="8">
        <f>C8/1.1^(C2-1)</f>
        <v>320</v>
      </c>
      <c r="D9" s="8"/>
      <c r="E9" s="8"/>
      <c r="F9" s="8"/>
      <c r="G9" s="9"/>
    </row>
  </sheetData>
  <mergeCells count="1">
    <mergeCell ref="C1:G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showGridLines="0" tabSelected="1" workbookViewId="0">
      <selection activeCell="F21" sqref="F21"/>
    </sheetView>
  </sheetViews>
  <sheetFormatPr defaultColWidth="11" defaultRowHeight="15.75" x14ac:dyDescent="0.25"/>
  <cols>
    <col min="1" max="1" width="31.125" customWidth="1"/>
    <col min="2" max="2" width="15.625" customWidth="1"/>
    <col min="3" max="7" width="12" customWidth="1"/>
  </cols>
  <sheetData>
    <row r="1" spans="1:7" x14ac:dyDescent="0.25">
      <c r="C1" s="12" t="s">
        <v>8</v>
      </c>
      <c r="D1" s="12"/>
      <c r="E1" s="12"/>
      <c r="F1" s="12"/>
      <c r="G1" s="12"/>
    </row>
    <row r="2" spans="1:7" x14ac:dyDescent="0.25">
      <c r="A2" s="6"/>
      <c r="B2" s="5" t="s">
        <v>7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</row>
    <row r="3" spans="1:7" x14ac:dyDescent="0.25">
      <c r="A3" s="7" t="s">
        <v>0</v>
      </c>
      <c r="B3" s="1">
        <v>0</v>
      </c>
      <c r="C3" s="1">
        <v>400</v>
      </c>
      <c r="D3" s="1">
        <f>$C$3</f>
        <v>400</v>
      </c>
      <c r="E3" s="1">
        <f>$C$3</f>
        <v>400</v>
      </c>
      <c r="F3" s="1">
        <f>$C$3</f>
        <v>400</v>
      </c>
      <c r="G3" s="1">
        <f>$C$3</f>
        <v>400</v>
      </c>
    </row>
    <row r="4" spans="1:7" x14ac:dyDescent="0.25">
      <c r="A4" s="7" t="s">
        <v>1</v>
      </c>
      <c r="B4" s="1">
        <v>0</v>
      </c>
      <c r="C4" s="1">
        <v>80</v>
      </c>
      <c r="D4" s="1">
        <f>$C$4</f>
        <v>80</v>
      </c>
      <c r="E4" s="1">
        <f>$C$4</f>
        <v>80</v>
      </c>
      <c r="F4" s="1">
        <f>$C$4</f>
        <v>80</v>
      </c>
      <c r="G4" s="1">
        <f>$C$4</f>
        <v>80</v>
      </c>
    </row>
    <row r="5" spans="1:7" x14ac:dyDescent="0.25">
      <c r="A5" s="7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s="7" t="s">
        <v>3</v>
      </c>
      <c r="B6" s="1">
        <v>0</v>
      </c>
      <c r="C6" s="1">
        <f>C3-C4-C5</f>
        <v>320</v>
      </c>
      <c r="D6" s="1">
        <f t="shared" ref="D6:G6" si="0">D3-D4-D5</f>
        <v>320</v>
      </c>
      <c r="E6" s="1">
        <f t="shared" si="0"/>
        <v>320</v>
      </c>
      <c r="F6" s="1">
        <f t="shared" si="0"/>
        <v>320</v>
      </c>
      <c r="G6" s="1">
        <f t="shared" si="0"/>
        <v>320</v>
      </c>
    </row>
    <row r="7" spans="1:7" x14ac:dyDescent="0.25">
      <c r="A7" s="7" t="s">
        <v>4</v>
      </c>
      <c r="B7" s="10">
        <v>1</v>
      </c>
      <c r="C7" s="10">
        <v>1</v>
      </c>
      <c r="D7" s="10">
        <f>C7*0.59</f>
        <v>0.59</v>
      </c>
      <c r="E7" s="10">
        <f>D7*0.59</f>
        <v>0.34809999999999997</v>
      </c>
      <c r="F7" s="10">
        <f>E7*0.59</f>
        <v>0.20537899999999998</v>
      </c>
      <c r="G7" s="10">
        <f>F7*0.59</f>
        <v>0.12117360999999999</v>
      </c>
    </row>
    <row r="8" spans="1:7" x14ac:dyDescent="0.25">
      <c r="A8" s="7" t="s">
        <v>5</v>
      </c>
      <c r="B8" s="1">
        <v>0</v>
      </c>
      <c r="C8" s="3">
        <f>C7*C6</f>
        <v>320</v>
      </c>
      <c r="D8" s="3">
        <f>D7*D6</f>
        <v>188.79999999999998</v>
      </c>
      <c r="E8" s="3">
        <f>E7*E6</f>
        <v>111.392</v>
      </c>
      <c r="F8" s="3">
        <f>F7*F6</f>
        <v>65.721279999999993</v>
      </c>
      <c r="G8" s="3">
        <f>G7*G6</f>
        <v>38.775555199999999</v>
      </c>
    </row>
    <row r="9" spans="1:7" x14ac:dyDescent="0.25">
      <c r="A9" s="6" t="s">
        <v>6</v>
      </c>
      <c r="B9" s="8">
        <v>0</v>
      </c>
      <c r="C9" s="8">
        <f>C8/1.1^(C2-1)</f>
        <v>320</v>
      </c>
      <c r="D9" s="8">
        <f>D8/1.1^(D2-1)</f>
        <v>171.6363636363636</v>
      </c>
      <c r="E9" s="8">
        <f>E8/1.1^(E2-1)</f>
        <v>92.059504132231382</v>
      </c>
      <c r="F9" s="8">
        <f>F8/1.1^(F2-1)</f>
        <v>49.377370398196824</v>
      </c>
      <c r="G9" s="8">
        <f>G8/1.1^(G2-1)</f>
        <v>26.484225940851026</v>
      </c>
    </row>
    <row r="11" spans="1:7" x14ac:dyDescent="0.25">
      <c r="F11" t="s">
        <v>9</v>
      </c>
      <c r="G11" s="3">
        <f>SUM(C9:G9)</f>
        <v>659.55746410764289</v>
      </c>
    </row>
  </sheetData>
  <mergeCells count="1">
    <mergeCell ref="C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Vincent Nijs</cp:lastModifiedBy>
  <dcterms:created xsi:type="dcterms:W3CDTF">2016-03-10T03:52:37Z</dcterms:created>
  <dcterms:modified xsi:type="dcterms:W3CDTF">2021-03-17T19:38:15Z</dcterms:modified>
</cp:coreProperties>
</file>