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activeTab="4"/>
  </bookViews>
  <sheets>
    <sheet name="Sheet1" sheetId="1" r:id="rId1"/>
    <sheet name="Sheet2" sheetId="2" r:id="rId2"/>
    <sheet name="Sheet3" sheetId="3" r:id="rId3"/>
    <sheet name="Sheet4" sheetId="4" r:id="rId4"/>
    <sheet name="Sheet5" sheetId="5" r:id="rId5"/>
  </sheets>
  <definedNames>
    <definedName name="_xlnm._FilterDatabase" localSheetId="0" hidden="1">Sheet1!$A$1:$CD$93</definedName>
  </definedNames>
  <calcPr calcId="152511"/>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2" i="5"/>
</calcChain>
</file>

<file path=xl/sharedStrings.xml><?xml version="1.0" encoding="utf-8"?>
<sst xmlns="http://schemas.openxmlformats.org/spreadsheetml/2006/main" count="4743" uniqueCount="1834">
  <si>
    <t>BM_no</t>
  </si>
  <si>
    <t>CMC_Unit_No</t>
  </si>
  <si>
    <t>Ward/OPD</t>
  </si>
  <si>
    <t>PT_NAME</t>
  </si>
  <si>
    <t>ReceivingDate</t>
  </si>
  <si>
    <t>DoctorIncharge</t>
  </si>
  <si>
    <t>ClinicalDetails</t>
  </si>
  <si>
    <t>AgeYear</t>
  </si>
  <si>
    <t>AgeMonth</t>
  </si>
  <si>
    <t>SEX</t>
  </si>
  <si>
    <t>WBC</t>
  </si>
  <si>
    <t>HGB</t>
  </si>
  <si>
    <t>MCV</t>
  </si>
  <si>
    <t>MCH</t>
  </si>
  <si>
    <t>MCHC</t>
  </si>
  <si>
    <t>RDW-CV</t>
  </si>
  <si>
    <t>PLT</t>
  </si>
  <si>
    <t>Retics</t>
  </si>
  <si>
    <t>CorrectedRetic</t>
  </si>
  <si>
    <t>ESR</t>
  </si>
  <si>
    <t>DLCBlasts</t>
  </si>
  <si>
    <t>BmsFragments</t>
  </si>
  <si>
    <t>BmsQuality</t>
  </si>
  <si>
    <t>BmsCellularity</t>
  </si>
  <si>
    <t>BmsErythropoiesis</t>
  </si>
  <si>
    <t>BmsGranulopoiesis</t>
  </si>
  <si>
    <t>BmsMegakaryopoiesis</t>
  </si>
  <si>
    <t>BmsSpecialFeature</t>
  </si>
  <si>
    <t>BmsNoCommentJustification</t>
  </si>
  <si>
    <t>BMBiopsyNo</t>
  </si>
  <si>
    <t>Bmb_Measurement</t>
  </si>
  <si>
    <t>Bmb_Quality</t>
  </si>
  <si>
    <t>Bmb_Cellularity</t>
  </si>
  <si>
    <t>Bmb_Erythropoiesis</t>
  </si>
  <si>
    <t>Bmb_Granulopoiesis</t>
  </si>
  <si>
    <t>Bmb_Megakaryopoiesis</t>
  </si>
  <si>
    <t>Bmb_Fibrosis</t>
  </si>
  <si>
    <t>Bmb_SpFeature</t>
  </si>
  <si>
    <t>Opinion1</t>
  </si>
  <si>
    <t>Opinion2</t>
  </si>
  <si>
    <t>ProvReport</t>
  </si>
  <si>
    <t>DeptInternalComments</t>
  </si>
  <si>
    <t>BM071/15</t>
  </si>
  <si>
    <t>C7547225</t>
  </si>
  <si>
    <t>BMTU</t>
  </si>
  <si>
    <t>WASIQ QAYOOM</t>
  </si>
  <si>
    <t>23-Feb-15</t>
  </si>
  <si>
    <t>Dr.M.J.John</t>
  </si>
  <si>
    <t/>
  </si>
  <si>
    <t>M</t>
  </si>
  <si>
    <t>0.00</t>
  </si>
  <si>
    <t>Thrombocytopenia</t>
  </si>
  <si>
    <t>Adequate</t>
  </si>
  <si>
    <t>Fair</t>
  </si>
  <si>
    <t>5-10%</t>
  </si>
  <si>
    <t>Depressed</t>
  </si>
  <si>
    <t>There is increase in histiocytes. Hemophagocytosis seen with histiocytes engulfing mainly platelets and erythroblasts.</t>
  </si>
  <si>
    <t>SN572A/15</t>
  </si>
  <si>
    <t>3.6 cms</t>
  </si>
  <si>
    <t>Poor, fragmented biopsy mixed with marrow blood. A fragment of cartilage is also included.</t>
  </si>
  <si>
    <t>5-10%, focal areas show cellularity upto 30-40%.</t>
  </si>
  <si>
    <t>Depressed, Maturation arrest beyond metamyelocyte stage</t>
  </si>
  <si>
    <t>2+</t>
  </si>
  <si>
    <t>There is increase in histiocytes with hemophagocytosis.</t>
  </si>
  <si>
    <t>Known case of AML Post BMT day +26. Marrow : Peripheral pancytopenia (agranulocytosis) with hypocellular marrow showing hemophagocytosis of mainly platelets and erythroblasts. Erythropoiesis  and granulopoiesis is depressed with adequate megakaryocytes. No increase in blasts seen</t>
  </si>
  <si>
    <t>Known case of AML Post BMT day +26. Marrow : Peripheral pancytopenia (agranulocytosis) with hypocellular marrow with depressed erythropoiesis, granulopoiesis and adequate megakaryocytes. Hemophagocytosis seen with histiocytes engulfing mainly platelets and erythroblasts. No increase in blasts seen.</t>
  </si>
  <si>
    <t>15</t>
  </si>
  <si>
    <t>BM187/15</t>
  </si>
  <si>
    <t>C7560172</t>
  </si>
  <si>
    <t>5</t>
  </si>
  <si>
    <t>BHAWNA</t>
  </si>
  <si>
    <t>12-May-15</t>
  </si>
  <si>
    <t>Dr. Nitin Malhotra</t>
  </si>
  <si>
    <t>k/c/o  Hemophagocytosis              On&amp; off feverX 6 months
B/l cervical and inguinal LNE   , hepatosplenomegaly         ?Tb   ?Malignancy</t>
  </si>
  <si>
    <t>F</t>
  </si>
  <si>
    <t>0.49</t>
  </si>
  <si>
    <t>QNS</t>
  </si>
  <si>
    <t>Adequate with few giant platelets.</t>
  </si>
  <si>
    <t>Good</t>
  </si>
  <si>
    <t>60-70%, normocellular</t>
  </si>
  <si>
    <t>Normoblastic</t>
  </si>
  <si>
    <t>Maturation upto neutrophil stage with toxic changes.</t>
  </si>
  <si>
    <t>Increased</t>
  </si>
  <si>
    <t>There is increase in histiocytes with occasional ones showing engulfment of hematopoeitic cells- erythroblasts, platelets and rare myeloid cells</t>
  </si>
  <si>
    <t>1+ to 2+</t>
  </si>
  <si>
    <t>SN-1667A/15</t>
  </si>
  <si>
    <t>2cms</t>
  </si>
  <si>
    <t>70-80 %, normocellular.</t>
  </si>
  <si>
    <t>Maturation upto neutrophil stage</t>
  </si>
  <si>
    <t>2 +</t>
  </si>
  <si>
    <t>There is increase in histiocytes.</t>
  </si>
  <si>
    <t>Normoblastic.</t>
  </si>
  <si>
    <t>Maturation upto neutrophil stage.</t>
  </si>
  <si>
    <t>Increased.</t>
  </si>
  <si>
    <t>Normocellular marrow with normal erythropoeisis and granulopoeisis with increased megakaryocytes. There is increase in histiocytes with occasional ones showing hemophagocytosis. No granuloma seen. Please correlate with clinical findings and biochemical parameters.</t>
  </si>
  <si>
    <t>Normocellular marrow with normal erythropoeisis and granulopoeisis with increased megakaryocytes. There is increase in histiocytes with occasional ones showing hemophagocytosis. No granulomatous or neoplastic pathology seen. Trephine biopsy awaited.</t>
  </si>
  <si>
    <t>BM189/15</t>
  </si>
  <si>
    <t>C7507395</t>
  </si>
  <si>
    <t>MHDU</t>
  </si>
  <si>
    <t>NEELAM</t>
  </si>
  <si>
    <t>13-May-15</t>
  </si>
  <si>
    <t>Dr. M. John</t>
  </si>
  <si>
    <t>? Multiple Myeloma</t>
  </si>
  <si>
    <t>Thrombocytopenia. Few giant platelets seen.</t>
  </si>
  <si>
    <t>40-50%</t>
  </si>
  <si>
    <t>Maturation arrest beyond metamyelocyte stage</t>
  </si>
  <si>
    <t>1.Increase in plasma cells ranging from  9% to 28%  (average 15 %)  2.There is increase in histiocytes with some of them showing hemophagocytosis with engulfment of erythroblasts,intact rbc's, few platelets and rare neutrophils.</t>
  </si>
  <si>
    <t>SN 1696A/15</t>
  </si>
  <si>
    <t>1.2cms</t>
  </si>
  <si>
    <t>Fair, Fragmented biopsy with crush artefacts</t>
  </si>
  <si>
    <t>Cannot comment</t>
  </si>
  <si>
    <t>1+ to2+</t>
  </si>
  <si>
    <t>Mild interstitial increase in plasma cells</t>
  </si>
  <si>
    <t>Normocellular marrow showing normal erythropoeisis, maturation arrest beyond metamyelocyte stage and adequate megakaryocytes. 1. Increase in plasma cells upto 28%(avg-16%)    2. Hemophagocytosis       Please correlate with biochemical and radiological parameters.</t>
  </si>
  <si>
    <t>Normocellular marrow showing normal erythropoeisis, maturation arrest beyond metamyelocyte stage and adequate megakaryocytes with increase in plasma cells upto 28%(avg-16%) . Please correlate with biochemical and radiological parameters. Trephine biopsy awaited.    
HOLD REPORT -- PAYMENT NOT DONE. PATIENT EXPIRED</t>
  </si>
  <si>
    <t>BM210/15</t>
  </si>
  <si>
    <t>C7590688</t>
  </si>
  <si>
    <t>18</t>
  </si>
  <si>
    <t>KISHAN</t>
  </si>
  <si>
    <t>21-May-15</t>
  </si>
  <si>
    <t>Dr. Gurmeet</t>
  </si>
  <si>
    <t>High grade fever, cough x 5 days, 1 episode of seizure half an hour prior to admission. ? Septic meningitis
 Postmortem marrow-Pancytopenia for evaluation.</t>
  </si>
  <si>
    <t>0.06</t>
  </si>
  <si>
    <t>Thrombocytopenia.</t>
  </si>
  <si>
    <t>Fair, post mortem changes seen</t>
  </si>
  <si>
    <t>70-80%</t>
  </si>
  <si>
    <t>Normoblastic with mild dyserythropoiesis</t>
  </si>
  <si>
    <t>Maturation arrest beyond metamyelocyte stage. Giant metamyelocytes seen</t>
  </si>
  <si>
    <t>(1) There is increase in foamy  histiocytes, some showing hemophagocytosis  with engulfement of lymphocytes, platelets, rare myeloid cells and nrbc's.  (2) Increase in eosinophils and its  precursors</t>
  </si>
  <si>
    <t>SN1805/15</t>
  </si>
  <si>
    <t>1CM</t>
  </si>
  <si>
    <t>Fair, partly fragmented biopsy, cartilage and fibrocollagenous tissue included.</t>
  </si>
  <si>
    <t>90-95%</t>
  </si>
  <si>
    <t>Maturation arrest beyond metamyelocyte stage.</t>
  </si>
  <si>
    <t>1-2+</t>
  </si>
  <si>
    <t>1.There is increase in eosinophils and its precursors.         2.There is increase in histiocytes.</t>
  </si>
  <si>
    <t>Normocellular marrow with normoblastic erythropoeisis, maturation arrest beyond metamyelocyte stage with giant metamyelocytes and increased megakaryocytes. There is evidence of hemophagocytosis along with moderate eosinophilia.</t>
  </si>
  <si>
    <t>BM252/15</t>
  </si>
  <si>
    <t>C7594712</t>
  </si>
  <si>
    <t>BALRAJ</t>
  </si>
  <si>
    <t>16-Jun-15</t>
  </si>
  <si>
    <t>Dr. Chanchal</t>
  </si>
  <si>
    <t>Fever with Bicytopenia      ? Sepsis    ?Rickettsial infection (Weil felix+)     ? Drug induced</t>
  </si>
  <si>
    <t>65</t>
  </si>
  <si>
    <t>Lower side of normal with many giant platelets. Manual platelet count is ~ 1,00,000/mm3</t>
  </si>
  <si>
    <t>60-70%</t>
  </si>
  <si>
    <t>Maturation arrest beyond metamyelocyte stage with toxic changes</t>
  </si>
  <si>
    <t>1. There is increase in foamy histiocytes, some of which show engulfement of NRBC'S and rare myeloid series cells.      2. There is relative lymphoplasmacytosis.</t>
  </si>
  <si>
    <t>SN 2167A/15</t>
  </si>
  <si>
    <t>1.5CM</t>
  </si>
  <si>
    <t>Good, Mixed with marrow blood</t>
  </si>
  <si>
    <t>1+, normal</t>
  </si>
  <si>
    <t>There is relative lymphoplasmacytosis.</t>
  </si>
  <si>
    <t>Normocellular marrow with normoblastic erythropoiesis with granulopoeisis showing maturation arrest beyond metamyelocyte stage and increased megakaryocytes.There is prominence of histiocytes, some showing evidence of hemophagocytosis with relative lymphoplasmacytosis. No granuloma seen.</t>
  </si>
  <si>
    <t>BM268/15</t>
  </si>
  <si>
    <t>C7597649</t>
  </si>
  <si>
    <t>6</t>
  </si>
  <si>
    <t>BALRAM</t>
  </si>
  <si>
    <t>25-Jun-15</t>
  </si>
  <si>
    <t>Fever x 3-4 months, loose stools x 2 days, mild hepatosplenomegaly. 
HRCT Chest - Suggestive of Pulmonary Tb.                 Bone marrow to rule out disseminated Tb.</t>
  </si>
  <si>
    <t>0.60</t>
  </si>
  <si>
    <t>26</t>
  </si>
  <si>
    <t>Thrombocytopenia. Occasional clumps and giant platelets seen.</t>
  </si>
  <si>
    <t>50-60%</t>
  </si>
  <si>
    <t>Normoblastic with mild  dyserythropoiesis(3%) present in the  form of budding nrbcs, nuclear bridging and cytoplasmic fraying.</t>
  </si>
  <si>
    <t>Maturation upto neutrophil stage.  Occasional giant metamyelocytes seen</t>
  </si>
  <si>
    <t>1.There is increase in histiocytes, few showing evidence of hemophagocytosis with engulfment of nrbcs, platelets and rare myeloid series cell.     2. Mild prominence of eosinophils and plasma cells.</t>
  </si>
  <si>
    <t>SN 2311A/15</t>
  </si>
  <si>
    <t>3CM</t>
  </si>
  <si>
    <t>Suboptimal, fixation artefacts present, morphology not clear</t>
  </si>
  <si>
    <t>Bony trabeculae show marked osteoporotic changes</t>
  </si>
  <si>
    <t>Bone marrow findings are consistent with granulomatous pathology, suggestive of Tuberculosis. Kindly correlate clinically.</t>
  </si>
  <si>
    <t>Normocellular marrow showing normoblastic erythropoeisis with maturation upto neutrophil stage and increased megakaryocytes. There is no evidence of granulomatous or neoplastic pathology seen. Trephine biopsy awaited</t>
  </si>
  <si>
    <t>BM032/16</t>
  </si>
  <si>
    <t>C7550032</t>
  </si>
  <si>
    <t>ICU3</t>
  </si>
  <si>
    <t>MADHU BALA</t>
  </si>
  <si>
    <t>01-Feb-16</t>
  </si>
  <si>
    <t>?AML</t>
  </si>
  <si>
    <t>Marked thrombocytopeia.</t>
  </si>
  <si>
    <t>Optimal</t>
  </si>
  <si>
    <t>Solidly cellular</t>
  </si>
  <si>
    <t>Depressed.</t>
  </si>
  <si>
    <t>There is increase in blasts upto 33% and monocytoid cells upto 85%. Blasts are 10-14 um  in size showing high N/C ratio, immature chromatin, irregular nuclear margins, conspicuous nucleoli and scant amount of cytoplasm showing granules in few. No Auer rods seen. Also seen are large monocytoid cells which are 18-22 um in size with irregular nuclear margins, lacy chromatin, 1-2 prominent nucleoli and moderate amount of pale cytoplasm showing vacuolation and granules in few. Increase in macrophage is also seen with many of them showing hemophagocytosis.</t>
  </si>
  <si>
    <t>3+</t>
  </si>
  <si>
    <t>SN 288A/16</t>
  </si>
  <si>
    <t>2.6 cms</t>
  </si>
  <si>
    <t>Optimal, mixed with marrow blood; fibrocollagenous tissue is also included</t>
  </si>
  <si>
    <t>Diffuse sheets of large immature cells seen with vesicular nuclei with indentation and conspicuous nucleoli in few. The cytoplasm is scant to moderate. Also seen admixed are tingible body macrophages.</t>
  </si>
  <si>
    <t>In correlation with FCM003-16, features are suggestive of Acute myeloid leukaemia (AML M4/M5).</t>
  </si>
  <si>
    <t>Bone marrow findings are suggestive of Acute myeloid leukaemia possibly AML M4/M5. Trephine biopsy awaited. Advised immunophenotyping.</t>
  </si>
  <si>
    <t>BM126/16</t>
  </si>
  <si>
    <t>C7382289</t>
  </si>
  <si>
    <t>BMT</t>
  </si>
  <si>
    <t>AYUSH MAHAJAN</t>
  </si>
  <si>
    <t>22-Apr-16</t>
  </si>
  <si>
    <t>Known case of beta Thalassemia major, post BMT day 58 with pancytopenia</t>
  </si>
  <si>
    <t>4.00</t>
  </si>
  <si>
    <t>Severe thrombocytopenia with occasional giant platelets seen.</t>
  </si>
  <si>
    <t>Scanty</t>
  </si>
  <si>
    <t>60-70%, hypocellular</t>
  </si>
  <si>
    <t>Marked erythroid hyperplasia with mild megaloblastic change; dyserythropoiesis ( 7 %) in form of budding, binucleation, Howell Jolly bodies.</t>
  </si>
  <si>
    <t>Depressed, maturation arrest beyond myelocyte stage.</t>
  </si>
  <si>
    <t>1.There is increase in histiocytes, many of which are pigment laden. 2. Hemophagocytosis with engulfment of intact RBCs is seen.</t>
  </si>
  <si>
    <t>SN-1156A/16</t>
  </si>
  <si>
    <t>2.5 cms.</t>
  </si>
  <si>
    <t>Fair, hemorrhage seen. A cartilage fragment is also included.</t>
  </si>
  <si>
    <t>30-40%, hypocellular</t>
  </si>
  <si>
    <t>Marked erythroid hyperplasia</t>
  </si>
  <si>
    <t>0 to 1+</t>
  </si>
  <si>
    <t>There is increase in histiocytes, many of which are pigment laden.</t>
  </si>
  <si>
    <t>Marked erythroid hyperplasia.</t>
  </si>
  <si>
    <t>Hypocellular marrow with marked erythroid hyperplasia, depressed granulopoiesis and increased megakaryocytes with hemosiderosis. Few histiocytes show evidence of  hemophagocytosis with engulfment of intact RBCs. Please correlate clinically.</t>
  </si>
  <si>
    <t>Hypocellular marrow (60%) with marked erythroid hyperplasia, depressed granulopoiesis and increased megakaryocytes. There is increase in pigment (? hemosiderin) laden histiocytes and hemophagocytosis with engulfment of intact RBCs. Trephine biopsy awaited.</t>
  </si>
  <si>
    <t>recut, iron stain</t>
  </si>
  <si>
    <t>BM129/16</t>
  </si>
  <si>
    <t>C7658091</t>
  </si>
  <si>
    <t>PICU</t>
  </si>
  <si>
    <t>DEEPAK MAHAJAN</t>
  </si>
  <si>
    <t>23-Apr-16</t>
  </si>
  <si>
    <t>Adequate with few giant platelets. (Manual count approximately 1,50,000/cu. Mm).</t>
  </si>
  <si>
    <t>Present</t>
  </si>
  <si>
    <t>Maturation upto neutrophil stage with segmentation. Dysgranulopoiesis (7%) in the form of abnormal segmentation and ring forms. Few giant metamyelocytes also seen.</t>
  </si>
  <si>
    <t>There is increase in histiocytes and monocytoid cells with some showing hemophagocytosis.</t>
  </si>
  <si>
    <t>SN-1243A/16</t>
  </si>
  <si>
    <t>4.4 cms.</t>
  </si>
  <si>
    <t>Suboptimal. Mainly cartilage and marrow blood. Only few haemopoietic islands seen.</t>
  </si>
  <si>
    <t>There is interstitial increase in histiocytes.</t>
  </si>
  <si>
    <t>Normocellular marrow showing normoblastic erythropoiesis, maturation upto neutrophil stage and increased megakaryocytes.</t>
  </si>
  <si>
    <t>Immunohistochemistry on trephine biopsy shows scattered CD30 &amp; ALK-1 positive large cells-suggestive of lymphomatuos infiltration. No granulomas seen.</t>
  </si>
  <si>
    <t>Normocellular marrow showing normoblastic erythropoiesis, maturation upto neutrophil stage with dysgranulopoiesis and increased  megakaryocytes. No granuloma or lymphomatous infiltration seen. Trephine biopsy awaited.</t>
  </si>
  <si>
    <t>Alk 1 clot cellularity</t>
  </si>
  <si>
    <t>BM179/16</t>
  </si>
  <si>
    <t>C7666554</t>
  </si>
  <si>
    <t>2</t>
  </si>
  <si>
    <t>OM PARKASH</t>
  </si>
  <si>
    <t>26-May-16</t>
  </si>
  <si>
    <t>Dr. Harpal Singh</t>
  </si>
  <si>
    <t>0.20</t>
  </si>
  <si>
    <t>25</t>
  </si>
  <si>
    <t>Severe thrombocytopenia.</t>
  </si>
  <si>
    <t>90% to solidly cellular</t>
  </si>
  <si>
    <t>Depressed, megaloblastoid</t>
  </si>
  <si>
    <t>Adequate, many are hypolobate.</t>
  </si>
  <si>
    <t>There is increase in monocytoid cells upto 59% along with increase in histiocytes. Prominent hemophagocytosis with mainly erythrophagocytosis is seen.</t>
  </si>
  <si>
    <t>-</t>
  </si>
  <si>
    <t>SN-1657A/16</t>
  </si>
  <si>
    <t>4 cms.</t>
  </si>
  <si>
    <t>90-95% , hypercellular.</t>
  </si>
  <si>
    <t>2+ to 3+</t>
  </si>
  <si>
    <t>There are sheets of large monocytoid cells with moderate to abundant cytoplasm, round to irregular nuclei with lacy chromatin. Few hemosiderin laden macrophages are also seen.</t>
  </si>
  <si>
    <t>Suggestive of Acute Myeloid Leukemia, probably of monocytic origin (AML M4/M5). There is prominent hemophagocytosis with mainly erythrophagocytosis. Advised immunophenotyping and cytogenetic studies (t8;16 and inv16).</t>
  </si>
  <si>
    <t>Suggestive of Acute Myeloid Leukemia, probably of monocytic origin. There is prominent hemophagocytosis with mainly erythrophagocytosis. Advised immunophenotyping and cytogenetic studies (t8;16 and inversion 16). Trephine biopsy awaited.</t>
  </si>
  <si>
    <t>Complete history</t>
  </si>
  <si>
    <t>BM265/16</t>
  </si>
  <si>
    <t>C7686179</t>
  </si>
  <si>
    <t>SIMRAT KAUR</t>
  </si>
  <si>
    <t>18-Aug-16</t>
  </si>
  <si>
    <t>Known case of chronic kidney disease presented with decreased urine, drowsiness, fever x 1 week ? PRCA</t>
  </si>
  <si>
    <t>64</t>
  </si>
  <si>
    <t>Adequate with normal morphology.</t>
  </si>
  <si>
    <t>Adequate with frequent giant platelets and many large clumps seen.</t>
  </si>
  <si>
    <t>Present, adequate</t>
  </si>
  <si>
    <t>30-50%,Mildly  hypercellular</t>
  </si>
  <si>
    <t>Markedly depressed, only few basophilic and intermediate erythroblasts seen with absence of orthochromatic forms.</t>
  </si>
  <si>
    <t>Relative myeloid predominance with maturation upto neutrophils</t>
  </si>
  <si>
    <t>There is focal increase in mature lymphocytes (upto 68%). Prominence of histiocytes seen with a rare one showing hemophagocytosis of platelets.</t>
  </si>
  <si>
    <t>SN 2680A/16</t>
  </si>
  <si>
    <t>1.9 cm</t>
  </si>
  <si>
    <t>30-50%, normocellular</t>
  </si>
  <si>
    <t>Markedly depressed.</t>
  </si>
  <si>
    <t>Myeloid predominance with maturation upto neutrophil stage.</t>
  </si>
  <si>
    <t>Anemia with reticulocytopenia. Bone marrow is normocellular with markedly depressed erythropoiesis (M:E-26:1), normal granulopoiesis and increased megakaryocytes-Consisent with Pure Red Cell Aplasia (PRCA). There is no morphological evidence of parvo virus infection.</t>
  </si>
  <si>
    <t>Anemia with reticulocytopenia. Bone marrow is mildly hypercellular with depressed erythropoiesis(M:E-26:1), normal granulopoiesis and increased megakaryocytes. There is no morphological evidence of parvo virus infection.</t>
  </si>
  <si>
    <t>BM267/16</t>
  </si>
  <si>
    <t>C7626312</t>
  </si>
  <si>
    <t>GOPAL</t>
  </si>
  <si>
    <t>19-Aug-16</t>
  </si>
  <si>
    <t>Dr. Timothy</t>
  </si>
  <si>
    <t>9.40</t>
  </si>
  <si>
    <t>08</t>
  </si>
  <si>
    <t>70-80%, hypercellular</t>
  </si>
  <si>
    <t>Adequate.</t>
  </si>
  <si>
    <t>There is prominence of histiocytes many of which are pigment laden. Some of the histiocytes also show hemophagocytosis with engulfment of NRBCs, cells of granulocytic series and platelets</t>
  </si>
  <si>
    <t>2693A/16</t>
  </si>
  <si>
    <t>3cm</t>
  </si>
  <si>
    <t>80-90%, hypercellular</t>
  </si>
  <si>
    <t>Increased, many hypolobate forms seen.</t>
  </si>
  <si>
    <t>Hypercellular marrow showing normoblastic erythropoiesis, normal granulopoiesis and increased megakaryocytes.</t>
  </si>
  <si>
    <t>There is increase in histiocytes some of which show hemophagocytosis with engulfment of NRBCs, cells of granulocytic series and platelets. Kindly correlate with clinical features and biochemical parameters.</t>
  </si>
  <si>
    <t>Hypercellular marrow showing normal trilineage hematopoiesis. There is increase in histiocytes some of which show hemophagocytosis with engulfment of NRBCs, cells of granulocytic series and platelets. Kindly correlate with clinical features and biochemical parameters. Trephine biopsy awaited.</t>
  </si>
  <si>
    <t>heinz body??</t>
  </si>
  <si>
    <t>BM288/16</t>
  </si>
  <si>
    <t>C7690115</t>
  </si>
  <si>
    <t>PARVEEN KUMAR</t>
  </si>
  <si>
    <t>05-Sep-16</t>
  </si>
  <si>
    <t>0.50</t>
  </si>
  <si>
    <t>05</t>
  </si>
  <si>
    <t>Erythroid hyperplasia with mild megaloblastic change, mild dyserythropoiesis (5%) in the form of Bi and multi nucleation, budding and howell jolly bodies.</t>
  </si>
  <si>
    <t>Depressed with dysgranulopoiesis in the form of abnormal lobation, hypogranularity. Occasional giant metamyelocytes present.</t>
  </si>
  <si>
    <t>Increased with significant dysmegakaryopoiesis in the form of abnormal lobations and large multilobated nuclei</t>
  </si>
  <si>
    <t>Few atypical cells?blasts seen high N:C ratio, immature chromatin, 1-2 conspicuous nucleoli and scant basophilic cytoplasm. Plasma cells are also prominent at places. Histiocytes are increased with many showing erythrophagocytosis and pigment deposition (Haemosiderin). Many bare nuclei seen.</t>
  </si>
  <si>
    <t>2895A/16</t>
  </si>
  <si>
    <t>1.2 cm</t>
  </si>
  <si>
    <t>20-30, hypocellular</t>
  </si>
  <si>
    <t>Normoblastic, focal collections of erythroblasts seen dispersed amidst hypocellular edematous areas</t>
  </si>
  <si>
    <t>There is increase in histiocytes with foamy vacuolated cytoplasm. Many of these are pigment laden</t>
  </si>
  <si>
    <t>Erythroid hyperplasia.</t>
  </si>
  <si>
    <t>Pancytopenia with hypercellular marrow showing megaloblastoid erythroid hyperplasia, depressed granulopoiesis and increased megakaryocytes. There is mild increase in blasts (6%). Trephine biopsy shows marked marrow edema and hypocellular areas</t>
  </si>
  <si>
    <t>However in view of clinical profile with acute infective process, the possibility of a reactive marrow cannot be ruled out. . Please correlate with vitamin B12/folate levels. A repeat marrow examination after hematinic therapy is advised to rule out Myelodysplasia/evolving acute leukemia.</t>
  </si>
  <si>
    <t>Boner marrow slides and block were sent to PGIMER Chandigarh for a second opinion (report attached). The final report was: Hypercellular bone marrow shows marked erythroid hyperplasia and a borderline blast count (~5%). Advice: 1. A close clinical follow up and repeat marrow after vitamin B12 and folate supplementation and resolution of infection is suggested for confirmation/ exclusion of a hematological malignancy. 2. Serum protein electrophoresis.</t>
  </si>
  <si>
    <t>Solidly cellular marrow showing erythroid hyperplasia with mild megaloblastic change, depressed granulopoiesis and increased megakaryocytes. Few atypical cells seen along with hemophagocytosis with mainly erythrophagocytosis. Please correlate with clinical profile, Trephine biopsy awaited.</t>
  </si>
  <si>
    <t>BM336/16</t>
  </si>
  <si>
    <t>C7698891</t>
  </si>
  <si>
    <t>27</t>
  </si>
  <si>
    <t>JAGIRI LAL</t>
  </si>
  <si>
    <t>07-Oct-16</t>
  </si>
  <si>
    <t>12-Oct-16</t>
  </si>
  <si>
    <t>0.40</t>
  </si>
  <si>
    <t>130</t>
  </si>
  <si>
    <t>60-80%, hypercellular</t>
  </si>
  <si>
    <t>Erythroid hyperplasia with mild megaloblastic change</t>
  </si>
  <si>
    <t>Adequate, maturation arrest beyond metamyelocyte stage. Few giant metamyelocytes present. Toxic granulation seen in myeloid series</t>
  </si>
  <si>
    <t>There is increase in histiocytes with occasional ones showing hemophagocytosis with engulfment of intact RBCs, erythroblasts and rare platelets.</t>
  </si>
  <si>
    <t>SN 3277/16 A</t>
  </si>
  <si>
    <t>0.8cm</t>
  </si>
  <si>
    <t>70-80%, hypercellular.</t>
  </si>
  <si>
    <t>Hypercellular marrow with mild megaloblastic erythropoiesis, maturation arrest beyond metamyelocyte stage and increased megakaryopoiesis. Please correlate with Vitamin B12 and folate levels.</t>
  </si>
  <si>
    <t>There is increase in histiocytes with rare ones showing hemophagocytosis. Please correlate clinically.</t>
  </si>
  <si>
    <t>Hypercellular marrow with mild megaloblastic erythropoiesis, maturation arrest beyond metamyelocyte stage and increased megakaryopoiesis. Trephine biopsy awaited. Please correlate with VitB12 and folate levels.</t>
  </si>
  <si>
    <t>BM338/16</t>
  </si>
  <si>
    <t>C7112154</t>
  </si>
  <si>
    <t>MANJIT KAUR</t>
  </si>
  <si>
    <t>Known case of Myelofibrosis. On treatment. Presented with fever and decreased appetite. Liver 8cm below RCM, Spleen 17cm below LCM</t>
  </si>
  <si>
    <t>2.70</t>
  </si>
  <si>
    <t>20</t>
  </si>
  <si>
    <t>Adequate with many giant forms. Few megakaryocytic fragments seen.</t>
  </si>
  <si>
    <t>Absent.</t>
  </si>
  <si>
    <t>Clumps of fibrin enmeshed with platelets are present. Cells of myeloid series show marked dysgranulopoiesis in the form of abnormal segmentation. Erythropoiesis is normoblastic. Megakaryocytes are markedly increased and show dysplasia with hyperlobate and many disjointed forms. No increase in blasts seen. There is increase in histiocytes with evidence of hemophagocytosis. Differential count done on hemodiluted smears.</t>
  </si>
  <si>
    <t>Nil</t>
  </si>
  <si>
    <t>3327 A</t>
  </si>
  <si>
    <t>3.2 cm</t>
  </si>
  <si>
    <t>Fair, mixed with marrow blood. Skeletal muscle bundles and cartilage also seen</t>
  </si>
  <si>
    <t>&lt;5%, only tiny foci of hematopoietic cells seen</t>
  </si>
  <si>
    <t>Increased with focal clustering. Marked dysplasia present in the form of mono-, hypo- and hyperlobated forms with occasional bizarre hyperchromatic nuclei. Many disjointed forms are also seen.</t>
  </si>
  <si>
    <t>There is increased collagen fibrosis with dilated sinusoids. Osteosclerosis is also seen.</t>
  </si>
  <si>
    <t>Bone marrow features are suggestive of Primary Myelofibrosis (fibrotic stage). There is no evidence of granulomatous inflammation. Kindly correlate clinically</t>
  </si>
  <si>
    <t>Peripheral blood showing leukoerythroblastic picture with tear drop cells. Bone marrow aspiration was a dry tap with marked dysgranulopoiesis, normoblastic erythropoiesis and markedly increased megakaryocytes.  There is increase in histiocytes with evidence of hemophagocytosis. No granuloma seen.
Trephine biopsy awaited.</t>
  </si>
  <si>
    <t>MT awaited</t>
  </si>
  <si>
    <t>BM345/16</t>
  </si>
  <si>
    <t>C7170375</t>
  </si>
  <si>
    <t>3</t>
  </si>
  <si>
    <t>KANTI RANI</t>
  </si>
  <si>
    <t>15-Oct-16</t>
  </si>
  <si>
    <t>K/c/o B-cell ALL - Chief c/o cough with mucoid expectoration and fever x 1 week PTP.To check for relapse status.</t>
  </si>
  <si>
    <t>0.04</t>
  </si>
  <si>
    <t>31</t>
  </si>
  <si>
    <t>40-60%, normocellular</t>
  </si>
  <si>
    <t>Erythroid hyperplasia with mild (5%) dyserythropiesis - binucleation, budding</t>
  </si>
  <si>
    <t>There is increase in blasts upto 10% (average 6%). Many bare nuclei seen. There is increase in histiocytes, some showing hemophagocytosis.</t>
  </si>
  <si>
    <t>SN-3381A/16</t>
  </si>
  <si>
    <t>3.8 cms.</t>
  </si>
  <si>
    <t>Variable 50-70%  mildly hypercellular</t>
  </si>
  <si>
    <t>Erythroid hyperplasia</t>
  </si>
  <si>
    <t>Maturation arrest beyond myelocyte stage.</t>
  </si>
  <si>
    <t>Increased with many mono and hypolobate forms</t>
  </si>
  <si>
    <t>Mildly hypercellular marrow with erythroid hyperplasia, depressed granulopoiesis with maturation arrest beyond myelocyte stage  and increased megakaryocytes. There is mild increase in blasts (6%) along with hemophagocytosis (?reactive to florid infection). Please correlate clinically.</t>
  </si>
  <si>
    <t>Normocellular marrow with erythroid hyperplasia, depressed granulopoiesis with maturation arrest beyond myelocyte stage  and increased megakaryocytes. There is mild increase in blasts along with hemophagocytosis (?reactive to florid infection). Many bare nuclei also seen. 
Trephine biopsy awaited</t>
  </si>
  <si>
    <t>Dr. Navjot</t>
  </si>
  <si>
    <t>Thrombocytopenia, few giant platelets seen</t>
  </si>
  <si>
    <t>2.2 cm</t>
  </si>
  <si>
    <t>17</t>
  </si>
  <si>
    <t>C7718323</t>
  </si>
  <si>
    <t>OPD</t>
  </si>
  <si>
    <t>PURAN CHAND</t>
  </si>
  <si>
    <t>22-Jan-17</t>
  </si>
  <si>
    <t>H/o High grade fever on 30th Dec 2016 for which patient was evaluated in GMC, Jammu. Mild hepatosplenomegaly+.
Received stained one peripheral blood film slide and stained bone marrow aspirate slide, each labelled as 16-BM-10 from
outside along with a fresh EDTA blood sample dated 21.01.2017.</t>
  </si>
  <si>
    <t>5.80</t>
  </si>
  <si>
    <t>Thrombocytopenia, few giant platelets seen, manual count approx 70,000/cu.mm.</t>
  </si>
  <si>
    <t>50-60%, hypercellular</t>
  </si>
  <si>
    <t>Erythroid hyperplasia with megaloblastoid change</t>
  </si>
  <si>
    <t>Increased with few hyperlobate forms.</t>
  </si>
  <si>
    <t>Histiocytes are increased and show prominent hemophagocytosis with mainly platelet engulfment; some of these histiocytes show phagocytosis of erythroid and myeloid series.</t>
  </si>
  <si>
    <t>Hypercellular marrow with megaloblastoid erythroid hyperplasia, maturation upto neutrophil stage and increased megakaryocytes. Histiocytes are increased and show prominent hemophagocytosis with mainly platelet engulfment along with few cells of erythroid and myeloid lineage. Please consider the possibility of hemophagocytic syndrome.</t>
  </si>
  <si>
    <t>There is no evidence of granulomatous pathology. No LD bodies or hematological malignancy seen. Kindly correlate with clinical profile and relevant biochemical investigations.</t>
  </si>
  <si>
    <t>Hypercellular marrow with megaloblastoid erythroid hyperplasia, maturation upto neutrophil stage and increased megakaryocytes. Histiocytes are increased and show prominent hemophagocytosis with mainly platelet engulfment. Please consider the possibility of hemophagocytic syndrome.
There is no evidence of granulomatous pathology. No LD bodies or hematological malignancy seen. Kindly correlate with clinical profile and relevant biochemical investigations.</t>
  </si>
  <si>
    <t>3.50</t>
  </si>
  <si>
    <t>BM093/17</t>
  </si>
  <si>
    <t>C7729885</t>
  </si>
  <si>
    <t>FATEH SINGH</t>
  </si>
  <si>
    <t>18-Mar-17</t>
  </si>
  <si>
    <t>3.00</t>
  </si>
  <si>
    <t>02</t>
  </si>
  <si>
    <t>70-80% hypercellular</t>
  </si>
  <si>
    <t>Erythroid hyperplasia with mild megaloblastic change and mild dyserythropoiesis in form of nuclear budding and binucleate forms (5%).</t>
  </si>
  <si>
    <t>Maturation upto neutrophil stage with dysgranulopoiesis in form of abnormal lobation, disjointed forms and nuclear sticks (8%).</t>
  </si>
  <si>
    <t>There is increase in histiocytes with significant hemophagocytosis of erythroid, granulocytes and platelets.  Many bare nuclei seen</t>
  </si>
  <si>
    <t>SN-845A/17</t>
  </si>
  <si>
    <t>3.4 cms.</t>
  </si>
  <si>
    <t>Fair, fragmented biopsy, fibrocollagenous tissue included.</t>
  </si>
  <si>
    <t>Normoblastic erythroid hyperplasia.</t>
  </si>
  <si>
    <t>Increase in histiocytes with occasional one showing erythrophagocytosis</t>
  </si>
  <si>
    <t>Normoblastic erythroid hyperplasia</t>
  </si>
  <si>
    <t>Hypercellular marrow showing normoblastic erythroid hyperplasia with maturation upto neutrophil stage and increased megakaryocytes. There is mild (&lt;10%) dyserythropoiesis and dysgranulopoeisis.</t>
  </si>
  <si>
    <t>There is increase in histiocytes with significant hemophagocytosis of erythroid, granulocytic series and platelets. There is no evidence of haematological malignancy. Kindly correlate with clinical profile and biochemical parameters.</t>
  </si>
  <si>
    <t>Hypercellular marrow  showing normoblastic erythroid hyperplasia with mild dyserythropoiesis, maturation upto neutrophil stage and increased megakaryocytes. 
There is increase in histiocytes with significant hemophagocytosis of erythroid, granulocytic series and platelets. There is no evidence of haematological malignancy.  Trephine biopsy awaited. Kindly correlate with clinical profile and biochemical parameters.</t>
  </si>
  <si>
    <t>BM146/17</t>
  </si>
  <si>
    <t>C7734905</t>
  </si>
  <si>
    <t>RAKESH</t>
  </si>
  <si>
    <t>18-Apr-17</t>
  </si>
  <si>
    <t>13</t>
  </si>
  <si>
    <t>Thrombocytopenia, occasional giant forms seen.</t>
  </si>
  <si>
    <t>50-70% normocellular</t>
  </si>
  <si>
    <t>Maturation upto neutrophil stage. Occasional giant metamyelocytes and hypersegmented neutrophils seen</t>
  </si>
  <si>
    <t>Increased. Many hyperlobate forms seen.</t>
  </si>
  <si>
    <t>There is increase in histiocytes, many showing hemophagocytosis with engulfment of intact RBCs, erythroblasts, myeloid cells and platelets. No fungal structures or granuloma seen.</t>
  </si>
  <si>
    <t>SN-1240A/17</t>
  </si>
  <si>
    <t>1.4 cms.</t>
  </si>
  <si>
    <t>Fair, fibrocollagenous tissue included.</t>
  </si>
  <si>
    <t>60-70% Normocellular</t>
  </si>
  <si>
    <t>Occasional ill defined granuloma is seen.</t>
  </si>
  <si>
    <t>Granulomatous pathology-bone marrow, consistent with tuberculosis. There is no evidence of fungal infection.</t>
  </si>
  <si>
    <t>Bone marrow is normocellular with normoblastic erythroid hyperplasia, maturation upto neutrophil stage and increased megakaryocytes. There is extensive hemophagocytosis ? secondary to granulomatous inflammation. Please correlate clinically.</t>
  </si>
  <si>
    <t>Normocellular marrow showing normoblastic erythropoiesis, maturation upto neutrophil stage and increased megakaryocytes. 
There is increase in histiocytes with many showing hemophagocytosis with engulfment of intact RBCs, erythroblasts, myeloid cells and platelets. The possibility of hemophagocytosis secondary to infection is suggested. However, no evidence of fungal infection or granuloma seen. Special stains and trephine biopsy awaited. Please correlate with clinical profile and relevant biochemical investigations for hemophagocytic syndrome.</t>
  </si>
  <si>
    <t>Dr. Mary John</t>
  </si>
  <si>
    <t>23</t>
  </si>
  <si>
    <t>Absent</t>
  </si>
  <si>
    <t>1.5cm</t>
  </si>
  <si>
    <t>Normal maturation pattern</t>
  </si>
  <si>
    <t>Markedly increased</t>
  </si>
  <si>
    <t>BM278/17</t>
  </si>
  <si>
    <t>C7756423</t>
  </si>
  <si>
    <t>HDU</t>
  </si>
  <si>
    <t>GEETA RANI</t>
  </si>
  <si>
    <t>21-Jul-17</t>
  </si>
  <si>
    <t>H/o Fever x 5 days - presented with hypertension, petechiae +  Thrombocytopenia (15,000) with leucocytosis, lymphadenopathy+
? HLH? Acute leukemia</t>
  </si>
  <si>
    <t>40-50%, mildly hypocellular</t>
  </si>
  <si>
    <t>There is prominence of histiocytes with hemophagocytosis (engulfment of platelets and intact RBC's).</t>
  </si>
  <si>
    <t>SN2355A/17</t>
  </si>
  <si>
    <t>1.7 cm</t>
  </si>
  <si>
    <t>Fair, mixed with marrow blood.</t>
  </si>
  <si>
    <t>70% Normocellular</t>
  </si>
  <si>
    <t>Normocellular marrow shows prominence of histiocytes with hemophagocytosis (engulfment of platelets and intact RBC's).The backgound shows normoblastic erythropoiesis, normal granulocytic maturation pattern with increased megakaryocytes.</t>
  </si>
  <si>
    <t>The possibiltiy of hemophagocytosis secondary to infection is suggested.  Kindly correlate with triglyceride, fibrinogen and ferritin levels. There is no evidence of hematological malignancy.</t>
  </si>
  <si>
    <t>Mildly hypocellular marrow shows prominence of histiocytes with hemophagocytosis (engulfment of platelets and intact RBC's).The backgound shows normoblastic erythropoiesis, normal granulocytic maturation pattern with increased megakaryocytes.  Kindly correlate with triglyceride, fibrinogen and ferritin levels. There is no evidence of hematological malignancy.
Trephine biopsy awaited.</t>
  </si>
  <si>
    <t>BM367/17</t>
  </si>
  <si>
    <t>C7766359</t>
  </si>
  <si>
    <t>SANJAY SAHO</t>
  </si>
  <si>
    <t>07-Sep-17</t>
  </si>
  <si>
    <t>80%, normocellular</t>
  </si>
  <si>
    <t>Normal maturation pattern, occasional giant metamyelocytes seen.</t>
  </si>
  <si>
    <t>There is prominence of histiocytes showing platelet and RBC phagocytosis.</t>
  </si>
  <si>
    <t>SN-2890A/17</t>
  </si>
  <si>
    <t>3.2cm</t>
  </si>
  <si>
    <t>Fair, fragmented biopsy mixed with marrow blood.</t>
  </si>
  <si>
    <t>60-80%, normocellular</t>
  </si>
  <si>
    <t>Normal maturation pattern.</t>
  </si>
  <si>
    <t>Markedly increased.</t>
  </si>
  <si>
    <t>There is increase in histiocytes. No definite hemophagocytosis seen.</t>
  </si>
  <si>
    <t>Pancytopenia with reticulocytopenia. Normocellular marrow with increase in histiocytes with some showing hemophagocytosis of platelets, RBCs, erythroblasts and occasional myeloid cells. The background shows erythroid hyperplasia with mild megaloblastic change, normal granulocytic maturation pattern and increased megakaryocytes.</t>
  </si>
  <si>
    <t>Findings are suggestive of hemophagocytic syndrome ? secondary. Kindly correlate with clinical profile and biochemical parameters.</t>
  </si>
  <si>
    <t>Normocellular marrow with prominence of histiocytes showing hemophagocytosis of platelets, RBCs, erythroblasts and occasional myeloid cells. The background shows adequate erythropoiesis with mild megaloblastic change, normal granulocytic maturation pattern and increased megakaryocytes. 
Findings are suggestive of hemophagocytosis ?secondary. Kindly correlate with clinical profile and biochemical parameters. Trephine biopsy awaited.</t>
  </si>
  <si>
    <t>NK seen</t>
  </si>
  <si>
    <t>BM432/17</t>
  </si>
  <si>
    <t>C7651515</t>
  </si>
  <si>
    <t>JAPINDER</t>
  </si>
  <si>
    <t>23-Oct-17</t>
  </si>
  <si>
    <t>7</t>
  </si>
  <si>
    <t>Thrombocytopenia, few giant forms seen.</t>
  </si>
  <si>
    <t>20-30%, hypocellular</t>
  </si>
  <si>
    <t>Maturation arrest beyond metamyelocyte stage, rare giant metamyelocyte seen.</t>
  </si>
  <si>
    <t>There is increase in histiocytes, many of which are hemosiderin laden. Few of the histiocytes show hemophagocytosis of intact RBCs, erythroblasts, myeloid cells and platelets.</t>
  </si>
  <si>
    <t>SN-3359A/17</t>
  </si>
  <si>
    <t>5.5cm</t>
  </si>
  <si>
    <t>Fair, mixed with marrow blood. Fragment of fibrocollagenous tissue included</t>
  </si>
  <si>
    <t>Present.</t>
  </si>
  <si>
    <t>There is increase in histiocytes, many of which are hemosiderin laden with rare one also showing erythrophagocytosis..</t>
  </si>
  <si>
    <t>Known case of CML, post BMT with peripheral pancytopneia. Bone marrow is hypocellular (20-30% cellularity) and shows increase in histiocytes, some of which show hemophagocytosis of intact RBC's, nRBC's, WBC's and platelets. Many hemosiderin laden histiocytes  are also seen. The background shows erythroid hyperplasia, maturation arrest beyond metamyelocyte stage and decreased megakaryocytes. Kindly correlate with serum ferritin and triglyceride levels.</t>
  </si>
  <si>
    <t>Known case of CML, post BMT with peripheral pancytopneia. Bone marrow is hypocellular (20-30% cellularity) and shows increase in histiocytes, some of which show hemophagocytosis of intact RBC's, nRBC's, WBC's and platelets. Many hemosiderin laden histiocytes  are also seen. The background shows erythroid hyperplasia, maturation arrest beyond metamyelocyte stage and decreased megakaryocytes. Kindly correlate with serum ferritin and triglyceride levels. Trephine biopsy awaited.</t>
  </si>
  <si>
    <t>BM466/17</t>
  </si>
  <si>
    <t>C7782551</t>
  </si>
  <si>
    <t>PARVEEN</t>
  </si>
  <si>
    <t>H/O fever 2 weeks back ,evaluated for thrombocytopenia.</t>
  </si>
  <si>
    <t>1.80</t>
  </si>
  <si>
    <t>78</t>
  </si>
  <si>
    <t>30-40% Mildly hypocellular</t>
  </si>
  <si>
    <t>Megaloblastoid erythroid hyperplasia.</t>
  </si>
  <si>
    <t>1.Mild plasmacytosis ranging from 6% to 14% (average-9%) 2. There is prominence of mast cells and histiocytes.3.No hemophagocytosis seen.</t>
  </si>
  <si>
    <t>SN3623A/17</t>
  </si>
  <si>
    <t>2.4CM</t>
  </si>
  <si>
    <t>Fair, with a fragment of stratified squamous epithelium.</t>
  </si>
  <si>
    <t>&lt;5%, with mainly fatty marrow spaces. Few cellular marrow spaces included shows 30-40% cellularity</t>
  </si>
  <si>
    <t>Relative erythroid hyperplasia.</t>
  </si>
  <si>
    <t>Relatively depressed, maturation upto neutrophil stage.</t>
  </si>
  <si>
    <t>Mildly hypocellular aspirate smears showing erythroid hyperplasia with megaloblastoid change, normal granulocytic maturation pattern and depressed megakaryocytes. No hemophagocytosis seen. Trephine biopsy shows markedly hypocellular areas (&lt;5% cellularity) with occasional cellular areas.</t>
  </si>
  <si>
    <t>The possiblity of evolving aplastic anemia cannot be ruled out. Kindly correlate clinically and follow up with CBC and reticulocyte count.</t>
  </si>
  <si>
    <t>Mildly hypocellular marrow shows erythroid hyperplasia with megaloblastoid change, normal granulopoiesis and depressed megakaryocytes. Kindly correlate clinically. Trephine biopsy awaited.</t>
  </si>
  <si>
    <t>BM485/17</t>
  </si>
  <si>
    <t>C7767847</t>
  </si>
  <si>
    <t>PVT OPD</t>
  </si>
  <si>
    <t>RAJEEV GHAI</t>
  </si>
  <si>
    <t>04-Dec-17</t>
  </si>
  <si>
    <t>T-cell ALL  diagnosed in July 2017 at Fortis hospital- on ALL protocol. Bone marrow to assess disease status.</t>
  </si>
  <si>
    <t>75</t>
  </si>
  <si>
    <t>Adequate, few clumps also seen</t>
  </si>
  <si>
    <t>Erythroid hyperplasia with mild delay in hemoglobinisation and mild megaloblastic change. Mild dyserythropoiesis seen.</t>
  </si>
  <si>
    <t>1. Mild increase in eosinophils. 2. Prominence of histiocytes with rare ones showing hemophagocytosis of rbcs and platelets.</t>
  </si>
  <si>
    <t>3831A/17</t>
  </si>
  <si>
    <t>1cm</t>
  </si>
  <si>
    <t>Fair, fragmented biopsy with marrow loss.</t>
  </si>
  <si>
    <t>1+</t>
  </si>
  <si>
    <t>Mildly hypocellular marrow showing erythroid hyperplasia with mild dyserythropoieis, normal granulocytic maturation pattern and adequate megakaryocytes. There is no increase in blasts- bone marrow in morphological remission.</t>
  </si>
  <si>
    <t>Normocellular marrow showing erythroid hyperplasia with mild dyserythropoieis, normal granulocytic maturation pattern and adequate megakaryocytes. There is increase in histiocytes with occasional ones showing hemophagocytosis of RBCs and platelets. There is no increase in blasts- bone marrow in morphological remission. Trephine biopsy awaited.</t>
  </si>
  <si>
    <t>BM020/18</t>
  </si>
  <si>
    <t>C7684913</t>
  </si>
  <si>
    <t>Medicine HDU</t>
  </si>
  <si>
    <t>RAJINDER SINGH</t>
  </si>
  <si>
    <t>12-Jan-18</t>
  </si>
  <si>
    <t>Dr. Vikas Loomba</t>
  </si>
  <si>
    <t>82</t>
  </si>
  <si>
    <t>Present, few</t>
  </si>
  <si>
    <t>&lt;10%, Hypocellular</t>
  </si>
  <si>
    <t>Relative lymphoplasmacytosis and prominence of histiocytes, some showing hemophagocytosis of nRBC, RBCs and platelets.</t>
  </si>
  <si>
    <t>SN 115 A/18</t>
  </si>
  <si>
    <t>5-10%, hypocellular</t>
  </si>
  <si>
    <t>Relative lymphoplasmacytosis and prominence of histiocytes.</t>
  </si>
  <si>
    <t>Peripheral pancytopenia with reticulocytopenia. Hypocellular marrow (5-10%) showing depressed trilineage hematopoiesis. There is relative lymphoplasmacytosis and prominence of histiocytes, occasional ones showing hemophagocytosis of nRBC, RBCs and platelets.</t>
  </si>
  <si>
    <t>Kindly correlate with clinical profile and drug history.</t>
  </si>
  <si>
    <t>Peripheral pancytopenia with reticulocytopenia. Hypocellular marrow (10%) showing depressed trilineage hematopoiesis. There is relative lymphoplasmacytosis and prominence of histiocytes, occasional ones showing hemophagocytosis of nRBC, RBCs and platelets. Kindly correlate clinically, with drug history and biochemical parameters. Trephine biopsy awaited.</t>
  </si>
  <si>
    <t>BM033/18</t>
  </si>
  <si>
    <t>C7796051</t>
  </si>
  <si>
    <t>Gen Ward</t>
  </si>
  <si>
    <t>AMANDEEP SINGH</t>
  </si>
  <si>
    <t>25-Jan-18</t>
  </si>
  <si>
    <t>Dr. Chepsy C. Philip</t>
  </si>
  <si>
    <t>Recurrent infections since 6 months. Has been experiencing fever on-off since 2011 associated with anaemia bicytopenia (anaemia and thrombocytopenia). Massive hepatosplenomegaly.  ? Storage disorder.</t>
  </si>
  <si>
    <t>2.00</t>
  </si>
  <si>
    <t>Adequate with normal morphology</t>
  </si>
  <si>
    <t>80-90%, Mildly hypercellular</t>
  </si>
  <si>
    <t>Predominantly normoblastic with delay in hemoglobinization and cytoplasmic fraying. There is mild dyserythropoiesis (5%).</t>
  </si>
  <si>
    <t>Normal maturation pattern, many giant metamyelocytes seen with significant (22%) dysgranulopoiesis.</t>
  </si>
  <si>
    <t>Markedly increased. Many hypolobate , hyperlobate and immature forms seen with significant (20%) dysmegakaryopoiesis.</t>
  </si>
  <si>
    <t>Prominence of histiocytes with an occassional one showing hemophagocytosis of platelets. No foamy histiocytes/storage cells seen.</t>
  </si>
  <si>
    <t>SN 241A/18</t>
  </si>
  <si>
    <t>3.1 cm</t>
  </si>
  <si>
    <t>Fair, fragmented biopsy includes skin, skeletal muscle and subcortical bone.</t>
  </si>
  <si>
    <t>Markedly increased. Many hypolobate, hyperlobate and immature forms seen.</t>
  </si>
  <si>
    <t>No foamy histiocytes seen</t>
  </si>
  <si>
    <t>Mildly hypercellular marrow showing features of dual deficiency anemia with frequent giant metamyelocytes, marked increase in megakaryocytes and bilineage dysplasia (dysgraulopoiesis and dysmegakarryopoiesis). A rare histiocyte shows platelet phagocytosis.</t>
  </si>
  <si>
    <t>No hemoparasite or definite evidence of storage disorder seen. Kindly correlate with serum ferritin, folate, vitamin B12, enzyme levels and cytogenetic studies. Kindly also consider the possibility of hypersplenism.</t>
  </si>
  <si>
    <t>Mildly hypercellular marrow showing features of dual deficiency anemia. No definite evidence of storage disorder seen. A rare histiocyte shows platelet phagocytosis. Kindly correlate with Serum ferritin, folate and  vitamin B12 levels. Kindly consider the possibility of hypersplenism. Trephine biopsy awaited.</t>
  </si>
  <si>
    <t>BM039/18</t>
  </si>
  <si>
    <t>C7796747</t>
  </si>
  <si>
    <t>ANSH</t>
  </si>
  <si>
    <t>30-Jan-18</t>
  </si>
  <si>
    <t>T cell Lymphoma. Bone marrow done outside was suggestive of HLH. Received one stained PBF, bone marrow aspirate and trephine slide labelled asP- 754/17, P- 754/17BMA,PTr -564/17 respectively.</t>
  </si>
  <si>
    <t>0.80</t>
  </si>
  <si>
    <t>Adequate, few clumps also seen.(Out side PBF shows similar findings)</t>
  </si>
  <si>
    <t>50-80%</t>
  </si>
  <si>
    <t>Normal maturation pattern, few giant metamyelocytes seen.</t>
  </si>
  <si>
    <t>Increased with few hyperlobate and disjointed forms.</t>
  </si>
  <si>
    <t>There is mild prominence of histiocytes with occasional ones showing hemophagocytosis of RBCs, erythroblasts, neutrophils and platelets.</t>
  </si>
  <si>
    <t>SN-274A/18</t>
  </si>
  <si>
    <t>5.2 cm</t>
  </si>
  <si>
    <t>Fair, mixed with marrow blood. Fragment of fibrocollegenous and fibroadipose tissue seen</t>
  </si>
  <si>
    <t>70-80 %, normocellular</t>
  </si>
  <si>
    <t>Increased. Hyperlobate and disjointed forms seen</t>
  </si>
  <si>
    <t>There is mild prominence of histiocytes; occasional ones show hemophagocytosis</t>
  </si>
  <si>
    <t>Normocellular marrow shows megaloblastoid changes and increased megakaryocytes.  There is increase in histiocytes with occasional ones showing hemophagocytosis. No lymphomatous infiltration seen. Out side stained bone marrow aspirate and trephine biopsy  slides show similar findings. Kindly correlate with clinical profile and with biochemical parameters.</t>
  </si>
  <si>
    <t>Variably cellular (50%-80%) marrow shows megaloblastoid changes and increased megakaryocytes.  There is increase in histiocytes with occasional ones showing hemophagocytosis. No lymphomatous infiltration seen. Kindly correlate with clinical profile and with biochemical parameters.</t>
  </si>
  <si>
    <t>Adequate with few tiny clumps.</t>
  </si>
  <si>
    <t>30-70%, variable</t>
  </si>
  <si>
    <t>Increased, many monolobate forms seen</t>
  </si>
  <si>
    <t>(1) There is interstitial increase in lymphoid cells ranging from 22% to 46% (average  37%). These are of small to intermediate size with clumped chromatin, inconspicuous nucleoli and scanty cytoplasm. Also seen are few large mononuclear and binucleate cells with large prominent nuclei (suspicious Reed Sternberg cells). Occasional ill defined histiocytic collections are also seen. (2).There is prominence of eosinophils</t>
  </si>
  <si>
    <t>SN370A/18</t>
  </si>
  <si>
    <t>4.8 cm</t>
  </si>
  <si>
    <t>Optimal, fragment of fibrocollagenous tissue and cartilage included.</t>
  </si>
  <si>
    <t>Increased with many monolobated forms.</t>
  </si>
  <si>
    <t>There is focal infiltration by large mononuclear and occassional binucleate Reed Sternberg cells with prominent large eosinophilic nucleoli. The Reed Sternberg cells are seen in a background of lymphoid cells, eosinophils and histiocytes, some of which with epithelioid appearance. There is increased fibrosis in the infiltrative foci.</t>
  </si>
  <si>
    <t>Findings are suggestive of bone marrow infiltration by Hodgkin lymphoma. Please correlate with clinical profile, lymph node biopsy and immunohistochemistry.</t>
  </si>
  <si>
    <t>Variably cellular marrow showing normoblastic erythropoiesis, normal granulocytic maturation pattern and increased megakaryocytes. There is interstitial increase in lymphoid cells ranging from 22% to 46% (average27%). Also seen are few large mononuclear and binucleate cells with prominent nucleoli. Occasional ill defined histiocytic collections are also seen, with a rare one showing hemophagocytosis.
Please await trephine biopsy for definite comments on lymphomatous infiltration. In view of CBC and PBF findings, the possibility of thalassemia trait cannot be ruled out. Kindly correlate with serum ferritin and HPLC testing.</t>
  </si>
  <si>
    <t>BM070/18</t>
  </si>
  <si>
    <t>C7801006</t>
  </si>
  <si>
    <t>SIMRANJIT KAUR</t>
  </si>
  <si>
    <t>22-Feb-18</t>
  </si>
  <si>
    <t>0.30</t>
  </si>
  <si>
    <t>07</t>
  </si>
  <si>
    <t>Solidly cellular, normocellular</t>
  </si>
  <si>
    <t>1)There are sheets of lymphoid cells ranging from 53% to 90% (average 75%) with high N/C ratio, coarse chromatin and scant cytoplasm.2) There is increase in histiocytes with few showing erythrophagocytosis and a rare one showing engulfment of myeloid precursor.</t>
  </si>
  <si>
    <t>SN-516A/18</t>
  </si>
  <si>
    <t>Fair. A fragment of cartilage and fibroconnective tissue is also included.</t>
  </si>
  <si>
    <t>Increased, many monolobate and hyperchromatic forms seen.</t>
  </si>
  <si>
    <t>1+ to 2+ (focal)</t>
  </si>
  <si>
    <t>1) Interstitial increase in lymphoid cells with mature chromatin and scant cytoplasm. 2) There is increase in histiocytes with occasional ones showing erythrophagocytosis.</t>
  </si>
  <si>
    <t>Pancytopenia with agranulocytosis. Hypercellular marrow shows depressed erythropoiesis, granulopoiesis and increased megakaryocytes. There is florid proliferation of mature appearing lymphoid cells. There is also increase in histiocytes with hemophagocytosis.</t>
  </si>
  <si>
    <t>The following possibilities are suggested: i) Lymphocytosis associated with reactive/autoimmune phenomenon ii) Hemophagocytic syndrome. Please correlate with clinical profile and ancillary studies including LFT, Serum ferritin levels, triglyceride levels, fibrinogen levels, biomarkers, autoimmune panel and immunophenotyping.</t>
  </si>
  <si>
    <t>Peripheral pancytopenia with agranulocytosis. Hypercellular marrow shows depressed erythropoiesis, granulopoiesis and increased megakaryocytes. There is florid proliferation of mature appearing lymphoid cells ranging from 53% to 90% (average-75%). There is also increase in histiocytes with few showing erythrophagocytosis and a rare one showing engulfment of myeloid precursor.
The following possibilities are suggested: i) Lymphocytosis associated with autoimmune phenomenon ii) Hemophagocytic lymphohistiocytosis. Please correlate with clinical profile and ancillary studies including LFT, Serum ferritin levels, triglyceride levels, fibrinogen levels, biomarkers, autoimmune panel and immunophenotyping. Please discuss this case. Trephine biopsy awaited.</t>
  </si>
  <si>
    <t>Dr. Jeyaraj</t>
  </si>
  <si>
    <t>2.5 cm</t>
  </si>
  <si>
    <t>BM153/18</t>
  </si>
  <si>
    <t>C7812724</t>
  </si>
  <si>
    <t>RAM PAL</t>
  </si>
  <si>
    <t>16-Apr-18</t>
  </si>
  <si>
    <t>0.35</t>
  </si>
  <si>
    <t>40-70%, hypercellular</t>
  </si>
  <si>
    <t>There is increase in foamy histiocytes, present singly and in loose clusters at places with few having epithelioid appearance. A rare one shows phagocytosis of erythroblasts, RBCs and platelets.</t>
  </si>
  <si>
    <t>SN 1082A/18</t>
  </si>
  <si>
    <t>2 cm</t>
  </si>
  <si>
    <t>Fair, fragmented biopsy mixed with marrow blood. Fibrocollagenous tissue also included.</t>
  </si>
  <si>
    <t>50-70%, hypercellular</t>
  </si>
  <si>
    <t>Two to three non caseating granulomas comprised of epithelioid cells  seen. No AFB identified.</t>
  </si>
  <si>
    <t>Hypercellular marrow shows erythroid hyperplasia with normal granulopoiesis and increased megakaryopoiesis. Few granulomas are also seen.  No  AFB identified. The possibility of Tuberculosis cannot be ruled out. There is an increase in  histiocytes with some showing hemophagocytosis ? Secondary to tuberculosis. Kindly correlate clinically.</t>
  </si>
  <si>
    <t>Hypercellular marrow shows erythroid hyperplaisa with normal granulopoiesis and increased megakaryopoiesis. There is increase in foamy histiocytes with some showing hemophagocytosis ? Secondary to tuberculosis. No definite granuloma seen. Kindly correlate clinically. Trephine biopsy awaited.</t>
  </si>
  <si>
    <t>BM205/18</t>
  </si>
  <si>
    <t>C7819890</t>
  </si>
  <si>
    <t>SANDEEP SINGH</t>
  </si>
  <si>
    <t>19-May-18</t>
  </si>
  <si>
    <t>A known case of milliary tuberculosis on ATT for 3 months. Spleen 11cms below LCM, liver 6cms below RCM. No lymphadenopathy. Epistaxis+ Leucocytosis with eosinophilia. ?MPN</t>
  </si>
  <si>
    <t>5.70</t>
  </si>
  <si>
    <t>120</t>
  </si>
  <si>
    <t>70-90%, hypercellular</t>
  </si>
  <si>
    <t>SN-1468A/18</t>
  </si>
  <si>
    <t>Fair, fragmented biopsy</t>
  </si>
  <si>
    <t>60%-80%, normocellular</t>
  </si>
  <si>
    <t>Adequate with hypolobate and hyperlobate forms</t>
  </si>
  <si>
    <t>1) Extensive areas of replacement of hematopoietic islands by yeast forms are seen, possibly cryptococcus. Special stains (PAS, Silver methanamine and Alcian blue) are positive. 2) Increase in eosinophils and its precursors. 3) No AFB seen on Ziehl Neelsen stain.</t>
  </si>
  <si>
    <t>Bone marrow shows extensive infiltration with yeast forms. The possibility of cryptococcal infection is suggested. Special stains (PAS, Silver methanamine and Alcian blue) are positive. AFB stain is negative. Please correlate with microbiological culture and clinical profile.</t>
  </si>
  <si>
    <t>Bone marrow shows extensive infiltration with yeast forms. The possibility of cryptococcal infection is suggested. Special stains (PAS, Silver methanamine and Alcian blue) are positive. Please correlate with microbiological findings. Trephine biopsy awaited.</t>
  </si>
  <si>
    <t>Aspirate- PAS, Silvermeth
Trephine-PAS, Silvermeth, AFB</t>
  </si>
  <si>
    <t>BM229/18</t>
  </si>
  <si>
    <t>C7693286</t>
  </si>
  <si>
    <t>RAJNISH SHARMA</t>
  </si>
  <si>
    <t>01-Jun-18</t>
  </si>
  <si>
    <t>06-Jun-18</t>
  </si>
  <si>
    <t>Clinical Hematology</t>
  </si>
  <si>
    <t>Non severe Aplastic Anemia -Diagnosed in September 2016. Presenting with lower limb Femoral vein Thrombosis. To check disease status.</t>
  </si>
  <si>
    <t>2.30</t>
  </si>
  <si>
    <t>Erythroid hyperplasia with mild megaloblastic change and delay in hemoglobinisation with significant dyserythropoiesis (20%) in the form of nuclear budding, clover leaf nuclei and karyorrhexis</t>
  </si>
  <si>
    <t>There is increase in histiocytes with few showing hemophagocytosis (mature red cells, erythroblasts and cells of myeloid series.).</t>
  </si>
  <si>
    <t>SN-1615A/18</t>
  </si>
  <si>
    <t>4.7cm</t>
  </si>
  <si>
    <t>Suboptimal. Fragmented biopsy mixed with marrow blood showing few hematopoietic islands. Fragments of skeletal muscle seen</t>
  </si>
  <si>
    <t>Variable, with cellular foci (50%-80%), 4-6 intertrabecular spaces are markedly hypocellular (10%)</t>
  </si>
  <si>
    <t>Aspirate smears are hyercellular with marked erythroid hyperplasia, normal granulocytic maturation pattern and mildly reduced megakaryocytes. There is increase in histiocytes with few showing hemophagocytosis. Trephine biopsy shows variable cellularity (10%-80%) with extensive hypocellular areas. Kindly correlate with clinical profile and serum Vit B12/Folate levels.</t>
  </si>
  <si>
    <t>Hyercellular marrow with marked erythroid hyperplasia, normal granulocytic maturation pattern and mildly reduced megakaryocytes. There is increase in histiocytes with few showing hemophagocytosis (erythroblasts and mature red cells).  Kindly correlate with clinical profile and serum Vit B12/Folate levels. Trephine biopsy awaited.</t>
  </si>
  <si>
    <t>BM243/18</t>
  </si>
  <si>
    <t>C7823877</t>
  </si>
  <si>
    <t>MICU</t>
  </si>
  <si>
    <t>BITTU</t>
  </si>
  <si>
    <t>Megaloblastic erythroid hyperplasia with bilobed and multilobed forms.</t>
  </si>
  <si>
    <t>Maturation arrest beyond metamyelocyte stage. Giant metamyelocytes and hypersegmented neutrophils seen.</t>
  </si>
  <si>
    <t>Present with dwarf forms seen.</t>
  </si>
  <si>
    <t>1. Hemosiderin laden macrophages.  2. Mast cells prominence.   3. Erythrohaemophagocytosis+</t>
  </si>
  <si>
    <t>SN-1676A/18</t>
  </si>
  <si>
    <t>1.4cm</t>
  </si>
  <si>
    <t>Fair, Biopsy mixed with marrow blood.</t>
  </si>
  <si>
    <t>Maturation arrest beyond metamyelocyte stage. Few giant metamyelocyte seen.</t>
  </si>
  <si>
    <t>1+ (focal)</t>
  </si>
  <si>
    <t>Occasional mitosis present.</t>
  </si>
  <si>
    <t>Solidly cellular bone marrow aspirate and trephine consistent with megaloblastic anaemia. Occasional hemophagocytosis present. Kindly correlate with clinical profile and serum Vit B12/ folate levels.</t>
  </si>
  <si>
    <t>Solidly cellular marrow consistent with megaloblastic anaemia. Occasional histiocytes show erythrophagocytosis. Kindly correlate clinically and with serum Vit B12/ folate levels. Trephine biopsy awaited.</t>
  </si>
  <si>
    <t>3.5cm</t>
  </si>
  <si>
    <t>50%-70%, hypercellular</t>
  </si>
  <si>
    <t>BM295/18</t>
  </si>
  <si>
    <t>C7794926</t>
  </si>
  <si>
    <t>GURNAM SINGH</t>
  </si>
  <si>
    <t>11-Jul-18</t>
  </si>
  <si>
    <t>Dr. Chepsy</t>
  </si>
  <si>
    <t>Known case of AML post 7+3 induction. Bone marrow done for assessment of remission.</t>
  </si>
  <si>
    <t>5.10</t>
  </si>
  <si>
    <t>Adequate with many giant forms. Mannual count upto 1,50,000/cumm</t>
  </si>
  <si>
    <t>60-70% hypercellular</t>
  </si>
  <si>
    <t>There is prominence of histiocytes with few showing hemophagocytosis of platelets, RBCs and neutrophils. There is mild prominence of plasma cells.</t>
  </si>
  <si>
    <t>SN-2113A/18</t>
  </si>
  <si>
    <t>5 cms</t>
  </si>
  <si>
    <t>70% - 80%, hypercellular</t>
  </si>
  <si>
    <t>Known case of AML-post induction. Hypercellular marrow shows erythroid hyperplasia with mild megaloblastic change, normal granulocytic maturation pattern and increased megakaryocytes. There is prominence of histiocytes with few showing hemophagocytosis of platelets, RBCs and neutrophils. No increase in blasts or atypical cells seen. Bone marrow in morphological remission.</t>
  </si>
  <si>
    <t>Hypercellular marrow shows erythroid hyperplasia with mild megaloblastic change, normal granulocytic maturation pattern and increased megakaryocytes. There is prominence of histiocytes with few showing hemophagocytosis of platelets, RBCs and neutrophils. No increase in blasts or atypical cells seen. Bone marrow in morphological remission.</t>
  </si>
  <si>
    <t>BM299/18</t>
  </si>
  <si>
    <t>C7809010</t>
  </si>
  <si>
    <t>MANDEEP SINGH</t>
  </si>
  <si>
    <t>12-Jul-18</t>
  </si>
  <si>
    <t>CML in Lymphoid BT. Post Hyper CVAD x 3 cycles. Bone marrow done for remission status.</t>
  </si>
  <si>
    <t>4.20</t>
  </si>
  <si>
    <t>37</t>
  </si>
  <si>
    <t>Adequate with few giant forms.</t>
  </si>
  <si>
    <t>60-80%, Normocellular</t>
  </si>
  <si>
    <t>SN-2129A/18</t>
  </si>
  <si>
    <t>4 cm</t>
  </si>
  <si>
    <t>80%-90%, hypercellular.</t>
  </si>
  <si>
    <t>Hypercellular marrow with normoblastic erythropoiesis, normal granulocytic maturation pattern and increased megakaryocytes. No increase in blasts or atypical cells seen. Bone marrow in morphological remission. Kindly correlate clinically.</t>
  </si>
  <si>
    <t>Normocellular marrow with normoblastic erythropoiesis, normal granulocytic maturation pattern and increased megakaryocytes. No increase in blasts or atypical cells seen. Bone marrow in morphological remission.  Kindly correlate clinically. Trephine biopsy awaited.</t>
  </si>
  <si>
    <t>BM319/18</t>
  </si>
  <si>
    <t>C7834576</t>
  </si>
  <si>
    <t>JOGINDER KAUR</t>
  </si>
  <si>
    <t>25-Jul-18</t>
  </si>
  <si>
    <t>Pancytopenia for past six months. Known case of type-2 diabetes mellitus,  presented with complaints of lethargy. Hepatpsplenomegaly +. ?MDS</t>
  </si>
  <si>
    <t>44</t>
  </si>
  <si>
    <t>30-50%, normocellular, occasional hypocellular fragments also seen.</t>
  </si>
  <si>
    <t>Normal maturation pattern, with mild dysgranulopoiesis (13%) in the form of nuclear sticks, abnormal segmentation and  rare doughnut forms.</t>
  </si>
  <si>
    <t>Adequate with few hypolobate forms.</t>
  </si>
  <si>
    <t>1)There is mild prominence of eosinophils, 2) There is increase in histiocytes with some showing  hemophagocytosis of erythroblasts, Red cells and platelets.</t>
  </si>
  <si>
    <t>SN-2260A/18</t>
  </si>
  <si>
    <t>30-50%, normocellular.</t>
  </si>
  <si>
    <t>Normocellular bone marrow aspirate shows normoblastic erythroid hyperplasia, normal granulocytic maturation pattern and adequate megakaryopoiesis. There is mild dysgranulopoiesis (13%). Hemophagocytosis of erythroblasts, red cells and platelets is seen.</t>
  </si>
  <si>
    <t>Kindly correlate with clinical profile, drug history, vitamin B12/folate levels and rule out infective pathology.</t>
  </si>
  <si>
    <t>Normocellular bone marrow aspirate shows normoblastic erythroid hyperplasia, normal granulocytic maturation pattern and adequate megakaryopoiesis. There is mild dysgranulopoiesis (13%). Hemophagocytosis of erythroblasts, red cells and platelets is seen.
Kindly correlate with clinical profile, drug history and Vitamin B12/folate levels and rule out infective pathology. Trephine biopsy awaited.</t>
  </si>
  <si>
    <t>BM372/18</t>
  </si>
  <si>
    <t>C7838236</t>
  </si>
  <si>
    <t>BALWINDER KAUR</t>
  </si>
  <si>
    <t>25-Aug-18</t>
  </si>
  <si>
    <t>Evaluation of pancytopenia. Hepatosplenomegaly present. Loss of weight of 6 kg in a year.?? Hypersplenism ?? MDS/MPN</t>
  </si>
  <si>
    <t>On the lower side of normal. Manual count 1,00,000/cu.mm.</t>
  </si>
  <si>
    <t>60%-80%, Hypercellular</t>
  </si>
  <si>
    <t>There is an increase in histiocytes with few showing engulfment of erythroblasts, RBC's and few platelets.</t>
  </si>
  <si>
    <t>SN-2578A/18</t>
  </si>
  <si>
    <t>4.3 cm</t>
  </si>
  <si>
    <t>Fair, shows mainly cartilage and crush artefacts</t>
  </si>
  <si>
    <t>50%-70%, Hypercellular</t>
  </si>
  <si>
    <t>Hypercellular marrow shows normoblastic erythroid hyperplasia, normal granulocytic maturation pattern and increased megakaryocytes. There is an increase in histiocytes with few showing hemophagocytosis of erythroblasts, RBC's and few platelets.</t>
  </si>
  <si>
    <t>There is no significant dysplasia or evidence of Myeloproliferative neoplasm. The possibility of hypersplenism cannot be ruled out. Kindly correlate clinically.</t>
  </si>
  <si>
    <t>Hypercellular marrow shows normoblastic erythroid hyperplasia, normal granulocytic maturation pattern and increased megakaryocytes. There is an increase in histiocytes with few showing engulfment of erythroblasts, RBC's and few platelets. 
There is no significant dysplasia or evidence of Myeloproliferative neoplasm. The possibility of hypersplenism cannot be ruled out. Kindly correlate clinically. Trephine biopsy awaited.</t>
  </si>
  <si>
    <t>BM398/18</t>
  </si>
  <si>
    <t>C7840128</t>
  </si>
  <si>
    <t>Day Care Center</t>
  </si>
  <si>
    <t>NIRMAL KAUR</t>
  </si>
  <si>
    <t>14-Sep-18</t>
  </si>
  <si>
    <t>Clinical Haematology</t>
  </si>
  <si>
    <t>1.90</t>
  </si>
  <si>
    <t>Thrombocytosis, few clumps and many giant platelets seen with significant platelet anisocytosis.</t>
  </si>
  <si>
    <t>Adequate, normoblastic</t>
  </si>
  <si>
    <t>Increased with many hyperlobate forms seen.</t>
  </si>
  <si>
    <t>1)Hemophagocytosis of RBC and platelet seen.</t>
  </si>
  <si>
    <t>SN2836A/18</t>
  </si>
  <si>
    <t>2cm</t>
  </si>
  <si>
    <t>Fair, mixed with marrow blood. Crush artefact present.</t>
  </si>
  <si>
    <t>60%-80%, hypercellular</t>
  </si>
  <si>
    <t>Markedly increased with many hyperlobate forms seen.</t>
  </si>
  <si>
    <t>CBC shows leukocytosis with neutrophilia and monocytosis along with thrombocytosis. Hypercellular marrow shows normoblastic erythropoiesis, normal granulocytic maturation pattern and markedly increased megakaryocytes. The possibility of evolving Myeloproliferative neoplasm (MPN) cannot be ruled out.</t>
  </si>
  <si>
    <t>Kindly correlate clinically and with BCR-ABL, JAK-2 mutation studies. Advised leukocyte alkaline phosphatase (LAP) if clinically indicated.</t>
  </si>
  <si>
    <t>CBC shows leukocytosis with neutrophilia, monocytosis along with thrombocytosis. Hypercellular marrow shows normoblastic erythropoiesis, normal granulocytic maturation pattern and increase megakaryocytes. The possibility of evolving Myeloproliferative neoplasm (MPN) cannot be ruled out. Kindly correlate clinically and with BCR-ABL, JAK-2 mutation studies. Advised leukocyte alkaline phosphatase (LAP) if clinically indicated. Trephine biopsy awaited.</t>
  </si>
  <si>
    <t>BM404/18</t>
  </si>
  <si>
    <t>C7846820</t>
  </si>
  <si>
    <t>BALBIR KAUR</t>
  </si>
  <si>
    <t>18-Sep-18</t>
  </si>
  <si>
    <t>Headache, palpitation and breathing on exertion x 7 months. Fever x 1 month, loose stools, generalised weakness. ? Acute leukemia.</t>
  </si>
  <si>
    <t>0.56</t>
  </si>
  <si>
    <t>95%- solidly cellular</t>
  </si>
  <si>
    <t>Adequate, normoblastic with mild (6%) dyserythropoiesis</t>
  </si>
  <si>
    <t>Maturation till neutrophil stage with marked (60%) dysgranulopoiesis (pelgeroid and ringed forms with nuclear sticks and abnormal lobation).</t>
  </si>
  <si>
    <t>Adequate with significant (20%) dysmegakaryopoiesis (hyperlobate and disjointed forms).</t>
  </si>
  <si>
    <t>1. There is increase in blasts ranging from 13%-17% (average-15%) [1000 cell count]. A rare blast shows Auer rod. 2. There is increase in histiocytes with some showing hemophagocytosis. Hemosiderin laden histiocytes are also seen.</t>
  </si>
  <si>
    <t>SN2869A/18</t>
  </si>
  <si>
    <t>3.3cm</t>
  </si>
  <si>
    <t>Fair, mixed with marrow blood. Crush artefect seen.</t>
  </si>
  <si>
    <t>95% to solidly cellular</t>
  </si>
  <si>
    <t>Present, appear reduced. Few disjointed forms seen.</t>
  </si>
  <si>
    <t>There is interstitial increase in immature cells (? Blasts) with regular nuclear margins, vesicular chromatin,  prominent nucleoli in few and scant cytoplasm. Focal ill defined small clusters of these cells are also seen.</t>
  </si>
  <si>
    <t>Hypercellular marrow shows increase in blasts ranging from 13%-17% (average-15%) [1000 cell count]. A rare blast shows Auer rod. The background shows significant bilineage (dysgranulopoiesis and dysmegakaryopoiesis) dysplasia.</t>
  </si>
  <si>
    <t>Features are those of myelodysplastic syndrome with excess blasts-2 (MDS-EB-2). Advised correlation with immunohistochemistry (CD34 and CD117), cytogenetic and immunophenotypic profile.</t>
  </si>
  <si>
    <t>Hypercellular marrow shows increase in blasts ranging from 13%-17% (average-15%) [1000 cell count]. A rare blast shows Auer rod. Myeloperoxidase stain is positive. The background shows marked granulocytic dysplasia. Features are suggestive of myelodysplastic syndrome with excess blasts-2 (MDS-EB-2). Please correlate with cytogenetic and immunophenotypic profile. Trephine biopsy awaited.</t>
  </si>
  <si>
    <t>BM463/18</t>
  </si>
  <si>
    <t>C7855460</t>
  </si>
  <si>
    <t>RAVI KANT PARSAD</t>
  </si>
  <si>
    <t>25-Oct-18</t>
  </si>
  <si>
    <t>? Chronic myeloproliferative neoplasms. ?Polycythemia Vera ? Essential thrombocythemia</t>
  </si>
  <si>
    <t>52</t>
  </si>
  <si>
    <t>Thrombocytosis with significant platelet anisocytosis and clumps seen</t>
  </si>
  <si>
    <t>Megaloblastoid change with features of dyserythropoiesis</t>
  </si>
  <si>
    <t>Maturation upto neutrophil stage with giant metamyelocytes and features of dysgranulopoiesis</t>
  </si>
  <si>
    <t>Markedly increased with immature and hyerlobate forms. Clustering present.</t>
  </si>
  <si>
    <t>1. Platelet clumps seen. 2. There is increase in monocytes with some showing hemophagocytosis of platelets.</t>
  </si>
  <si>
    <t>SN 3213A/18</t>
  </si>
  <si>
    <t>2.5cm</t>
  </si>
  <si>
    <t>Fair, mixed with marrow blood. (Subcortical hypocellular fragment included.)</t>
  </si>
  <si>
    <t>70%-90%, hypercellular</t>
  </si>
  <si>
    <t>Increased with few hypolobated forms.</t>
  </si>
  <si>
    <t>Prominence of eosinophils.</t>
  </si>
  <si>
    <t>Hypercellular marrow suggestive of: 
1) Chronic myeloproliferative neoplasm. The possibility of  Essential thrombocythemia/ Polycythemia Vera should be considered. Kindly correlate with BCR-ABL/JAK-2/PDGFR mutation studies.
2) Megaloblastic anemia. Kindly correlate with serum VitB12/folate levels.</t>
  </si>
  <si>
    <t>Hypercellular marrow suggestive of: 
1) Chronic myeloproliferative neoplasm. The possibility of  Essential thrombocythemia/ Polycythemia Vera should be considered. Kindly correlate with BCR-ABL/JAK-2/PDGFR mutation studies.
2) Megaloblastic anemia. Kindly correlate with serum VitB12/folate levels.
Trephine biopsy awaited.</t>
  </si>
  <si>
    <t>BM522/18</t>
  </si>
  <si>
    <t>C7862568</t>
  </si>
  <si>
    <t>28</t>
  </si>
  <si>
    <t>GOBINDA</t>
  </si>
  <si>
    <t>30-Nov-18</t>
  </si>
  <si>
    <t>?ITP ?MDS. Known case of polycystic kidney disease on triple immunosuppresant. Known case of transitional cell carinoma of bladder. Subconjuctival hemorrhage with thrombocytopenia.</t>
  </si>
  <si>
    <t>Thrombocytopenia, frequent giant platelets seen (manual count approx. 1,10,000/cumm)</t>
  </si>
  <si>
    <t>40-60%, hypercellular</t>
  </si>
  <si>
    <t>Adequate with mild dyserythropoiesis (9%) in the form of nuclear budding &amp; karyorrhexis</t>
  </si>
  <si>
    <t>Normal maturation pattern with significant dysgranulopoiesis (16%) in the form of  pseudo-Pelger Huet nuclei, abnormal segmentation and doughnut forms.</t>
  </si>
  <si>
    <t>Adequate with many large hypolobate dysplastic forms (50%).</t>
  </si>
  <si>
    <t>There is hemophagocytosis with engulfment of erythroblasts, myeloid cells and few platelets.</t>
  </si>
  <si>
    <t>SN-3587A/18</t>
  </si>
  <si>
    <t>1.8cm</t>
  </si>
  <si>
    <t>40%-60%, mildly hypercellular</t>
  </si>
  <si>
    <t>Adequate with frequent hypolobate forms</t>
  </si>
  <si>
    <t>40%-60%</t>
  </si>
  <si>
    <t>Complete blood count shows mild thrombocytopenia with frequent giant forms (manual platelet count 1,10,000/cu.mm). Mildly hypercellular marrow shows erythroid hyperplasia, normal granulocytic maturation pattern and adequate megakaryocytes.</t>
  </si>
  <si>
    <t>There is significant bilineage dysplasia [dysgranulopoiesis (16%) and dysmegakaryopoiesis (50%)] along with hemophagocytosis with engulfment of erythroblasts, myeloid cells and few platelets. Kindly correlate with clinical profile, Vitamin B12/folate levels, drug history and cytogenetics. Please correlate with previous documented platelet counts and follow up with CBC.</t>
  </si>
  <si>
    <t>Hypercellular marrow with mild dyserythropoiesis (9%), significant dysgranulopoiesis (16%) and significant dysmegakaryopoiesis (50%). There is hemophagocytosis with engulfment of erythroblasts, myeloid cells and few platelets. Kindly correlate clinically. Trephine biopsy awaited.</t>
  </si>
  <si>
    <t>BM571/18</t>
  </si>
  <si>
    <t>C7868228</t>
  </si>
  <si>
    <t>JENIFER</t>
  </si>
  <si>
    <t>28-Dec-18</t>
  </si>
  <si>
    <t>Team B</t>
  </si>
  <si>
    <t>Severe Anemia with Hepatosplenomegaly. Fever on and off x 17 days, swelling over all body x 9 days and breathlessness x 4 days on 27/12/18. Pallor +, Pitting edema+.</t>
  </si>
  <si>
    <t>Solidly cellular marrow</t>
  </si>
  <si>
    <t>Normal maturation pattern, rare giant metamyelocytes seen.</t>
  </si>
  <si>
    <t>Markedly increased, many hyperlobate forms seen</t>
  </si>
  <si>
    <t>1. Many myeloid precursors show round to irregular cytoplasmic inclusions. Few of these are large in size and pink-purple in color while most are smaller, irregular and light brown in color. The inclusions are present most frequently in the myeloid series among other cells. Eosinophilic precursors also show abnormal large granules. The inclusions are myeloperoxidase positive. 2. Occasional histiocytes show hemophagocytosis (? Secondary to florid infection).</t>
  </si>
  <si>
    <t>SN-3846A/18</t>
  </si>
  <si>
    <t>Fair, fragmented biopsy mixed with marrow blood. Crush artefacts also seen</t>
  </si>
  <si>
    <t>Relatively depressed.</t>
  </si>
  <si>
    <t>Solidly cellular marrow shows megaloblastoid erythroid hyperplasia, normal granulocytic maturation and increased megakaryocytes. Frequent intracytoplasmic myeloperoxidase positive inclusions are seen in the hematopoietic precursors. Occasional histiocytes show hemophagocytosis (? Secondary to florid infection).</t>
  </si>
  <si>
    <t>Features are consistent with Chediak-Higashi Syndrome. Kindly correlate with clinical profile and other investigations.</t>
  </si>
  <si>
    <t>Solidly cellular marrow shows megaloblastoid erythroid hyperplasia, normal granulocytic maturation and increased megakaryocytes. Frequent intracytoplasmic light brown to bright eosinophilic inclusions are seen, mainly in the myeloid series. Occasional histiocytes show hemophagocytosis (? Secondary to florid infection).
Features are suggestive of Chediak-Higashi Syndrome. Kindly correlate with clinical profile and other investigations. 
Trephine biopsy awaited.</t>
  </si>
  <si>
    <t>BM027/19</t>
  </si>
  <si>
    <t>C7872196</t>
  </si>
  <si>
    <t>HARJINDER SINGH</t>
  </si>
  <si>
    <t>18-Jan-19</t>
  </si>
  <si>
    <t>? Lymphoma. Chief complaints :- Generalised weakness, fever, axillary and cervical lymphadenopathy.</t>
  </si>
  <si>
    <t>11</t>
  </si>
  <si>
    <t>Adequate with few giant platelets seen</t>
  </si>
  <si>
    <t>Occasional histiocytes seen showing hemophagocytosis of erythroblasts, RBCs and platelets.</t>
  </si>
  <si>
    <t>SN-154A/19</t>
  </si>
  <si>
    <t>2.8cm</t>
  </si>
  <si>
    <t>60%-70%, normocellular</t>
  </si>
  <si>
    <t>Markedly increased, hypolobate and hyperlobate forms seen</t>
  </si>
  <si>
    <t>Normocellular marrow shows normoblastic erythroid hyperplasia, normal granulocytic maturation pattern and markedly increased megakaryocytes. Occasional histiocytes seen showing hemophagocytosis of erythroblasts, RBCs and platelets. No lymphomatous infiltration seen. Kindly correlate clinically.</t>
  </si>
  <si>
    <t>Normocellular marrow shows normoblastic erythroid hyperplasia, normal granulocytic maturation pattern and markedly increased megakaryocytes. Occasional histiocytes seen showing hemophagocytosis of erythroblasts, RBCs and platelets. No lymphomatous infiltration seen. Kindly correlate clinically. Trephine biopsy awaited.</t>
  </si>
  <si>
    <t>BM084/19</t>
  </si>
  <si>
    <t>C7871092</t>
  </si>
  <si>
    <t>ARTI</t>
  </si>
  <si>
    <t>19-Feb-19</t>
  </si>
  <si>
    <t>23-Feb-19</t>
  </si>
  <si>
    <t>Known case of AML post induction. Bone marrow to check remission status.</t>
  </si>
  <si>
    <t>Adequate with giant forms.</t>
  </si>
  <si>
    <t>60-80%, mildly hypercellular.</t>
  </si>
  <si>
    <t>Normal granulocytic maturation pattern.</t>
  </si>
  <si>
    <t>Pigment laden macrophages seen with few histiocytes showing hemophagocytosis (erythroblasts and platelets).</t>
  </si>
  <si>
    <t>SN-538A/19</t>
  </si>
  <si>
    <t>There is mild prominence of eosinophils with scattered hemosiderin laden histiocytes.</t>
  </si>
  <si>
    <t>Hypercellular marrow with normoblastic erythropoiesis, normal granulocytic maturation pattern and markedly increased megakaryocytes. There is increase in hemosiderin laden macrophages seen with few histicoytes showing hemophagocytosis. There is no increase in atypical cells/blasts. Bone marrow in morphological remission. Kindly correlate clinically.</t>
  </si>
  <si>
    <t>Mildly hypercellular marrow with normoblastic erythropoiesis, normal granulocytic maturation pattern and markedly increased megakaryocytes. There is no increase in atypical cells/blasts. Bone marrow in morphological remission. Kindly correlate clinically. Trephine biopsy awaited.</t>
  </si>
  <si>
    <t>BM086/19</t>
  </si>
  <si>
    <t>C7326776</t>
  </si>
  <si>
    <t>TEJWANT SINGH</t>
  </si>
  <si>
    <t>20-Feb-19</t>
  </si>
  <si>
    <t>Bicytopenia under evaluation. Known case of Alcoholic liver disaese with portal hypertension. History of transfusion present.</t>
  </si>
  <si>
    <t>0.90</t>
  </si>
  <si>
    <t>Normoblastic erythroid hyperplasia with mild dyserythropoiesis.</t>
  </si>
  <si>
    <t>Normal maturation pattern, few hypersegmented neutrophils.</t>
  </si>
  <si>
    <t>There is mild increase in histiocytes with few showing hemophagocytosis of platelets and rare erythroblasts.</t>
  </si>
  <si>
    <t>SN-542A/19</t>
  </si>
  <si>
    <t>1.1 cm</t>
  </si>
  <si>
    <t>Fair. Crush artefact with marrow loss seen. Cartilage also included.</t>
  </si>
  <si>
    <t>60-80%, hypercellular.</t>
  </si>
  <si>
    <t>Hypercellular marrow shows normoblastic erythroid hyperplasia with mild dyserythropoiesis, normal granulocytic maturation pattern and increased megakaryocytes.</t>
  </si>
  <si>
    <t>There is mild increase in histiocytes with few showing hemophagocytosis of platelets and rare erythroblasts. There is no evidence of hematological malignancy. The possibilty of hypersplenism should also be considered. Kindly correlate clinically.</t>
  </si>
  <si>
    <t>Hypercellular marrow with normoblastic erythroid hyperplasia, normal granulocytic maturation pattern and increased megakaryocytes. There is mild increase in histiocytes with few showing hemophagocytosis of platelets and rare erythroblasts. There is no evidence of hematological malignancy. The possibilty of hypersplenism should also be considered. Kindly correlate clinically. Trephine biopsy awaited.</t>
  </si>
  <si>
    <t>thin cut without rough cutting</t>
  </si>
  <si>
    <t>BM093/19</t>
  </si>
  <si>
    <t>C7876829</t>
  </si>
  <si>
    <t>AMIT NAGRATH</t>
  </si>
  <si>
    <t>Dr. Navjot Singh</t>
  </si>
  <si>
    <t>62</t>
  </si>
  <si>
    <t>Adequate with few clumps and giant forms seen.</t>
  </si>
  <si>
    <t>70%-80%, Hypercellular</t>
  </si>
  <si>
    <t>There is prominence of histiocytes with few showing haemophagocytosis of erythroblasts and platelets.</t>
  </si>
  <si>
    <t>SN-585A/19</t>
  </si>
  <si>
    <t>2.6cm</t>
  </si>
  <si>
    <t>60%-70%, mildly hypercellular</t>
  </si>
  <si>
    <t>Mildly hypercellular marrow shows Erythroid hyperplasia with mild megaloblastic change, normal granulocytic maturation pattern and increased megakaryocytes. There is increase in histiocytes with few showing hemophagocytosis. Kindly rule out infective cause and correlate with clinical profile and vitamin B12/folate levels.</t>
  </si>
  <si>
    <t>Hypercellular marrow shows normoblastic erythropoiesis with mild megaloblastoid change, normal granulocytic maturation pattern and increased megakaryocytes. There is prominence of histiocytes, few showing haemophagocytosis (erythroblasts and platelets). Kindly correlate with clinical profile, vitamin B12/folate levels and rule out infective causes. Trephine biopsy awaited.</t>
  </si>
  <si>
    <t>11-Apr-19</t>
  </si>
  <si>
    <t>BM176/19</t>
  </si>
  <si>
    <t>C7890004</t>
  </si>
  <si>
    <t>DINESH</t>
  </si>
  <si>
    <t>10-Apr-19</t>
  </si>
  <si>
    <t>15-Apr-19</t>
  </si>
  <si>
    <t>?MDS. H/O gingival bleeding, oral ulcers, redness in eyes since 4 months, known alcoholic, no H/o desi medications, given 3 unit blood transfusion outside in january, no hepatosplenomegaly.</t>
  </si>
  <si>
    <t>1.50</t>
  </si>
  <si>
    <t>80%-90%, hypercellular</t>
  </si>
  <si>
    <t>Erythroid hyperplasia with mild megaloblastic change and features of dyserythropoiesis (14%) in the form of nuclear budding and karryorrhexis.</t>
  </si>
  <si>
    <t>Normal maturation pattern with features of dysgranulopoiesis (14%) in the form of Pelgeroid nuclei, abnormal segmentation and pseudobarr bodies.</t>
  </si>
  <si>
    <t>A  rare histiocyte shows hemophagocytosis of RBCs.</t>
  </si>
  <si>
    <t>SN1090A/19</t>
  </si>
  <si>
    <t>60%-80%; 1-2 intertrabecular spaces show 20%-30% cellularity.</t>
  </si>
  <si>
    <t>0 to 1+ (focal)</t>
  </si>
  <si>
    <t>Hypercellular marrow showing erythroid hyperplasia with mild megaloblastoid change, normal granulocytic maturation pattern and depressed megakaryocytes. Trephine biopsy shows occasional hypocellular areas.</t>
  </si>
  <si>
    <t>There is significant bilineage dysplasia (dyserythropoiesis and dysganulopoiesis). Megakaryocyte numbers are not enough for quantification of dysplasia. No increase in blasts or hemoparasite seen. Kindly correlate with clinical profile and cytogenetic studies.</t>
  </si>
  <si>
    <t>Hypercellular marrow showing erythroid hyperplasia with mild megaloblastoid change, normal granulocytic maturation pattern and depressed megakaryocytes. 
There is significant bilineage dysplasia (dyserythropoiesis and dysganulopoiesis): megakaryocyte number are not enough for quantification of dysplasia. No increase in blasts or hemoparasite seen. Kindly correlate with clinical profile and cytogenetics. Trephine biopsy awaited.</t>
  </si>
  <si>
    <t>BM181/19</t>
  </si>
  <si>
    <t>C7328756</t>
  </si>
  <si>
    <t>DHARAM PAL</t>
  </si>
  <si>
    <t>? Multiple myeloma - History of fall in Feb, 2019. K/C/O  HTN and low Vit B12. Serum protein electrophoresis M band ? Positive</t>
  </si>
  <si>
    <t>1.10</t>
  </si>
  <si>
    <t>Normal maturation pattern, few hypersegmented neutrophils seen.</t>
  </si>
  <si>
    <t>1)There is mild increase in plasma cells ranging from 3% to 15% (average-9%). 2)Prominence of histiocytes with some showing hemophagocytosis of RBCs.</t>
  </si>
  <si>
    <t>SN1116A/19</t>
  </si>
  <si>
    <t>Fair, mixed with marrow blood. Skeletal muscle fragments included.</t>
  </si>
  <si>
    <t>20%-40%</t>
  </si>
  <si>
    <t>Mild prominence of plasma cells</t>
  </si>
  <si>
    <t>Hypercellular marrow with normoblastic erythropoiesis, normal granulocytic maturation pattern and adequate megakaryocytes. Plasma cells range from 3% to 15% (average-9%). Few histiocytes show hemophagocytosis of RBCs. Kindly correlate with clinical profile, biochemical and radiological findings.</t>
  </si>
  <si>
    <t>Hypercellular marrow with normoblastic erythropoiesis, normal granulocytic maturation pattern and increased megakaryocytes. Plasma cells range from 3% to 15% (average-9%). Kindly correlate with clinical profile, biochemical and radiological findings. Trephine biopsy awaited.</t>
  </si>
  <si>
    <t>C7890821</t>
  </si>
  <si>
    <t>Gen OPD</t>
  </si>
  <si>
    <t>SURJIT SINGH</t>
  </si>
  <si>
    <t>Erythroid hyperplasia with mild megaloblastoid change.</t>
  </si>
  <si>
    <t>BM187/19</t>
  </si>
  <si>
    <t>C7796770</t>
  </si>
  <si>
    <t>HIRA LAL SETHI</t>
  </si>
  <si>
    <t>Diagnosed case of MDS-RA. Pallor+. On danazol. No organomegaly.</t>
  </si>
  <si>
    <t>8</t>
  </si>
  <si>
    <t>Thrombocytopenia, few giant platelets and occasional small clumps seen</t>
  </si>
  <si>
    <t>Predominantly normoblastic with mild (4%) dyserythropoiesis</t>
  </si>
  <si>
    <t>Normal maturation pattern with significant (17%) dysgranulopoiesis-pseudobarr bodies and pelgroid forms seen</t>
  </si>
  <si>
    <t>1) There is increase in blasts ranging from 5% to 15% (average-9%). The blasts range from 12-16 microns in size with immature chromatin, inconspicuous nucleoli and scanty basophilic cytoplasm. No auer rods or granules seen. 2) There is increase in histiocytes with few showing  hemophagocytosis of RBCs, erythroblasts and rare neutrophils. 3) No ring siderobasts seen.</t>
  </si>
  <si>
    <t>SN1171A/19</t>
  </si>
  <si>
    <t>20%-30%, normocellular</t>
  </si>
  <si>
    <t>Normocellular marrow shows normoblastic erythropoiesis, normal granulocytic maturation pattern and depressed megakaryocytes. There is increase in blasts (average-9%). Significant dysgranulopoiesis is also seen. Few histiocytes show hemophagocytosis.</t>
  </si>
  <si>
    <t>Features are consistent with Myelodysplastic syndrome with excess blasts-1 (MDS-EB-1). Kindly correlate with clinical profile and cytogenetic studies</t>
  </si>
  <si>
    <t>Mildly hypercellular marrow showing normoblastic erythropoiesis, normal granulocytic maturation pattern and depressed megakaryocytes. There is increase in blasts ranging from 5% to 15% (average-9%). Significant dysgranulopoiesis is also seen. Megakaryocytes are reduced hence quantification of dysplasia is not possible. Few histiocytes show hemophagocytosis. 
Features are consistent with Myelodysplastic syndrome with excess blasts-1 (MDS-EB-1). Kindly correlate with clinical profile and cytogenetic studies Trephine biopsy awaited.</t>
  </si>
  <si>
    <t>nrbcs, erythroblasts, order-H/blasts, description, no auer rods</t>
  </si>
  <si>
    <t>BM210/19</t>
  </si>
  <si>
    <t>C7880996</t>
  </si>
  <si>
    <t>BUDHA SINGH</t>
  </si>
  <si>
    <t>26-Apr-19</t>
  </si>
  <si>
    <t>?ITP ?MDS. Known case of Pulmonary TB on medication. Ecchymotic patches seen on lower back. Hepatosplenomegaly+.</t>
  </si>
  <si>
    <t>5.20</t>
  </si>
  <si>
    <t>Thrombocytopenia, few giant forms.</t>
  </si>
  <si>
    <t>70%-80%, hypercellular</t>
  </si>
  <si>
    <t>Erythroid hyperplasia with mild megaloblastic change and delay in hemoglobinisation with mild dyserythropoiesis (5%)</t>
  </si>
  <si>
    <t>Normal maturation pattern, few giant metamyelocytes and hypersegmented neutrophils seen with significant (15%) dysgranulopoiesis (pseudo barr bodies and abnormal segmentation).</t>
  </si>
  <si>
    <t>Markedly increased with many hypolobate and few hyperlobate forms.</t>
  </si>
  <si>
    <t>There is prominence of histiocytes with a few (1 per 6-8 OIF) showing haemophagocytosis of RBC's and erythroblasts.</t>
  </si>
  <si>
    <t>SN1339A/19</t>
  </si>
  <si>
    <t>1.6cm</t>
  </si>
  <si>
    <t>Hypercellular marrow showing erythroid hyperplasia with mild megaloblastic change, normal granulocytic maturation pattern and increased megakaryocytes. There is increase in histiocytes with few showing hemophagocytosis of RBCs and erythroblasts. Significant dysgranulopoiesis is seen. No granuloma present.</t>
  </si>
  <si>
    <t>Features are suggestive of dual deficiency anemia. The possibilty of associated hypersplenism cannot be ruled out.  Kindly correlate with clinical profile and serum ferritin/Vitamin B12/folate levels.</t>
  </si>
  <si>
    <t>Hypercellular marrow showing erythroid hyperplasia with normal granulocytic maturation pattern and increased megakaryocytes. There is increase in histiocytes with few showing hemophagocytosis of RBCs and erythroblasts. There is significant dysgranulopoiesis. No granuloma seen. 
Features are suggestive of dual deficiency anemia. The possibilty of associated hypersplenism cannot be ruled out.  Kindly correlate with clinical profile and serum ferritin/Vitamin B12/folate levels. Trephine biopsy awaited.</t>
  </si>
  <si>
    <t>BM211/19</t>
  </si>
  <si>
    <t>04</t>
  </si>
  <si>
    <t>Thrombocytopenia with few giant forms.</t>
  </si>
  <si>
    <t>10-30%, hypocellular</t>
  </si>
  <si>
    <t>1)There is increase in histiocytes with few showing hemophagocytosis of platelets, RBCs and erythroblasts. 2) Platelet clumps, fibrin strands and bare nuclei also seen.</t>
  </si>
  <si>
    <t>SN1341A/19</t>
  </si>
  <si>
    <t>Fair, fragmented biopsy mixed with marrow blood. Skeletal muscle fibres also included.</t>
  </si>
  <si>
    <t>Increased with hypolobated forms.</t>
  </si>
  <si>
    <t>CBC shows pancytopenia. Hypocellular (10%-30% cellularity) marrow shows normoblastic erythroid hyperplasia, markedly depressed granulopoiesis and increased megakaryocytes. There is increase in histiocytes with few showing hemophagocytosis of platelets, RBCs and erythroblasts. Kindly correlate with clinical profile.</t>
  </si>
  <si>
    <t>CBC shows pancytopenia. Hypocellular (10-30%) marrow shows normoblastic erythroid hyperplasia, markedly depressed granulopoiesis and increased megakaryocytes. There is increase in histiocytes with few showing hemophagocytosis of platelets, RBCs and erythroblasts. Kindly correlate with clinical profile. Trephine biopsy awaited.</t>
  </si>
  <si>
    <t>BM218/19</t>
  </si>
  <si>
    <t>C7892796</t>
  </si>
  <si>
    <t>USHA ARORA</t>
  </si>
  <si>
    <t>29-Apr-19</t>
  </si>
  <si>
    <t>? NHL - 64 years old lady. Case of Fever, Appetite decreased, Bodyache, Legs pain, Weight loss x 2 months.</t>
  </si>
  <si>
    <t>06</t>
  </si>
  <si>
    <t>Adequate with few giant forms and many platelet clumps.</t>
  </si>
  <si>
    <t>70%-90% hypercellular</t>
  </si>
  <si>
    <t>1)There is mild interstitial increase in mature appearing lymphocytes ranging from 2%-28% (average-14%) 2) There is mild monocytosis. Few histiocytes show hemophagocytosis of RBCs, erythroblasts and platelets.</t>
  </si>
  <si>
    <t>0-1+</t>
  </si>
  <si>
    <t>SN1352A/19</t>
  </si>
  <si>
    <t>1.3cm</t>
  </si>
  <si>
    <t>&lt;10%</t>
  </si>
  <si>
    <t>60%-80% hypercellular</t>
  </si>
  <si>
    <t>Aspirate smears show hypercellular marrow with normoblastic erythropoiesis, normal granulocytic maturation pattern and increased megakaryocytes. There is mild interstitial increase (14%) in mature appearing lymphocytes along with mild monocytosis. Few histiocytes show hemophagocytosis of RBCs, erythroblasts and platelets. Trephine biopsy is suboptimal for comments.</t>
  </si>
  <si>
    <t>No definite lymphomatous infiltration seen. Kindly correlate with clinical profile.</t>
  </si>
  <si>
    <t>Hypercellular marrow shows normoblastic erythropoiesis, normal granulocytic maturation pattern and increased megakaryocytes. There is mild interstitial increase (14%) in mature appearing lymphocytes along with mild monocytosis. Few histiocytes show hemophagocytosis of RBCs, erythroblasts and platelets.
Kindly correlate with clinical profile and Immunophenotyping. Trephine biopsy awaited.</t>
  </si>
  <si>
    <t>BM242/19</t>
  </si>
  <si>
    <t>C7885225</t>
  </si>
  <si>
    <t>DILRAAZ KAUR</t>
  </si>
  <si>
    <t>07-May-19</t>
  </si>
  <si>
    <t>Diagnosed case of AML on Rx. To check remission status.</t>
  </si>
  <si>
    <t>20% Hypocellular</t>
  </si>
  <si>
    <t>Depressed, Normoblastic</t>
  </si>
  <si>
    <t>There is increase in histiocytes, many of which show hemophagocytosis of platelets, nRBC and lymphocytes.</t>
  </si>
  <si>
    <t>SN1465A/19</t>
  </si>
  <si>
    <t>1)Mild increase in histiocytes. 2)Scattered hemosiderin pigment seen.</t>
  </si>
  <si>
    <t>Known case of AML on treatment. Bone marrow is hypocellular (20-30%) and shows depressed erythropoiesis, granulocytes, inceased megakaryocytes and increase in histiocytes showing hemophagocytosis of platelets, nRBC and lymphocytes.. There is no increase in blasts - Bone marrow is morphological remission.</t>
  </si>
  <si>
    <t>Advised Immunohistochemistry for CD34 on trephine biopsy.</t>
  </si>
  <si>
    <t>Known case of AML on treatment. Bone marrow is hypocellular (20-30%) and shows depressed erythropoiesis, granulocytes, inceased megakaryocytes and increase in histiocytes showing hemophagocytosis of platelets, nRBC and lymphocytes.. There is no increase in blasts - Bone marrow is morphological remission. Trephine biopsy awaited.</t>
  </si>
  <si>
    <t>C7888170</t>
  </si>
  <si>
    <t>GURBHEJ SINGH</t>
  </si>
  <si>
    <t>16-May-19</t>
  </si>
  <si>
    <t>Pancytopenia ? MDS ?Evans. Known alcoholic since 10 years presented with accidentally noted pancytopenia. Low grade fever more in the evenings. No bleeding.  Vegetarian. Vit B12 and iron given. No organomegaly. Homeopathy medicine intake.</t>
  </si>
  <si>
    <t>On the lower side of normal with many giant forms(manual count approx=1,20,000/cumm)</t>
  </si>
  <si>
    <t>Erythroid hyperplasia with mild megaloblastic change.</t>
  </si>
  <si>
    <t>Mild prominence of histiocytes some showing hemophagocytosis of erythroids and platelets.</t>
  </si>
  <si>
    <t>SN1568A/19</t>
  </si>
  <si>
    <t>1.3cms</t>
  </si>
  <si>
    <t>Post hematinic solidly cellular aspirate smears show marked erythroid hyperplasia with mild megaloblastic change, normal granulocytic maturation pattern with hypersegmented neutrophils and increased megakaryocytes. There is prominence of histiocytes, some showing hemophagocytosis of erythroids and platelets. Trephine biopsy is suboptimal. No significant dysplasia seen.</t>
  </si>
  <si>
    <t>Kindly correlate clinically, with serum vit B12/folate/ferritin levels and other investigations.</t>
  </si>
  <si>
    <t>Post hematinic solidly cellular marrow shows prominence of histiocytes some showing hemophagocytosis of erythroids and platelets. The background shows marked erythroid hyperplasia, normal granulocytic maturation pattern and increased megakaryocytes. No significant dysplasia seen. Kindly correlate clinically, with serum vit B12/folate/ferritin levels and other investigations. Trephine biopsy awaited.</t>
  </si>
  <si>
    <t>BM285/19</t>
  </si>
  <si>
    <t>C7899927</t>
  </si>
  <si>
    <t>SIMARJIT KAUR</t>
  </si>
  <si>
    <t>29-May-19</t>
  </si>
  <si>
    <t>Pancytopenia under evaluation. Known case of CAD and HTN. H/o fracture of left hip 1 month ago. Pallor +, No Hepatosplenomegaly.</t>
  </si>
  <si>
    <t>Thrombocytopenia with few giant forms. (Manual count approximately = 50,000/cu.mm.)</t>
  </si>
  <si>
    <t>30-40% normocellular</t>
  </si>
  <si>
    <t>Predominantly normoblastic with mild delay in hemoglobinisation.</t>
  </si>
  <si>
    <t>Normal granulocytic maturation pattern</t>
  </si>
  <si>
    <t>Mild prominence of histiocytes, some showing hemophagocytosis of platelets, RBCs and cells of myeloid series.</t>
  </si>
  <si>
    <t>SN 1747A/19</t>
  </si>
  <si>
    <t>3.8cm</t>
  </si>
  <si>
    <t>Fair, fragmented biopsy mixed with marrow blood; subcortical marrow also included.</t>
  </si>
  <si>
    <t>40%-60%, hypercellular</t>
  </si>
  <si>
    <t>Hypercellular marrow shows mild prominence of histiocytes some showing hemophagocytosis of platelets, RBCs and cells of myeloid series. The background shows normoblastic erythropoiesis, normal granulocytic maturation pattern and increased  megakaryocytes. No significant dysplasia seen. Kindly correlate with clinical profile.</t>
  </si>
  <si>
    <t>Hypercellular marrow shows mild prominence of histiocytes some showing hemophagocytosis of platelets, RBCs and cells of myeloid series. The background shows normoblastic erythropoiesis, normal granulocytic maturation pattern and adequate megakaryopoiesis. Kindly correlate with clinical profile. Trephine biopsy awaited.</t>
  </si>
  <si>
    <t>BM293/19</t>
  </si>
  <si>
    <t>C7899614</t>
  </si>
  <si>
    <t>ASHA RANI</t>
  </si>
  <si>
    <t>31-May-19</t>
  </si>
  <si>
    <t>Pancytopenia under evaluation. History of Pulmonary TB x20-25 years. BILATERAL-TYPED IN WORD and FINALIZED</t>
  </si>
  <si>
    <t>Bilateral hypercellular marrow shows predominantly normoblastic erythropoiesis, normal granulocytic maturation pattern with few giant metamyelocytes and adequate megakaryocytes. There is increase in histiocytes with some showing hemophagocytosis of RBC, platelet and cells of myeloid series. No granulomas seen. Kindly correlate with vitamin B12, folate, ferritin levels and other investigations.</t>
  </si>
  <si>
    <t>Bilateral hypercellular marrow shows predominantly normoblastic erythropoiesis, normal granulocytic maturation pattern with few giant metamyelocytes and adequate megakaryocytes. There is increase in histiocytes with some showing hemophagocytosis of RBC, platelet and cells of myeloid series. No granulomas seen. Kindly correlate with vitamin B12, folate, ferritin levels and other investigations. Trephine biopsy awaited.</t>
  </si>
  <si>
    <t>Increased with few hypolobate forms.</t>
  </si>
  <si>
    <t>12</t>
  </si>
  <si>
    <t>Hypercellular</t>
  </si>
  <si>
    <t>Biopsy done outside</t>
  </si>
  <si>
    <t>14</t>
  </si>
  <si>
    <t>Fair, mixed with fibrocollagenous tissue.</t>
  </si>
  <si>
    <t>BM342/19</t>
  </si>
  <si>
    <t>C7884937</t>
  </si>
  <si>
    <t>MOHINDER KAUR</t>
  </si>
  <si>
    <t>22-Jun-19</t>
  </si>
  <si>
    <t>Pancytopenia under evaluation. Dry mouth generalized weakness, breathlessness and bilateral lower and upper limb pain x 6months. No hepatospleomegaly.</t>
  </si>
  <si>
    <t>On the lower side of normal with many  giant forms seen. (manual count = 120,000-140,000/cumm)</t>
  </si>
  <si>
    <t>60%-80%, hypercellular. Few hypocellular fragments seen having 10% cellularity</t>
  </si>
  <si>
    <t>Adequate, predominantly normoblastic with mild megaloblastoid change.</t>
  </si>
  <si>
    <t>Normal maturation pattern with significant dysgranulopoiesis (30%) in the form of  pseudo-Pelger Huet nuclei and abnormal segmentation. Some of the myeloid series show hypogranularity.</t>
  </si>
  <si>
    <t>Adequate with significant dysmegakaryopoeisis (26 %) in the form of  hypolobate, monolobate, disjointed nuclei and bare nuclei.</t>
  </si>
  <si>
    <t>1)There is mild prominence of histiocytes ,occasional showing hemophagocytosis of nRBCs and cells of myeloid series. 2) There is focal increase in lymphoid cells ranging from 55 % to 64% (average-59 %). 3)Many bare nuclei seen.</t>
  </si>
  <si>
    <t>SN 2038A/19</t>
  </si>
  <si>
    <t>2.2cm</t>
  </si>
  <si>
    <t>40%-60%, hypercellular. Few intertrabecular spaces showagments seen having 10% cellularity</t>
  </si>
  <si>
    <t>Hypercellular marrow (60%-80% cellularuty) with few hypocellular fragments (10% cellularity) show significant bilineage dysplasia (dysgranulopoiesis- 30% and dysmegakaryopoiesis- 26%). The background shows predominantly normoblastic erythropoiesis, normal granulocytic maturation pattern and adequate megakaryocytes.There is focal increase in mature lymphoid cells seen as small nodules, probably reactive.</t>
  </si>
  <si>
    <t>Trephine biopsy is suboptimal, however show findings similar to aspirate.</t>
  </si>
  <si>
    <t>Kindly correlate clinically and with vitamin B12, folate, ferritin levels and cytogenetic studies.</t>
  </si>
  <si>
    <t>Hypercellular marrow(60%-80% cellularuty) with few hypocellular fragments (10% cellularity) show significant bilineage dysplasia (dysgranulopoiesis- 30% and dysmegakaryopoiesis- 26%). The background shows predominantly normoblastic erythropoiesis, normal granulocytic maturation pattern and adequate megakaryocytes.There is interstitial increase in lymphoid cells ranging from 55% to64 % (average 59%). Kindly correlate clinically and with vitamin B12, folate, ferritin levels and cytogenetic studies. Trephine biopsy awaited</t>
  </si>
  <si>
    <t>26-Jun-19</t>
  </si>
  <si>
    <t>BM353/19</t>
  </si>
  <si>
    <t>C7904879</t>
  </si>
  <si>
    <t>MANMOHAN</t>
  </si>
  <si>
    <t>Known case of amyloidosis kidney. Chief complaint of swelling in the lower limbs, facial puffiness and frothing x 3 months. No history of blood transfusion. No organomegaly.</t>
  </si>
  <si>
    <t>10%-80%, variably cellular</t>
  </si>
  <si>
    <t>Normal maturation pattern with features of dysgranulopoiesis (20%) in the form of abnormal lobation, doughnut forms and disjointed forms.</t>
  </si>
  <si>
    <t>Increased. Significant dysmegaryopoiesis (73%) in the form of dysplastic forms, monolobate forms and bare nuclei.</t>
  </si>
  <si>
    <t>There is increase in histiocytes, many showing hemophagocytosis of erythroid series, myeloid series and engulfed hemosiderin pigment.</t>
  </si>
  <si>
    <t>SN2088/19</t>
  </si>
  <si>
    <t>1.5 CM</t>
  </si>
  <si>
    <t>Fair, mixed with marrow blood and shows marrow loss. Fragment of stratified squamous epithelium and fibrocollagenous tissue are also included.</t>
  </si>
  <si>
    <t>40% to 50%, normocellular.</t>
  </si>
  <si>
    <t>No amyloid seen on congo red stain.</t>
  </si>
  <si>
    <t>Variably cellular marrow shows significant bilineage dysplasia (dysgranulopoiesis and dysmegakaryopoiesis).There is increase in histiocytes, many showing hemophagocytosis of eythroid series, myeloid series cells and engulfed hemosiderin pigment. The background shows normoblastic erythropoiesis, normal granulocytic maturation pattern and increased megakaryocytes. No amyloid seen on special stain. Kindly rule out secondary causes of dysplasia, correlate clinically, with vitamin B12, folate, ferretin levels and other investigations.</t>
  </si>
  <si>
    <t>Variably cellular marrow shows significant bilineage dysplasia (dysgranulopoiesis and dysmegakaryopoiesis).There is increase in histiocytes, many showing hemophagocytosis of eythroid series, myeloid series cells and engulfed hemosiderin pigment. The background shows normoblastic erythropoiesis, normal granulocytic maturation pattern and increased megakaryocytes. Kindly rule out secondary causes of dysplasia, correlate clinically, with vitamin B12, folate, ferretin levels and other investigations. Trephine biopsy awaited.</t>
  </si>
  <si>
    <t>BM396/19</t>
  </si>
  <si>
    <t>C7909611</t>
  </si>
  <si>
    <t>RAJWANT KAUR</t>
  </si>
  <si>
    <t>16-Jul-19</t>
  </si>
  <si>
    <t>Anemia under evaluation. Complaints of generalized weakness, shortness of breath on exertion and decreased appetite. Hepatosplenomegaly +. History of transfusion present.</t>
  </si>
  <si>
    <t>2.50</t>
  </si>
  <si>
    <t>Adequate with few giant forms. (Manual count approximately 1,60,000/cu.mm.)</t>
  </si>
  <si>
    <t>Marked erythroid hyperplasia with micronormoblasts and megaloblastic change. Dyserythropoiesis in the form of binucleation, budding and karryorhexis is seen.</t>
  </si>
  <si>
    <t>Relatively depressed</t>
  </si>
  <si>
    <t>There is increase in hemosidern laden histiocytes with some showing hemophagocytosis of erythroid and  cells of myeloid lineage.</t>
  </si>
  <si>
    <t>SN2324A/19</t>
  </si>
  <si>
    <t>3.4cm</t>
  </si>
  <si>
    <t>Optimal. Fibrocollagenous, fibroadipose and strips of skeletal muscle are also included.</t>
  </si>
  <si>
    <t>Although the patient has been transfused, CBC and peripheral blood findings suggest thalassemic homozygosity. Kindly correlate with HPLC variant testing and serum ferritin levels.</t>
  </si>
  <si>
    <t>Bone marrow is solidly cellular with marked erythroid hyperplasia, relatively depressed granulopoiesis and increased megakaryopoiesis. There is increase in hemosidern laden histiocytes with some showing hemophagocytosis of erythroid and myeloid series cells. Kindly correlate clinically.</t>
  </si>
  <si>
    <t>Although the patient has been transfused, CBC and peripheral blood findings suggest thalassemic homozygosity. Kindly correlate with HPLC variant testing and serum ferritin levels. 
Bone marrow is solidly cellular marrow and marked erythroid hyperplasia, relatively depressed granulopoiesis and increased megakaryopoiesis. There is increase in hemosidern laden histiocytes with some showing hemophagocytosis of erythroid and  myeloid series cells. Trephine biopsy awaited.</t>
  </si>
  <si>
    <t>BM404/19</t>
  </si>
  <si>
    <t>C7545514</t>
  </si>
  <si>
    <t>JAGDEEP KAUR</t>
  </si>
  <si>
    <t>19-Jul-19</t>
  </si>
  <si>
    <t>7.30</t>
  </si>
  <si>
    <t>On the lower side of normal.</t>
  </si>
  <si>
    <t>Erythroid hyperplasia with delay in hemoglobinisation.</t>
  </si>
  <si>
    <t>There is prominence of histiocytes some showing hemophagocytosis of erythroid and myeloid cells.</t>
  </si>
  <si>
    <t>SN2392A/19</t>
  </si>
  <si>
    <t>Optimal. Subcortical bone, fibrocollagenous tissue and fragment of cartilage also included.</t>
  </si>
  <si>
    <t>70%-80%, mildly hypercellular</t>
  </si>
  <si>
    <t>Increased with frequent monolobate forms.</t>
  </si>
  <si>
    <t>Known case of Aplastic Anemia. Mildly hypercellular bone marrow shows iron deficient erythroid hyperplasia, maturation arrest beyond metamyelocyte stage and adequate megakaryocytes. Kindly correlate clinically. Advised immunophenotyping to rule out Paroxysomal nocturnal hemoglobinuria.</t>
  </si>
  <si>
    <t>Known case of Aplastic Anemia. Hypercellular bone marrow shows iron deficient erythroid hyperplasia, maturation arrest beyond metamyelocyte stage and adequate megakaryocytes. Kindly correlate clinically. Advised immunophenotyping to rule out Paroxysomal nocturnal hemoglobinuria. Trephine biopsy awaited.</t>
  </si>
  <si>
    <t>C7910890</t>
  </si>
  <si>
    <t>26-Jul-19</t>
  </si>
  <si>
    <t>60%-70%, hypercellular</t>
  </si>
  <si>
    <t>50%-60%, normocellular</t>
  </si>
  <si>
    <t>BM417/19</t>
  </si>
  <si>
    <t>SUKHMANDER SINGH</t>
  </si>
  <si>
    <t>? Lymphoma - complaints of high fever x 1 month. Lymphadenopathy + .</t>
  </si>
  <si>
    <t>0.73</t>
  </si>
  <si>
    <t>Bone marrow aspirate was a dry tap. Touch smears made thereof are cellular and show normoblastic erythropoiesis, maturation arrest beyond metamyelocyte stage and adequate megakaryocytes. There is increase in histiocytes, some of which show hemophagocytosis  of erythroid, myeloid series cells and platelets.</t>
  </si>
  <si>
    <t>SN2499A/19</t>
  </si>
  <si>
    <t>2.4cm</t>
  </si>
  <si>
    <t>Extensive areas of necrosis present with infiltration by large lymphoid cells. Some of the cells have hyperchromatic multilobated nuclei while some are binucleated and resemble Reed-Sternberg cells. Scattered lymphocytes, plasma cells and histiocytes are also seen admixed with the large cells.</t>
  </si>
  <si>
    <t>In correlation with lymph node biopsy (SN2432/19), features are consistent with bone marrow infiltration by Hodgkin lymphoma with evidence of hemophagocytosis.</t>
  </si>
  <si>
    <t>Peripheral pancytopenia. Bone marrow aspirate yielded no fragments. Touch smears made are cellular and show normoblastic erythropoiesis, maturation arrest beyond metamyelocyte stage and adequate megakaryocytes. There is increase in histiocytes some of which show hemophagocytosis  of erythroid, myeloid series cells and platelets. No lymphomatous infiltration seen. Kindly correlate clinically and with other investigations. Trephine biopsy awaited.</t>
  </si>
  <si>
    <t>BM424/19</t>
  </si>
  <si>
    <t>E0001500</t>
  </si>
  <si>
    <t>ICU2</t>
  </si>
  <si>
    <t>AJIT SINGH</t>
  </si>
  <si>
    <t>30-Jul-19</t>
  </si>
  <si>
    <t>? Lymphoma. Complaints pf cough, fever x 3-4 months. B/L Cervical lymphadenopathy+.</t>
  </si>
  <si>
    <t>7.70</t>
  </si>
  <si>
    <t>90</t>
  </si>
  <si>
    <t>Thrombocytopenia with normal morphology.</t>
  </si>
  <si>
    <t>Erythroid hyperplasia with megaloblastic change</t>
  </si>
  <si>
    <t>Normal granulocytic maturation pattern with few giant metamyelocyte</t>
  </si>
  <si>
    <t>Increased with hyperlobate forms</t>
  </si>
  <si>
    <t>1).There is focal increase in lymphoid cells ranging from 24% to 57% (average 40%) with coarse chromatin and scant cytoplasm. 2).Mild prominance of eosinophils present.3). Many bare nuclei seen. 4).There is prominence of histiocytes, occasional one showing hemophagocytosis of RBC and platelets.</t>
  </si>
  <si>
    <t>SN2522A/19</t>
  </si>
  <si>
    <t>Fair, mixed with fibrocollagenous and fibroadipose tissue</t>
  </si>
  <si>
    <t>10%-70%,  variably cellular (50% of the biopsy shows &lt;10% cellularity)</t>
  </si>
  <si>
    <t>Hypercellular marrow aspirate shows focal increase in lymphoid cells ranging from 24% to 57% (average40%). ? Benign. The background shows erythroid hyperplasia with megaloblastic change, normal granulocytic maturation pattern with few giant metamyelocyte and increased megakaryocytes.</t>
  </si>
  <si>
    <t>The bone marrow trephine biopsy is variably cellular(50% of the biopsy shows &lt;10% cellularity).  Kindly correlate clinically, drug history and with Vitamin B12/ folate/ferritin levels.</t>
  </si>
  <si>
    <t>Hypercellular marrow shows focal increase in lymphoid cells ranging from 24% to 57% (average40%). The background shows erythroid hyperplasia with megaloblastic change, normal granulocytic maturation pattern with few giant metamyelocyte and increased megakaryocytes. Kindly correlate clinically and with Vitamin B12/ folate levels. Trephine biopsy awaited.</t>
  </si>
  <si>
    <t>BM428/19</t>
  </si>
  <si>
    <t>C7912750</t>
  </si>
  <si>
    <t>BARJINDER SINGH</t>
  </si>
  <si>
    <t>01-Aug-19</t>
  </si>
  <si>
    <t>Thrombocytopenia  under evaluation. Known case of CKD post transplant. Received three bone marrow aspirate slides labelled as 496-19, one trephine biopsy slide and a block labelled as 19-6706 . Our lab no is BM428/19.</t>
  </si>
  <si>
    <t>77</t>
  </si>
  <si>
    <t>Thrombocytopenia, giant platelets seen.</t>
  </si>
  <si>
    <t>60%-70%. Hypercellular</t>
  </si>
  <si>
    <t>Maturation upto neutrophils stage with occasional giant metamyelocyte. Dysgranulopoiesis present (10%) in the form of abnormal lobation, nuclear sticks and pseudo-pelger huet forms</t>
  </si>
  <si>
    <t>Increased. Significant dysmegakaryopoiesis( 60%)present in the form of frequent monolabation and large single hyperchromatic nuclei</t>
  </si>
  <si>
    <t>There is mild prominence of histiocytes, occasional one showing hemophagocytosis of erythroid series cells.</t>
  </si>
  <si>
    <t>SN2535A/19</t>
  </si>
  <si>
    <t>Fair fragmented biopsy shows marrow loss and crush artifact.</t>
  </si>
  <si>
    <t>Increased. Dysmegakaryopoiesis present in the form of monolobate forms.</t>
  </si>
  <si>
    <t>Hypercellular marrow shows bilineage dysplasia (dysgranulopoiesis -10%, dysmegakaryopoiesis -60%). The background shows normoblastic erythroid hyperplasia, maturation upto neutrophil stage  and increased megakaryocytes. No increase in blasts seen. Kindly correlate clinically, with drug history, VitaminB12/folate levels and cytogenetic studies.</t>
  </si>
  <si>
    <t>BM438/19</t>
  </si>
  <si>
    <t>C7914412</t>
  </si>
  <si>
    <t>MULKH RAJ</t>
  </si>
  <si>
    <t>09-Aug-19</t>
  </si>
  <si>
    <t>? Multiple Myeloma. Transfusion dependent anemia, renal insufficiency and reversal of A:G ratio present. No organomegaly.</t>
  </si>
  <si>
    <t>Maturation upto neutrophil stage. Dysgranulopoiesis (28%) present in the form of abnormal lobation, doughnut forms, pelgeroid forms and nuclear sticks.</t>
  </si>
  <si>
    <t>There is prominence of histiocytes some containing hemosiderin and few showing hemophagocytosis of erythroid cells.</t>
  </si>
  <si>
    <t>SN2617A/19</t>
  </si>
  <si>
    <t>Fair, fragmented,  shows marrow loass and mixed with marrow blood. Fibrocollagenous tissue included in the biopsy.</t>
  </si>
  <si>
    <t>Increased. Few disjointed and monolobate forms present.</t>
  </si>
  <si>
    <t>A Lymphoid  nodule seen comprised of mature appearing lymphocytes? Benign.</t>
  </si>
  <si>
    <t>Peripheral blood smear shows microcytic hypochromic picture. Post transfusion hypercellular marrow shows  significant dysgranulopoiesis. The background shows normoblastic erythroid hyperplasia, maturation upto neutrophil stage and increased megakaryocytes.  No increase in plasma cells/blasts seen. Kindly correlate with clinical profile, Vitamin B12/folate/serum ferritin levels and with cytogenetic studies. Advised HPLC variant testing.</t>
  </si>
  <si>
    <t>BM442/19</t>
  </si>
  <si>
    <t>C7914553</t>
  </si>
  <si>
    <t>SHRISTA DEVI</t>
  </si>
  <si>
    <t>11-Aug-19</t>
  </si>
  <si>
    <t>Anemia under evaluation.  Complaints of breathlessness and anasarca x 15 days. Pica present. 60 PRBC transfused over 3yrs . Received erythropoietin last year.</t>
  </si>
  <si>
    <t>0.05</t>
  </si>
  <si>
    <t>Normal maturation pattern. Dysgranulopoiesis (30%) is present in the form of abnormal lobation, pseudo-pelger Huet and  doughnut forms</t>
  </si>
  <si>
    <t>Adequate. Dysmegakaryopoieisis (60%) is seen in the form of large, undivided nuclei, disjointed and hyperlobate forms.</t>
  </si>
  <si>
    <t>1.There is interstitial increase in mature apperaing lymphocytes ranging from 8% to 54% (average 33%). 2.There is increase in histiocytes with some showing hemophagocytosis of myeloid and erythroid series cells 3.Many bare nuclei seen.</t>
  </si>
  <si>
    <t>SN2631A/19</t>
  </si>
  <si>
    <t>2.3cm</t>
  </si>
  <si>
    <t>fair, shows marow loss. Strip of skeletal muscle and fibrocollagenous tissue included in the biopsy.</t>
  </si>
  <si>
    <t>50% to 80% variable</t>
  </si>
  <si>
    <t>Increased. Dysmegakaryopoieisis is present.</t>
  </si>
  <si>
    <t>1) A lymphoid nodule comprised of mature appearing lymphocytes is seen ?benign. 2) Scattered hemosiderin pigment is seen.</t>
  </si>
  <si>
    <t>Solidly cellular shows erythroid hyperplasia with mild megaloblastoid erythropoiesis, normal granulocytic maturation pattern and adequate megakaryocytes. There is significant bilineage dysplasia (dysgranulopoiesis and dysmegakarypoiesis). There is interstitial increase in lymphocytes ranging from 8% to 54% (average 33%). Kindly correlate with clinical profile, drug history, Vitamin B12/folate levels and with cytogenetic studies.</t>
  </si>
  <si>
    <t>Solidly cellular shows mild megaloblastoid erythropoiesis, normal maturation pattern and adequate megakaryopoiesis. There is significant bilineage dysplasia (dysgranulopoiesis and dysmegakarypoiesis).  There is interstitial increase in lymphocytes ranging from 8 to 54 (average 33%). Kindly correlate with clinical profile, drug history, Vitamin B12/folate levels and with cytogenetic studies. Trephine biopsy awaited</t>
  </si>
  <si>
    <t>BM462/19</t>
  </si>
  <si>
    <t>C7917701</t>
  </si>
  <si>
    <t>POONAM</t>
  </si>
  <si>
    <t>26-Aug-19</t>
  </si>
  <si>
    <t>Pancytopenia under evaluation. Menorrhagia x 1 month. 1 RDP transfused. History of hematinics present.</t>
  </si>
  <si>
    <t>40</t>
  </si>
  <si>
    <t>Thrombocytopenia with tiny clumps.</t>
  </si>
  <si>
    <t>80-90% hypercellular</t>
  </si>
  <si>
    <t>Erythroid hyperplasia with megaloblastoid change and delay in hemoglobinisation. Dyserythropoesis present (14%) in the form of nuclear bridging, budding and karyorrhexis.</t>
  </si>
  <si>
    <t>Normal maturation pattern. Many giant metamyelocyte seen. Dysgranulopoiesis present (19%) in the form of abnormal lobation, pseudo-pelger-huet anomaly, doughnut forms and hypogranularity.</t>
  </si>
  <si>
    <t>Markedly increased. Dysmegakaryopoiesis present (13%) in the form of disjointed forms and monolobate forms.</t>
  </si>
  <si>
    <t>There is prominence of foamy histiocytes.</t>
  </si>
  <si>
    <t>SN2804A/19</t>
  </si>
  <si>
    <t>Optimal, Fibroadipose tissue, fibroccollagenous tissue and strips of skeletal muscle  also included</t>
  </si>
  <si>
    <t>Markedly increased. Dysmegakaryopoiesis present.</t>
  </si>
  <si>
    <t>Post hematinics hypercellular marrow shows erythroid hyperplasia with megaloblastoid change and delay in hemoglobinisation, normal granulocytic maturation with many giant metamyelocytes and markedly increased megakaryocytes. There is significant multilineage dysplasia. Iron stores are reduced. Kindly correlate clinically, with Vitamin B12/folate/ferritin levels, drug history and cytogenetic studies</t>
  </si>
  <si>
    <t>Hypercellular marrow shows significant multilineage dysplasia. The background shows erythroid hyperplasia, normal granulocytic maturation with few giant metamyelocytes and markedly increased megakaryocytes. Iron stores are reduced. Kindly correlate clinically, with Vitamin B12/folate/ferritin levels, drug history and cytogenetic studies. Trephine biopsy awaited.</t>
  </si>
  <si>
    <t>BM469/19</t>
  </si>
  <si>
    <t>E0001613</t>
  </si>
  <si>
    <t>KAMALJIT KAUR</t>
  </si>
  <si>
    <t>27-Aug-19</t>
  </si>
  <si>
    <t>Pancytopenia under evaluation. Received 3 stained bone marrow aspirate slides labelled as BM0135SH000154 along with a trephine biopsy block and a trephine biopsy slide each labelled as 31802/19 and a EDTA blood sample dated 27/8/19 for review. History of blood transfusion+, splenomegaly+. ? MDS ? Hypersplenism.</t>
  </si>
  <si>
    <t>Cellular</t>
  </si>
  <si>
    <t>Predominantly normoblastic erythroid hyperplasia. Mild delay in hemoglobinisation seen.</t>
  </si>
  <si>
    <t>Increased. Few monolobate forms present.</t>
  </si>
  <si>
    <t>There is prominence of histiocytes with some showing hemophagocytosis of erythroid and myeloid series cells.</t>
  </si>
  <si>
    <t>SN2913A/19</t>
  </si>
  <si>
    <t>Normocellular marrow shows normoblastic erythroid hyperplasia, normal maturation pattern and increased megakaryocytes. No increase in blasts/atypical cells or significant dysplasia seen. The possibility of hypersplenism cannot be ruled out. Kindly correlate clinically with drug history and serum ferritin levels.</t>
  </si>
  <si>
    <t>Hypocellular marrow shows erythroid hyperplasia with delay in hemoglobinisation. Maturation neutrophil stage and increased megakaryocytes. No significant dysplasia seen . The possibility of hypersplenism cannot be ruled out. Kindly correlate clinically with drug history and serum ferritin levels.</t>
  </si>
  <si>
    <t>BM472/19</t>
  </si>
  <si>
    <t>C7918562</t>
  </si>
  <si>
    <t>ANITA DEVI</t>
  </si>
  <si>
    <t>28-Aug-19</t>
  </si>
  <si>
    <t>? Pancytopenia with Splenomegaly.  Low Haemoglobin - 3 months, Fever on &amp; off</t>
  </si>
  <si>
    <t>50%-60% mildly hypercellular</t>
  </si>
  <si>
    <t>1)Many bare nuclei seen. 2)There is prominence of histiocytes occassinal ones showing hemophagocytosis of intact rbc and platelets.</t>
  </si>
  <si>
    <t>SN2840A/19</t>
  </si>
  <si>
    <t>Optimal, mixed with marrow blood.</t>
  </si>
  <si>
    <t>50%-70%,  hypercellular</t>
  </si>
  <si>
    <t>Hypercellular marrow shows normoblastic erythroid hyperplasia, normal granulocytic maturation pattern and increased megakaryocytes. No increase in blasts seen. The possibility of hyersplenism cannot be ruled out. Kindly correlate clinically.</t>
  </si>
  <si>
    <t>Variably cellular marrow(40% to 60%) shows normoblastic erythropoiesis, normal granulocytic maturation pattern and increased megakaryocytes.There is prominence of histiocytes occassinal ones showing hemophagocytosis of intact rbcs and platelets. No increase in blasts seen. The possibility of hyersplenism cannot be ruled out. Kindly correlate clinically. Trephine biopsy awaited.</t>
  </si>
  <si>
    <t>0.10</t>
  </si>
  <si>
    <t>BM487/19</t>
  </si>
  <si>
    <t>C7911326</t>
  </si>
  <si>
    <t>LOVEJIT SINGH</t>
  </si>
  <si>
    <t>02-Sep-19</t>
  </si>
  <si>
    <t>07-Sep-19</t>
  </si>
  <si>
    <t>Bicytopenia under evaluation. Complaints of fever, headache, leg pain x 4 months. On hematinics, strict vegetarian.</t>
  </si>
  <si>
    <t>Adequate with many giant platelets. Manual count approximately 1,60,000-1,80,000/cu.mm.</t>
  </si>
  <si>
    <t>20%-60% variably cellular</t>
  </si>
  <si>
    <t>Erythroid hyperplasia with megaloblastoid change.</t>
  </si>
  <si>
    <t>1)There is interstitial increase in lymphocytes ranging from 8% to 17% (average 11%).2) Mild prominence of histiocytes with some showing hemophagocytosis of myeloid and erythroid series.</t>
  </si>
  <si>
    <t>SN2909A/19</t>
  </si>
  <si>
    <t>Fair, fragmented, shows marrow loss.</t>
  </si>
  <si>
    <t>50%-60%, mildly  hypocellular</t>
  </si>
  <si>
    <t>Complete blood counts (CBC) are within normal range. Post hematinics variably cellular (20%-60%) bone marrow aspirate shows erythroid hyperplasia with mild megaloblastic change, normal granulocytic maturation pattern and increased megakaryocytes.</t>
  </si>
  <si>
    <t>Trephine biopsy shows 50%-60% cellularity with similar findings.  Kindly correlate clinically, with drug history and follow up with CBC.</t>
  </si>
  <si>
    <t>Complete blood counts (CBC) are within normal range. Variably cellular (20%-60%)  marrow shows erythroid hyperplasia with mild megaloblastic change, normal granulocytic maturation pattern and increase in megakaryopoiesis. Kindly correlate clinically, with drug history and follow up with CBC. Trephine biopsy awaited.</t>
  </si>
  <si>
    <t>BM498/19</t>
  </si>
  <si>
    <t>C7915592</t>
  </si>
  <si>
    <t>BHUPINDER SHARMA</t>
  </si>
  <si>
    <t>Pyrexia of unknown origin under evaluation. Complaintsof fever x 3-4 weeks. Cultures sterile.</t>
  </si>
  <si>
    <t>1.60</t>
  </si>
  <si>
    <t>39</t>
  </si>
  <si>
    <t>Thrombocytosis with giant forms and tiny clumps.</t>
  </si>
  <si>
    <t>70%- 80%, normocellular</t>
  </si>
  <si>
    <t>Mild prominence of histiocytes with some showing hemophagocytosis of RBC.</t>
  </si>
  <si>
    <t>SN-2984A/19</t>
  </si>
  <si>
    <t>2 cm.</t>
  </si>
  <si>
    <t>Fair, shows marked marrow loss, mixed with marrow blood.</t>
  </si>
  <si>
    <t>60%-70%, normocellular.</t>
  </si>
  <si>
    <t>Normocellular bone marrow aspirate marrow shows normoblastic erythropoiesis, normal granulocytic maturation and increased megakaryocytes.</t>
  </si>
  <si>
    <t>Two thirds of the trephine biopsy shows marked marrow loss. The preserved 1/3rd biopsy is normocellular and shows similar findings. No blasts/atypical cells/granulomas seen. Kindly correlate clinically.</t>
  </si>
  <si>
    <t>Mildly hypercellular marrow shows normoblastic erythropoiesis, normal granulocytic maturation and increased megakaryopoiesis. No blasts or atypical cells/granuloma seen.
Trephine biopsy awaited.</t>
  </si>
  <si>
    <t>BM501/19</t>
  </si>
  <si>
    <t>C7921145</t>
  </si>
  <si>
    <t>SOMA RANI</t>
  </si>
  <si>
    <t>09-Sep-19</t>
  </si>
  <si>
    <t>Thrombocytopenia under evaluation. Complaints of generalised weakness, vomiting, diarrhea and ecchymotic patches.</t>
  </si>
  <si>
    <t>Adequate with many giant forms and tiny clumps. Manual count approximately 2,00,000/cu.mm.</t>
  </si>
  <si>
    <t>30%-60%, variable</t>
  </si>
  <si>
    <t>There is mild prominence of histiocytes with few showing hemophagocytosis.</t>
  </si>
  <si>
    <t>SN2995A/19</t>
  </si>
  <si>
    <t>Fair, fragmented biopsy shows marrow loss. Fibrocollagenous and fibroadipose tissue also included.</t>
  </si>
  <si>
    <t>10%- 50%, Variable  (2-3 intertrabecular spaces show 10% cellularity)</t>
  </si>
  <si>
    <t>Peripheral blood smear shows adequate platelet count with many giant platelets. Bone marrow aspirate is variably cellular (30%- 60%) and shows normoblastic erythropoiesis, normal granulocytic maturation pattern with increased megakaryocytes. No blasts or atypical cells seen.</t>
  </si>
  <si>
    <t>The trephine biopsy is variably cellular ( &lt;10% celluarity in 2-3 intertrabecular spaces) and shows findings similar to aspirate in cellular areas. Kindly correlate clinically, with drug history and follow up with CBC.</t>
  </si>
  <si>
    <t>Peripheral blood smear shows adequate platelet count with many giant platelets. Mildly hypercellular bone marrow shows normoblastic erythropoiesis, normal granulocytic maturation pattern with adequate megakaryocytes. No blasts or atypical cells seen. Kindly correlate clinically 
Trephine biopsy awaited.</t>
  </si>
  <si>
    <t>17-Sep-19</t>
  </si>
  <si>
    <t>0.70</t>
  </si>
  <si>
    <t>BM513/19</t>
  </si>
  <si>
    <t>C7923019</t>
  </si>
  <si>
    <t>SATYA DEVI</t>
  </si>
  <si>
    <t>? MDS - Complaints of breathlessness , fever, jaundice x 2 months, decreased appetite . No history of blood and platelets transfusion. History of hematinic present.</t>
  </si>
  <si>
    <t>3.20</t>
  </si>
  <si>
    <t>70%-80%,   hypercellular</t>
  </si>
  <si>
    <t>Erythroid hyperplasia with megaloblastoid change. Dyserythropoiesis (14%) in the form of karyorrhexis, binucleation and mutinucleation.</t>
  </si>
  <si>
    <t>Depressed. Dysgranulopoiesis (15%) present in the form of pelgeroid forms and abnormal lobation.</t>
  </si>
  <si>
    <t>Present. Dysmegakarypoiesis (20%) present in the form of disjointed, dysplastic forms and micromegakaryocytes.</t>
  </si>
  <si>
    <t>1) There is increase in blasts (average 17%). The blasts are 12-16 microns in size with high N/ C ratio, immature chromatin, conspicuous nucleoli and scant cytoplasm. 2)Prominence of eosinophils and histiocytes with some showing hemophagocytosis of erythroid series cells and platelets. 3)Many bare nuclei seen. 4) No ring sideroblasts seen.</t>
  </si>
  <si>
    <t>SN3103A/19</t>
  </si>
  <si>
    <t>Fair, fragmented biopsy mixed with fibrocollagenous tissue</t>
  </si>
  <si>
    <t>MF-1</t>
  </si>
  <si>
    <t>There is interstitial increase in immature cells having hign N/C ratio with immature chromatin and scant cytoplasm.</t>
  </si>
  <si>
    <t>Features are suggestive of Myelodysplastic syndrome with excess blasts (17%) and erythroid predominance.
Advised cytogenetic studies.</t>
  </si>
  <si>
    <t>Hypercellular marrow shows multilineage dysplasia with increase in blasts (average blasts on NEC -19%)- suggestive of Myelodysplastic syndrome with excess blasts - 2 (MDS-EB-2).
Kindly correlate clinically and with cytogenetic studies. 
Trephine biopsy awaited.</t>
  </si>
  <si>
    <t>BM516/19</t>
  </si>
  <si>
    <t>C7918535</t>
  </si>
  <si>
    <t>AMANJOT KAUR</t>
  </si>
  <si>
    <t>19-Sep-19</t>
  </si>
  <si>
    <t>20-Sep-19</t>
  </si>
  <si>
    <t>ITP since Nov 2018 ? Refractory. Received outside stained bone marrow aspirate slide and peripheral blood film both labelled as A-1891/19 along with EDTA sample dated 19/9/2019.  Has received steroids, Iv Ig and a short trial of Eltrombopag, had a normal delivery on platelet support, hematuria and menorrhagia+. Had blood transfusion and platelet transfusion 4-5 days back.</t>
  </si>
  <si>
    <t>35</t>
  </si>
  <si>
    <t>Thrombocytopenia. (Outside PBF shows similar findings)</t>
  </si>
  <si>
    <t>Normocellular</t>
  </si>
  <si>
    <t>Erythroid hyperplasia with mild megaloblastic change. Dyserythropoiesis present (20%) in the form of karyorrhexis and binucleation.</t>
  </si>
  <si>
    <t>Prominence of histiocytes with few showing hemophagocytosis of erythroid precursors.</t>
  </si>
  <si>
    <t>Normocellular marrow shows erythroid hyperplasia with mild megaloblastic change and dyserythropoiesis, relatively depressed granulopoiesis and occasional megakaryocytes. Kindly correlate clinically, with drug history and follow up with CBC and reticulocyte count.</t>
  </si>
  <si>
    <t>Normocellular marrow shows erythroid hyperplasia, with megaloblastic change, relatively depressed granulopoiesis and adequate megakarycytes. Kindly correlate clinically with serum ferritin/Vitamin B12/folate levels.</t>
  </si>
  <si>
    <t>BM520/19</t>
  </si>
  <si>
    <t>E0001803</t>
  </si>
  <si>
    <t>JAGRAJ</t>
  </si>
  <si>
    <t>Polycythemia under evaluation. ? Myeloproliferative disorder. Incidental detection of high HB</t>
  </si>
  <si>
    <t>Adequate with few giant forms. Manual count approx. 1,50,000/cumm.</t>
  </si>
  <si>
    <t>There is prominance of histiocytes with occassional one showing hemophagocytosis of myeloid series cells.</t>
  </si>
  <si>
    <t>SN3131A/19</t>
  </si>
  <si>
    <t>Fair,  mixed with marrow blood. A strip of skeletal muscle also included</t>
  </si>
  <si>
    <t>Mild prominence of eosinophilsis seen.</t>
  </si>
  <si>
    <t>Hypercellular marrow (60%-80%) shows predominanty normoblastic erythroid hyperplasia, normal granulocytic maturation pattern and increased megakaryocytes. There is mild inceased in lymphocytes ranging from 8% to 26% (average-17%). Iron stores are reduced. Kindly rule out secondary causes of polycythemia, correlate clinically and with serum ferritin levels.</t>
  </si>
  <si>
    <t>Hypercellular marrow(70%-80%) shows predominanty normoblastic erythroid hyperplasia, normal granulocytic maturation pattern and increased megakaryocytes. There is mild inceased in lymphocytes ranging from 8% to 26% (Average-17%). Iron stores are reduced. Kindly rule out secondary causes of polycythemia, correlate clinically and with serum ferritin levels.Trephine biopsy awaited.</t>
  </si>
  <si>
    <t>BM525/19</t>
  </si>
  <si>
    <t>C7725005</t>
  </si>
  <si>
    <t>ICU 3</t>
  </si>
  <si>
    <t>JYOTI SABLOK</t>
  </si>
  <si>
    <t>23-Sep-19</t>
  </si>
  <si>
    <t>28-Sep-19</t>
  </si>
  <si>
    <t>56</t>
  </si>
  <si>
    <t>10%-40%, hypocellular</t>
  </si>
  <si>
    <t>Depressed, maturation arrest beyond metamyelocytes stage.</t>
  </si>
  <si>
    <t>There is increase in histiocytes with many showing hemophagocytosis of platelets, NRBCs and intact RBCs.</t>
  </si>
  <si>
    <t>SN3156A/19</t>
  </si>
  <si>
    <t>Fair, fibrocollagenous tissue also included in the biopsy.</t>
  </si>
  <si>
    <t>Diagnosed case of multiple myeloma. Post bone marrow transplant. Peripheral pancytopenia. Bone marrow aspirate is hypocellular (10%-40%) and shows increase in histiocytes showing hemophagocytosis of myeloid series cells, Nrbcs, intact RBCs and platelets. The background shows depressed trilineage hematopoiesis in hypocellular areas .</t>
  </si>
  <si>
    <t>Trephine biopsy is suboptimal, however, few preserved intertrabecular spaces show findings similar to aspirate. No increase in plasma cells seen. Kindly correlate clinically.</t>
  </si>
  <si>
    <t>Diagnosed case of multiple myeloma. Peripheral pancytopenia. Hypocellular marrow (10%-40%) shows increase in histiocytes showing hemophagocytosis of myeloid series cells, Nrbcs, intact RBCs and platelets. The background shows depressed erythropoiesis, depressed granulopoiesis with maturation arrest beyond metamyelocyte stage and depressed megakaryocytes. No increase in plasma cells seen. Kindly correalate clinically.</t>
  </si>
  <si>
    <t>BM535/19</t>
  </si>
  <si>
    <t>C7925728</t>
  </si>
  <si>
    <t>NISSAR AHMED</t>
  </si>
  <si>
    <t>Known case of  Acute Myeloid leukenmia (AML M2)-diagnosed outside with cervical extramedullary relapse. Post induction. Last chemo on Dec 2018. Bone marrow for remission status.</t>
  </si>
  <si>
    <t>On the lower side of normal with few giant forms. Manual platelet count 1,30,000- 1,50,000/cu.mm.</t>
  </si>
  <si>
    <t>40%-60%, normocellular</t>
  </si>
  <si>
    <t>Normal maturation pattern. Occassional giant metamyelocytes seen.</t>
  </si>
  <si>
    <t>There is mild prominence of histiocytes with some showing hemophagocytosis of nRBCs and intact RBCs.</t>
  </si>
  <si>
    <t>SN3245A/19</t>
  </si>
  <si>
    <t>1.9cms</t>
  </si>
  <si>
    <t>Fair, a strip of fibrocollageneous tissue also included</t>
  </si>
  <si>
    <t>40%-50%, normocellular</t>
  </si>
  <si>
    <t>Known case of  Acute Myeloid leukemia (AML M2). Post induction normocellular marrow shows erythroid hyperplasia with mild megaloblastic change, normal granulocytic maturation pattern and adequate megakaryocytes. No increase in blasts seen-  Bone marrow is in morphological remission. Kindly correlate clinically.</t>
  </si>
  <si>
    <t>Known case of  Acute Myeloid leukemia(AML M2). Post induction normocellular marrow shows erythroid hyperplasia with mild megaloblastic change, normal granulocytic maturation pattern and adequate megakaryocytes. No increase in blasts seen-  Bone marrow is in morphological remission. Kindly correlate clinically. 
Trephine biopsy awaited.</t>
  </si>
  <si>
    <t>BM536/19</t>
  </si>
  <si>
    <t>C7925603</t>
  </si>
  <si>
    <t>MOHD LATIF</t>
  </si>
  <si>
    <t>Pancytopenia under evaluation. Complaints of generalised weakness. Blood transfusion - 2 PRBC on 27/9/2019. Fever x 4 days, splenomegaly+</t>
  </si>
  <si>
    <t>Erythroid hyperplasia with megaloblastoid change. Dyserythropoiesis (30%) present in the form of binucleation, nuclear budding, karyorrhexis and Howel Jolly bodies.</t>
  </si>
  <si>
    <t>Normal maturation pattern, frequent giant metamyelocytes seen. Dysgranulopoiesis present (25%) in the form of disjointed forms, nuclear sticks, abnormal lobation and doughnut forms.</t>
  </si>
  <si>
    <t>Increased. Dysmegakaryopoiesis present (16%) in the form of disjointed and hypolated forms.</t>
  </si>
  <si>
    <t>There is prominence of histiocytes with some showing hemophagocytosis of nrbcs.</t>
  </si>
  <si>
    <t>Post  transfusion and post hematinics solidly cellular marrow suggestive of dual deficiency anemia with predominant megaloblastic component. The background shows trilienage dysplasia. No blasts/atypical cells seen.</t>
  </si>
  <si>
    <t>There is no evidence of myeloproliferative neoplasm/ hairy cell leukemia/ LD bodies. The possibility of hypersplenism cannot be ruled out. Kindly correlate clinically and with serum Vitamin B12/folate and ferritin levels.</t>
  </si>
  <si>
    <t>Post  transfusion and post hematinics solidly cellular marrow suggestive of dual deficiency anemia with predominant megaloblastic component. No blasts/atypical cells seen. There is no evidence of myeloproliferative neoplasm/ hairy cell leukemia/ LD bodies. The possibility of hypersplenism cannot be ruled out. Kindly correlate clinically and with serum Vitamin B12/folate and ferritin levels.
Trephine biopsy awaited.</t>
  </si>
  <si>
    <t>BM545/19</t>
  </si>
  <si>
    <t>C7918311</t>
  </si>
  <si>
    <t>TANISHQ BABBAR</t>
  </si>
  <si>
    <t>03-Oct-19</t>
  </si>
  <si>
    <t>Known case T-cell ALL. Received induction and pre induction phase. Bone marrow to check remission status.</t>
  </si>
  <si>
    <t>2.40</t>
  </si>
  <si>
    <t>80%-90%, normocellular</t>
  </si>
  <si>
    <t>Erythroid hyperplasia with megaloblastic change, dyserythropoeisis present in the form of karyorrhexis and nuclear budding.</t>
  </si>
  <si>
    <t>Normal maturation pattern. Occasional giant metemyelocytes seen.</t>
  </si>
  <si>
    <t>There is prominence of histiocytes with some showing hemophagocytosis of erythroid series cells.</t>
  </si>
  <si>
    <t>SN3291A/19</t>
  </si>
  <si>
    <t>Fair, a large fragment of cartilage included</t>
  </si>
  <si>
    <t>Normal maturation pattern. Few giant metamyelocytes seen.</t>
  </si>
  <si>
    <t>Increased with hyperlobate forms.</t>
  </si>
  <si>
    <t>Normocellular marrow shows erythroid hyperplasia with megaloblastic change, normal granulocytic maturation pattern with occasional giant metamyelocytes and increased megakaryocytes. No increase in blasts/atypical cells seen. Bone marrow is in morphological remission. Advised Serum ferritin/ folate /Vitamin B12 levels.</t>
  </si>
  <si>
    <t>Normocellular marrow shows erythroid hyperplasia with megaloblastic change, normal granulocytic maturation pattern with occasional giant metamyelocytes and increased megakaryocytes. No increase in blasts/atypical cells seen. Bone marrow is in morphological remission. Advised Serum ferritin/ folate /Vitamin B12 levels. Trephine biopsy awaited.</t>
  </si>
  <si>
    <t>BM549/19</t>
  </si>
  <si>
    <t>C7927037</t>
  </si>
  <si>
    <t>MANJIT KUMAR</t>
  </si>
  <si>
    <t>05-Oct-19</t>
  </si>
  <si>
    <t>Mass abdomen under evaluation ? lymphoma. Bone marrow to look for lymphomatous infiltration.</t>
  </si>
  <si>
    <t>1) There is mild interstitial increase in plasma cells ranging from 8% to 20% (average 14%). 2) Prominence of histiocytes, some showing hemophagocytosis of erythroids.</t>
  </si>
  <si>
    <t>SN3335A/19</t>
  </si>
  <si>
    <t>Bonemarrow aspirate yielded scanty fragments which are cellular and show normoblastic erythropoiesis, normal granulocytic maturation pattern and increased megakaryocytes. There is mild interstitial increase in plasma cells ranging from 8% to 20 % (average-14%). No lymphomatous infiltration seen. Kindly correlate clinically.</t>
  </si>
  <si>
    <t>Bonemarrow aspirate yielded scanty fragments which are cellular and show normoblastic erythropoiesis, normal granulocytic maturation pattern and increased megakaryocytes. There is mild interstitial increase in plasma cells ranging from 9% to 20 % (average-14%). No metastatic deposits/lymphomatous infiltration seen. Kindly correlate clinically.
Trephine biopsy awaited.</t>
  </si>
  <si>
    <t>BM557/19</t>
  </si>
  <si>
    <t>C7404913</t>
  </si>
  <si>
    <t>PARAMJIT SINGH</t>
  </si>
  <si>
    <t>12-Oct-19</t>
  </si>
  <si>
    <t>NHL (ALCL diagnosed outside in 2012). PET Scan Aug 2019 showed Residual disease of Lymph node. Bone marrow done to look for infiltration.</t>
  </si>
  <si>
    <t>Thrombocytosis,  giant forms and tiny clumps seen.</t>
  </si>
  <si>
    <t>Erythroid hyperplasia with mild megaloblastic change and delayed hemoglobinisation</t>
  </si>
  <si>
    <t>Normal maturation pattern with frequent giant metamyelocytes and dysgranulopoiesis (20%) in the form of pelgeroid and abnormal lobation.</t>
  </si>
  <si>
    <t>Markedly increased. Dysmegakaryopoiesis (23%) in the form of dysjointed and dysplastic forms.</t>
  </si>
  <si>
    <t>There is prominence of histiocytes with some showing hemophagocytosis of platelets and nRBCs.</t>
  </si>
  <si>
    <t>Diagnosed case of NHL. Post hematinic hypercellular marrow shows bilineage dysplasia (dysgranulopoiesis 20% and dysmegakaryopoiesis 23%). The background shows erythroid hyperplasia with mild megaloblastic change, normal granulocytic maturation pattern with frequent giant metamyelocytes and markedly increased megakaryocytes. No lymphomatous infiltration seen. Kindly correlate with serum vit B12, folate and ferritin levels.
Trephine biopsy awaited.</t>
  </si>
  <si>
    <t>BM558/19</t>
  </si>
  <si>
    <t>C7928592</t>
  </si>
  <si>
    <t>RAM PARKASH</t>
  </si>
  <si>
    <t>?? Celiac disease/MDS - requiring transfusions since the last two years. Total 12 transfusions over two years with last one on 10-10.2019.</t>
  </si>
  <si>
    <t>Adequate with few giant forms and tiny clumps.</t>
  </si>
  <si>
    <t>60-80% Hypercellular</t>
  </si>
  <si>
    <t>Erythroid hyperplasia with mild megaloblastoid change</t>
  </si>
  <si>
    <t>Normal maturation pattern, dysgranulopoiesis (15%) in the form of abnormal lobation, nuclear budding and pelgeroid forms, nuclear sticks.</t>
  </si>
  <si>
    <t>Increased. Dysmegakaryopoeisis (16%) in the form of monolobate and disjointed nuclei.</t>
  </si>
  <si>
    <t>1) There is focal and interstitial increase in lymphoid cells. 2) Increase in eosinophils and its precursors. 3) Mild prominence of mast cells and histiocytes some showing hemophagocytosis of myeloid series cells and lymphocytes.</t>
  </si>
  <si>
    <t>SN3401A/19</t>
  </si>
  <si>
    <t>Fair,fragmented mixed with marrow blood , fibrocollagenous tissue present.</t>
  </si>
  <si>
    <t>1) A lymphoid nodule comprised of small to intermediate sized lymphoid cells is seen ?benign. 2) Prominence of eosinophils</t>
  </si>
  <si>
    <t>Post blood transfusion hypercellular marrow shows bilineage dysplasia (dysgranulopoieisis 15% and dysmegakaryopoiesis 16%) and focal increase in lymphoid cells ranging from 50 % to 70 % (average 58%). The background shows normoblastic erythropoiesis, normal granulocytic maturation pattern and increased megakaryocytes. Kindly correlate clinically, with cytogenetic studies and other investigations. Advised immunohistochemistry.</t>
  </si>
  <si>
    <t>Hypercellular marrow (70% - 80% cellularity) shows bilineage dysplasia (dysgranulopoieisis 15% and dysmegakaryopoiesis 16 %) and focal increase in lymphoid cells ranging from 50 % to 70 % (average 58%). The background shows normoblastic erythropoiesis, normal granulocytic maturation pattern and increased megakaryocytes. Iron stores are reduced. Kindly correlate clinically, with drug history and other investigations. Trephine biopsy awaited.</t>
  </si>
  <si>
    <t>BM565/19</t>
  </si>
  <si>
    <t>E0001948</t>
  </si>
  <si>
    <t>RESHAM SINGH</t>
  </si>
  <si>
    <t>15-Oct-19</t>
  </si>
  <si>
    <t>Multiple Myeloma on treatment. Bone marrow done for disease status.</t>
  </si>
  <si>
    <t>Adequate with few giant forms, manual count approximately 1,40,000-1,60,000/cu.mm.</t>
  </si>
  <si>
    <t>10-30% Normocellular</t>
  </si>
  <si>
    <t>Normal maturation pattern, giant metamyelocytes seen with dysgranulopoiesis.</t>
  </si>
  <si>
    <t>There is mild prominence of histiocytes with few showing hemophagocytosis of erythroid cells.</t>
  </si>
  <si>
    <t>3419A/19</t>
  </si>
  <si>
    <t>Fair, fragmented biopsy mixed with marrow blood, fibrocollagenos tissue, skeletal muscle fibers and shows marrow loss.</t>
  </si>
  <si>
    <t>10%-30%, , mildly hypocellular</t>
  </si>
  <si>
    <t>Present, few.</t>
  </si>
  <si>
    <t>Diagnosed case of Multiple Myeloma. Mildly hypocellular marrow shows relative normoblastic erythroid hyperplasia , normal granulocytic maturation pattern and few megakaryocytes. No increase in plasma cells seen.
Kindly correlate clinically.</t>
  </si>
  <si>
    <t>Diagnosed case of Multiple Myeloma. Mildly hypocellular marrow shows relative normoblastic erythroid hyperplasia , normal granulocytic maturation pattern and adequate megakaryocytes. No increase in plasma cells seen.
Kindly correlate clinically.Trephine biopsy awaited.</t>
  </si>
  <si>
    <t>BM567/19</t>
  </si>
  <si>
    <t>C7635647</t>
  </si>
  <si>
    <t>VARINDER SINGH</t>
  </si>
  <si>
    <t>16-Oct-19</t>
  </si>
  <si>
    <t>Dr. V. Loomba</t>
  </si>
  <si>
    <t>Complaints of fever with epistaxis, splenomegaly on USG.  ?Macrophage Activation Syndrome.</t>
  </si>
  <si>
    <t>Adequate with few giant forms. Manual count approximately 1,60,000/cu.mm.</t>
  </si>
  <si>
    <t>There is increase in histiocytes with many showing hemophagocytosis of NRBC'S, intact RBC'S, myeloid series cells , lymphocytes and platelets. Some of the histiocytes have foamy cytoplasm.</t>
  </si>
  <si>
    <t>SN3429A/19</t>
  </si>
  <si>
    <t>80%, hypercellular</t>
  </si>
  <si>
    <t>Hypercellular marrow shows increase in histiocytes, many showing hemophagocytosis of nRBC's , mature RBC, myeloid series cells and platelets. The background shows erythroid hyperplasia with mild megaloblastic change, normal granulocytic maturation pattern and increased megakaryocytes. Kindly correlate with triglyceride, ferritin and fibrinogen levels.</t>
  </si>
  <si>
    <t>Hypercellular marrow shows increase in histiocytes, many showing hemophagocytosis of nRBC's , mature RBC, myeloid series cells and platelets. The background shows erythroid hyperplasia with mild megaloblastic change, normal granulocytic maturation pattern and increased megakaryocytes. Kindly correlate with triglyceride, ferritin and fibrinogen levels. Trephine biopsy awaited.</t>
  </si>
  <si>
    <t>BM578/19</t>
  </si>
  <si>
    <t>C7931108</t>
  </si>
  <si>
    <t>KIRAN</t>
  </si>
  <si>
    <t>24-Oct-19</t>
  </si>
  <si>
    <t>?Anaemia under evaluation. History of blood transfusion 10 days back</t>
  </si>
  <si>
    <t>0.84</t>
  </si>
  <si>
    <t>60-80% Normocellular</t>
  </si>
  <si>
    <t>There is prominence of histiocytes with few showing hemophagocytosis of nRBC's and platelets.</t>
  </si>
  <si>
    <t>SN3509A/19</t>
  </si>
  <si>
    <t>60%-70% Normocellular</t>
  </si>
  <si>
    <t>Post transfusion normocellular marrow shows erythroid hyperplasia with mild megaloblastic change, normal granulocytic maturation pattern with rare giant metamyelocytes and increased megakaryocytes. Kindly correlate clinically and with serum Vitamin B12/ folate levels.</t>
  </si>
  <si>
    <t>Normocellular marrow shows erythroid hyperplasia with mild megaloblastic change, normal granulocytic maturation pattern with rare giant metamyelocytes and increased megakaryocytes. Kindly correlate clinically and with serum Vitamin B12/ folate levels. Trephine biopsy awaited.</t>
  </si>
  <si>
    <t>BM595/19</t>
  </si>
  <si>
    <t>C7214213</t>
  </si>
  <si>
    <t>KULDEEP SINGH</t>
  </si>
  <si>
    <t>05-Nov-19</t>
  </si>
  <si>
    <t>Diagnosed case of Multiple Myeloma on treatment.</t>
  </si>
  <si>
    <t>Adequate with few giant forms and tiny clumps   seen. (Manual count approximately 1,60,000-1,70,000/cu.mm.)</t>
  </si>
  <si>
    <t>Increased with few hyperlobated forms.</t>
  </si>
  <si>
    <t>There is mild prominance of histiocytes with some showing hemophagocytosis of platelet, nRBC and RBC.</t>
  </si>
  <si>
    <t>SN3610A/19</t>
  </si>
  <si>
    <t>Hypercellular marrow shows erythroid hyperplasia, normal granulocytic maturation pattern with increased megakaryocytes. No increase in plasma cells seen. Kindly correlate clinically.</t>
  </si>
  <si>
    <t>Hypercellular marrow shows erythroid hyperplasia, normal granulocytic maturation pattern with increased megakaryocytes. No increase in plasma cells seen. Kindly correlate clinically. Trephine biopsy awaited.</t>
  </si>
  <si>
    <t>BM618/19</t>
  </si>
  <si>
    <t>C7930778</t>
  </si>
  <si>
    <t>RAGHU SHARMA RAJ</t>
  </si>
  <si>
    <t>21-Nov-19</t>
  </si>
  <si>
    <t>Post chikunguniya, with dengue IgM positive. Quadriparesis with pancytopenia under evaluation. ?acute leukemia ? HLH</t>
  </si>
  <si>
    <t>Thrombocytopenia, few giant platelets seen (Manual count approx 70000/cumm to 80000/cumm)</t>
  </si>
  <si>
    <t>Scant</t>
  </si>
  <si>
    <t>There is increase in histiocytes, some showing phagocytosis of RBCs, nRBCs, platelets. Many bare nuclei seen.</t>
  </si>
  <si>
    <t>SN3759A/19</t>
  </si>
  <si>
    <t>Fair, fragmenetd biopsy mixed with fibrocollagenous tissue and marrow blood.</t>
  </si>
  <si>
    <t>20%-40%, variable</t>
  </si>
  <si>
    <t>Bone marrow aspirate yielded scanty fragments with prominence of histiocytes, some showing hemophagocytosis of intact RBCs, nRBCs and platelets. The background shows erythroid hyperplasia, normal granulocytic maturation pattern and adequate megakaryocytes. Kindly correlate clinically, with triglyceride, fibrinogen and ferritin levels.  No increase in blasts seen.</t>
  </si>
  <si>
    <t>Trephine biopsy shows similar findings, however no hemophagocytosis seen.</t>
  </si>
  <si>
    <t>Bone marrow aspirate yielded scanty fragments with prominence of histiocytes, some showing hemophagocytosis of intact RBCs, nRBCs and platelets. The background shows erythroid hyperplasia, normal granulocytic maturation pattern and adequate megakaryocytes. Kindly correlate clinically, with triglyceride, fibrinogen and ferritin levels. Trephine biopsy awaited.</t>
  </si>
  <si>
    <t>BM627/19</t>
  </si>
  <si>
    <t>C7931275</t>
  </si>
  <si>
    <t>PVT Ward</t>
  </si>
  <si>
    <t>JATINDER SHARMA</t>
  </si>
  <si>
    <t>26-Nov-19</t>
  </si>
  <si>
    <t>Known case of Acute myeloid leukemia, post induction. Bone marrow to look for remission status.</t>
  </si>
  <si>
    <t>1.30</t>
  </si>
  <si>
    <t>34</t>
  </si>
  <si>
    <t>There is prominence of histiocytes with some showing hemophagocytosis of RBCs and platelets.</t>
  </si>
  <si>
    <t>SN 3788A/19</t>
  </si>
  <si>
    <t>5cm</t>
  </si>
  <si>
    <t>Fair, fragmented biopsy mixed with marrow blood, fibrocollageous and fibroadipose tissue</t>
  </si>
  <si>
    <t>Scattered hemosiderin pigment present.</t>
  </si>
  <si>
    <t>Known case of Acute myeloid leukemia, post induction cellular marrow - in morphological remission.</t>
  </si>
  <si>
    <t>Known case of Acute myeloid leukemia, post induction cellular marrow shows erythroid hyperplasia with megaloblastic change, relatively depressed granulopoiesis with maturation upto neutrophil stage and increased megakaryocytes. No increase in blasts / atypical cells seen. Trephine biopsy awaited.</t>
  </si>
  <si>
    <t>DOD</t>
  </si>
  <si>
    <t>FEVER</t>
  </si>
  <si>
    <t>HEPATOMEGALY</t>
  </si>
  <si>
    <t>SPLENOMEGALY</t>
  </si>
  <si>
    <t>LYMPHADENO</t>
  </si>
  <si>
    <t>BLEEDING</t>
  </si>
  <si>
    <t>JAUNDICE</t>
  </si>
  <si>
    <t>OTHER</t>
  </si>
  <si>
    <t>OutsideSlide</t>
  </si>
  <si>
    <t>Manual PLT</t>
  </si>
  <si>
    <t>cytopenias</t>
  </si>
  <si>
    <t>dysplasia</t>
  </si>
  <si>
    <t>plasmacytosis</t>
  </si>
  <si>
    <t>TG</t>
  </si>
  <si>
    <t>LAST FU</t>
  </si>
  <si>
    <t>DEAD/ALIVE</t>
  </si>
  <si>
    <t>FINAL DIAG</t>
  </si>
  <si>
    <t>HLH ASSOCIATION</t>
  </si>
  <si>
    <t>AML POST TRANSPLANT</t>
  </si>
  <si>
    <t>Secondary HLH</t>
  </si>
  <si>
    <t>DEAD</t>
  </si>
  <si>
    <t>27/2/15</t>
  </si>
  <si>
    <t>K/C/O AML (2012)relapse post HIDAC Chemotherapy.  ? BM transplant rejection</t>
  </si>
  <si>
    <t>Y</t>
  </si>
  <si>
    <t>NO</t>
  </si>
  <si>
    <t>PAN</t>
  </si>
  <si>
    <t>FEVER DUR</t>
  </si>
  <si>
    <t>SLE</t>
  </si>
  <si>
    <t>ANA POSITIVE, LN BIOPSY -REACTIVE</t>
  </si>
  <si>
    <t xml:space="preserve"> Familial HLH</t>
  </si>
  <si>
    <t>Ferritin(&gt;500mg/l)</t>
  </si>
  <si>
    <t>Family history</t>
  </si>
  <si>
    <t>P(sister)</t>
  </si>
  <si>
    <t>14/5/15</t>
  </si>
  <si>
    <t>DATE of death</t>
  </si>
  <si>
    <t>DOA</t>
  </si>
  <si>
    <t>6 MONTH</t>
  </si>
  <si>
    <t>8 DAYS</t>
  </si>
  <si>
    <t>N</t>
  </si>
  <si>
    <t>AKI, UTI, PNEUMONIA, SEPSIS  ?MM</t>
  </si>
  <si>
    <t>UNI</t>
  </si>
  <si>
    <t>INFECTION E COLI SEPSIS</t>
  </si>
  <si>
    <t>NON HLH</t>
  </si>
  <si>
    <t>POSTMORTEM MARROW</t>
  </si>
  <si>
    <t>5 DAY</t>
  </si>
  <si>
    <t>MENINGOENCEPHALITIS,AKI,BRONCHPNEMONIA</t>
  </si>
  <si>
    <t>PETECHIAL RASH ARMS</t>
  </si>
  <si>
    <t>BI</t>
  </si>
  <si>
    <t>RICKETTSIAL INFECTION,SEPSIS,MODS,AKI,</t>
  </si>
  <si>
    <t>Fibrinoge(180-450mg/dl)</t>
  </si>
  <si>
    <t>8/500</t>
  </si>
  <si>
    <t>2/500</t>
  </si>
  <si>
    <t>6/500</t>
  </si>
  <si>
    <t>14/500</t>
  </si>
  <si>
    <t>NO FOLLOW UP AFTER DISCHARGE</t>
  </si>
  <si>
    <t>4/500</t>
  </si>
  <si>
    <t>rbc,nrbc, platelet, myeloid</t>
  </si>
  <si>
    <t>20 DAYS</t>
  </si>
  <si>
    <t>AML,ARDS</t>
  </si>
  <si>
    <t>PLEURAL EFFUSSION, ARDS, HEMATURIA,ET BLEED</t>
  </si>
  <si>
    <t>5/500</t>
  </si>
  <si>
    <t>22 DAYS</t>
  </si>
  <si>
    <t>GVHD</t>
  </si>
  <si>
    <t>MAHA</t>
  </si>
  <si>
    <t>BETA THAL,POST BMT</t>
  </si>
  <si>
    <t>21 DAYS</t>
  </si>
  <si>
    <t>ALCL(SN 1201/16)</t>
  </si>
  <si>
    <t>ALCL</t>
  </si>
  <si>
    <t>3/500</t>
  </si>
  <si>
    <t>rbc,nrbc.</t>
  </si>
  <si>
    <t>C/o weakness and pallor,Abdo pain. CT abdomen - multiple discrete lymph nodes in mesentry, periumbilical and right iliac fossa measuring 1cm; acute calculous cholecystitis. LAP score=120 (20/4/16). Colonoscopy - ileal ulceration ?Crohn's disease ? TB. Patient started on ATT. CAD ,STATUS STENTING</t>
  </si>
  <si>
    <t>CAD,Stenting,pacemaker</t>
  </si>
  <si>
    <t>y</t>
  </si>
  <si>
    <t>3 months</t>
  </si>
  <si>
    <t>FIBROCAVITATORY LUNG ON CT?TB, HCV+ CIRRHOSIS,OESOPHAGAL VARCIES</t>
  </si>
  <si>
    <t>rbc</t>
  </si>
  <si>
    <t>Case of high grade fever x 3 weeks, multiple enlarged lymphnodes x 2 weeks.MEDIASTINAL AND AxILLARY NODES ON MRI</t>
  </si>
  <si>
    <t>rbc,platelet</t>
  </si>
  <si>
    <t>10 DAYS</t>
  </si>
  <si>
    <t>DM, CKD, Diaysis</t>
  </si>
  <si>
    <t>45 DAYS</t>
  </si>
  <si>
    <t>? Aplastic Anemia ? MDS - Known case of DM x 9 years. C/o Generalised weakness, loss if weight, loss of appetite x 2 months. On and off fever x 1 month, mild cough+. Pneumonia, orbital cellulitis, DM.Also received 4 stained bone marrow aspirate slides labelled as 1668/16 from outside.</t>
  </si>
  <si>
    <t>HEPATITIS</t>
  </si>
  <si>
    <t>HLH (Ac. To file)</t>
  </si>
  <si>
    <t>HCV+ve, cirrhosis, chronic kidney disease on dialysis, infective endocarditis, severe sepsis. Pseudomaonas in blood cultureBicytopenia (Anemia and Thrombocytopenia) ?Malignancy, ?sepsis induced bone marrow suppression, ?nutritional deficiency, ?haemophagocytic syndrome.</t>
  </si>
  <si>
    <t>lama</t>
  </si>
  <si>
    <t>Fever x 10 days, cough with expectoration x 5 days - No Organomegaly, no Lymphadenopathy - Pancytopenia under evaluation,ICH,Dengue NS1 positive</t>
  </si>
  <si>
    <t>5 DAYS</t>
  </si>
  <si>
    <t>ICH DENGUE</t>
  </si>
  <si>
    <t>DENGUE</t>
  </si>
  <si>
    <t>NIL</t>
  </si>
  <si>
    <t xml:space="preserve">Y </t>
  </si>
  <si>
    <t>5 WEEKS</t>
  </si>
  <si>
    <t>IMF,UTI</t>
  </si>
  <si>
    <t>UTI KLEBSIELA</t>
  </si>
  <si>
    <t>Persistent bicytopenia. Pallor present. No organomegaly,CKD,SEPSIS</t>
  </si>
  <si>
    <t>Tb</t>
  </si>
  <si>
    <t>9/500</t>
  </si>
  <si>
    <t>rbc, platelet, lyphocytes</t>
  </si>
  <si>
    <t>C/o Fever, abscess gluteal region x one and half months and breathing difficulty x 5 days; TB  culture positive .Sputum culture showed candida albicans, CBC showed pancytopenia. Bone marrow done to evaluate pancytopenia and to rule out disseminated fungal infection.</t>
  </si>
  <si>
    <t>19-9-2017</t>
  </si>
  <si>
    <t>6 Days</t>
  </si>
  <si>
    <t>MALARIA POSITIVE</t>
  </si>
  <si>
    <t>Fever x 7 days. Malarial parasite positive. On artesunate. Non alcoholic, vegetarian. GUM BLEED.Four packed red blood cells given.</t>
  </si>
  <si>
    <t>Dead</t>
  </si>
  <si>
    <t>Hepatitis c</t>
  </si>
  <si>
    <t>HCV +ve with bicytopenia under evaluation. Hepatosplenomegaly present. No lymphadenopathy. Diabetic ketoacidosis</t>
  </si>
  <si>
    <t>na</t>
  </si>
  <si>
    <t>2 MONTHS</t>
  </si>
  <si>
    <t>Y INGUINAL</t>
  </si>
  <si>
    <t>IMMUNODEFICIENCY CD3, CD3-CD4, CD3/CD8, CD3/CD16 LOW</t>
  </si>
  <si>
    <t>1 WEEK</t>
  </si>
  <si>
    <t>Y 2CMS</t>
  </si>
  <si>
    <t>SUB CUT PAN T CELL LYMPHOMA</t>
  </si>
  <si>
    <t>SFS</t>
  </si>
  <si>
    <t>Hodkin lymphoma, Hep B</t>
  </si>
  <si>
    <t>Y , CERVICAL,IPERIPORTAL PERIPANCREATIC</t>
  </si>
  <si>
    <t>FINAL Opinion</t>
  </si>
  <si>
    <t>Left side neck swelling. B symptoms present - Outside biopsy suggestive of Hodgkin Lymphoma. On examination, hepatosplenomegaly and lymphadenopathy present.CMC IHC -398/18</t>
  </si>
  <si>
    <t>2/24/2018 LAMA</t>
  </si>
  <si>
    <t>15 DAYS</t>
  </si>
  <si>
    <t>? Meningitis - C/O of Fever x 15 days, Vomiting x 2 days, no organomegaly, lympadenopathy, bleeding. Pallor+. Pancytopenia under evaluation. MRI;ACUTE/L CEREBELLITIS</t>
  </si>
  <si>
    <t>&gt;2000</t>
  </si>
  <si>
    <t>1 DAY</t>
  </si>
  <si>
    <t>Fever, cough, expectoration x 1 week. Altered sensorium. 3 PRBCs transfused on 5.6.2018. No hematinic intake. Reformed alcoholic for 1 yr. MEGAOBLASTIC ANEMIA,BRONCHPNEUMONIA
 ? Megaloblastic Anemia.  ? MDS</t>
  </si>
  <si>
    <t>1 1/2 MONTH</t>
  </si>
  <si>
    <t>TIP</t>
  </si>
  <si>
    <t>Y HEMOPTYSIS</t>
  </si>
  <si>
    <t>Pancytopenia under evaluation. Known case of Pulmonary TB, Fever x 1 month. LRTI- E COLI, CANDIDA</t>
  </si>
  <si>
    <t>LRTI- E COLI, CANDIDA</t>
  </si>
  <si>
    <t>NA</t>
  </si>
  <si>
    <t>1 and 1/2 Year</t>
  </si>
  <si>
    <t xml:space="preserve">                                                                          </t>
  </si>
  <si>
    <t>&gt;2000 (BT given)</t>
  </si>
  <si>
    <t>Known case of live lesion under evaluation, Decreased appetite , pain abdomen x 15 days while breathing and coughing. Hepatosplenomegaly+, blood transfusion+.sn 2626/18- Ngative for malignancy</t>
  </si>
  <si>
    <t>SUBCONJUCTIVAL</t>
  </si>
  <si>
    <t>TCC, Bladder</t>
  </si>
  <si>
    <t>5-6 days</t>
  </si>
  <si>
    <t>DLBCL</t>
  </si>
  <si>
    <t>Y HEMATEMYSIS</t>
  </si>
  <si>
    <t>ALD,Cirrhosis</t>
  </si>
  <si>
    <t>2/21/2019 LAMA</t>
  </si>
  <si>
    <t>ALD,INFECTION</t>
  </si>
  <si>
    <t>Known case of alcoholic liver disease, HEPATITIS Complaints of Jaundice x 25 days. Abdominal distension  x 5 days. No history of Bleeding manifestations. On examination hepatomegaly+ 3 cm, splenomegaly+ 2 cm. Parotid gland enlargement+. ? MPN. BCR AL NEGATIVE ON PCR</t>
  </si>
  <si>
    <t xml:space="preserve">rbc, platelet, </t>
  </si>
  <si>
    <t>nrbc</t>
  </si>
  <si>
    <t>ALL</t>
  </si>
  <si>
    <t>PLATELETS</t>
  </si>
  <si>
    <t>13/500</t>
  </si>
  <si>
    <t>RBC,nrbc, Platelet</t>
  </si>
  <si>
    <t>takeout file again tears not matching</t>
  </si>
  <si>
    <t>ACT B/L CERIBELLITS</t>
  </si>
  <si>
    <t>RBC</t>
  </si>
  <si>
    <t>1/500</t>
  </si>
  <si>
    <t>rbc,platelet, LYMPHOCYTES</t>
  </si>
  <si>
    <t>Aplastic anemia</t>
  </si>
  <si>
    <t>rbc, nrbc</t>
  </si>
  <si>
    <t>RBC,PLATELET</t>
  </si>
  <si>
    <r>
      <t xml:space="preserve">CML - Myeloid blast crisis. Post BMT, day 30. </t>
    </r>
    <r>
      <rPr>
        <sz val="8"/>
        <color rgb="FFFF0000"/>
        <rFont val="Arial"/>
        <family val="2"/>
      </rPr>
      <t>?HLH</t>
    </r>
  </si>
  <si>
    <t>RBC,NRBC PLATELET</t>
  </si>
  <si>
    <t>nil</t>
  </si>
  <si>
    <t>31 june 2019</t>
  </si>
  <si>
    <t>FEMUR FRACTURE ,UTI ,PSEUDOMONAS</t>
  </si>
  <si>
    <t>RT ANKLE ULCER X 6 MONTH, SEPSIS, BICYTOPENIA? HLH</t>
  </si>
  <si>
    <t>RT ANKLE ULCER X 6 MONTH, SEPSIS</t>
  </si>
  <si>
    <t>ALIVE</t>
  </si>
  <si>
    <t>PETECHEI, HEMATURIA,ULM. TB</t>
  </si>
  <si>
    <t>ITP in file</t>
  </si>
  <si>
    <t>AML,HLH</t>
  </si>
  <si>
    <t>HLH  MUTATION NEG</t>
  </si>
  <si>
    <t>RBC,PLATELET,NRBC</t>
  </si>
  <si>
    <t>NRBC</t>
  </si>
  <si>
    <t>NRBC, RBC</t>
  </si>
  <si>
    <t>1. Numerous yeast forms of cryptococcus seen with few showing budding.  2. Many eosinophils and its precursors seen.  3.There is increase in histiocytes with clustering at places. Few histiocytes show engulfed crytococci and hemophagocytosis.</t>
  </si>
  <si>
    <t>NRBC,RBC,CRYPTOCOCCUS</t>
  </si>
  <si>
    <t>BM Crypptococcosis</t>
  </si>
  <si>
    <t>rbc,nrbc</t>
  </si>
  <si>
    <t>dead</t>
  </si>
  <si>
    <t>opd</t>
  </si>
  <si>
    <t>On the lower side of normal with few giant platelets.Manual count approximately = 1,20,000/cu.mm.)</t>
  </si>
  <si>
    <t>90%,Hypercellular</t>
  </si>
  <si>
    <t>There is increase histiocytes, some showing hemophagocytosis of platelets, RBCs and cells of myeloid series.</t>
  </si>
  <si>
    <t>SN 1763A and C/19</t>
  </si>
  <si>
    <t xml:space="preserve">?Transient viral suppression..improvig </t>
  </si>
  <si>
    <t>IMMUNE CYTOPENIA,PNH Negative</t>
  </si>
  <si>
    <t>MDS EB1</t>
  </si>
  <si>
    <r>
      <rPr>
        <sz val="8"/>
        <color rgb="FFFF0000"/>
        <rFont val="Arial"/>
        <family val="2"/>
      </rPr>
      <t>F/U LN Biopsy</t>
    </r>
    <r>
      <rPr>
        <sz val="8"/>
        <color rgb="FF000000"/>
        <rFont val="Arial"/>
        <family val="2"/>
      </rPr>
      <t xml:space="preserve"> </t>
    </r>
  </si>
  <si>
    <r>
      <t>NHL(</t>
    </r>
    <r>
      <rPr>
        <sz val="8"/>
        <color rgb="FFFF0000"/>
        <rFont val="Arial"/>
        <family val="2"/>
      </rPr>
      <t xml:space="preserve"> check biopsy report)</t>
    </r>
  </si>
  <si>
    <t>6 sept 019</t>
  </si>
  <si>
    <t>MDS- RCMD</t>
  </si>
  <si>
    <t>5 MONTH</t>
  </si>
  <si>
    <t>HODGKIN LYMPHOMA</t>
  </si>
  <si>
    <t>THAL INTERM.</t>
  </si>
  <si>
    <t>BETA THAL INTERM.</t>
  </si>
  <si>
    <t>Pancytopenia under evaluation. PNH POSITIVE. Known case of Aplastic Anemia (2014), on treatment. Complaints of General weakness, breathlessness. History of blood transfusion (60-70 units) present.</t>
  </si>
  <si>
    <t>midly Hypercellular marrow</t>
  </si>
  <si>
    <t>AA on treatment,PNH positive</t>
  </si>
  <si>
    <t>DLBCL, urosepsis</t>
  </si>
  <si>
    <t>3 MONTHS</t>
  </si>
  <si>
    <t>rbc, myeloid</t>
  </si>
  <si>
    <t>nrbc,rbc,</t>
  </si>
  <si>
    <t xml:space="preserve"> Y  </t>
  </si>
  <si>
    <t>1 MONTH</t>
  </si>
  <si>
    <t>ITP</t>
  </si>
  <si>
    <t xml:space="preserve"> OPD</t>
  </si>
  <si>
    <t>MDS-RCUD</t>
  </si>
  <si>
    <t>Nutritional def anemia</t>
  </si>
  <si>
    <t>MDS</t>
  </si>
  <si>
    <t>nrbc,rbc,platelet</t>
  </si>
  <si>
    <t>RBC,Platelet</t>
  </si>
  <si>
    <t>AML</t>
  </si>
  <si>
    <t>CHEDIACK HIGACHI</t>
  </si>
  <si>
    <t>RBC,MYELOID</t>
  </si>
  <si>
    <t>263/19</t>
  </si>
  <si>
    <t>nrbc, myeloid</t>
  </si>
  <si>
    <t>nrbc,rbc</t>
  </si>
  <si>
    <t>MDS WITH Monosomy 7</t>
  </si>
  <si>
    <t>4  Days</t>
  </si>
  <si>
    <t>Dual Def anemia</t>
  </si>
  <si>
    <t xml:space="preserve"> HLH</t>
  </si>
  <si>
    <t>Known case of multiple myeloma. Post bone marrow transplant. Pancytopenia under evaluation ? Relapse ? Hemophagocytic lymphohistiocytosis urosepsis acinitobacter</t>
  </si>
  <si>
    <t>Urosepsis acinito</t>
  </si>
  <si>
    <t>PV</t>
  </si>
  <si>
    <t>LYMPHO,NRBC,PLATLET</t>
  </si>
  <si>
    <t>RBC, NRBC</t>
  </si>
  <si>
    <t>rbc,nrbc,platelets</t>
  </si>
  <si>
    <t>MDSEB2</t>
  </si>
  <si>
    <t>Na</t>
  </si>
  <si>
    <t>nrbc, rbc,myeloid</t>
  </si>
  <si>
    <t>rbc,nrbc,lympho</t>
  </si>
  <si>
    <t>RBC, NRBC, MYELOID</t>
  </si>
  <si>
    <t>nrbc, platelet</t>
  </si>
  <si>
    <t>10 days</t>
  </si>
  <si>
    <t>AML monocytic</t>
  </si>
  <si>
    <t>?HLH</t>
  </si>
  <si>
    <t>Lost to FU</t>
  </si>
  <si>
    <t>4 Days</t>
  </si>
  <si>
    <t>n</t>
  </si>
  <si>
    <t>hypoellular</t>
  </si>
  <si>
    <t>CML</t>
  </si>
  <si>
    <t>hemophago/500nuc cells(ksk)</t>
  </si>
  <si>
    <t>grading(ksk)</t>
  </si>
  <si>
    <t>hemophagocytosed cells(ksk)</t>
  </si>
  <si>
    <t>hemophago/500nuc cells(avg)</t>
  </si>
  <si>
    <t>grading(avg)</t>
  </si>
  <si>
    <t>hemophagocytosed cells(avg)</t>
  </si>
  <si>
    <t>rbc,nrbc,plat</t>
  </si>
  <si>
    <t>nrbc,plat</t>
  </si>
  <si>
    <t>MDS RCMD</t>
  </si>
  <si>
    <t>nrbc,lympo</t>
  </si>
  <si>
    <t>AA</t>
  </si>
  <si>
    <t>MDS EB2</t>
  </si>
  <si>
    <t>CML in CP</t>
  </si>
  <si>
    <t>BM020/17 (51/17)</t>
  </si>
  <si>
    <t>hemophago/500nuc cells(VB)</t>
  </si>
  <si>
    <t>grading(VB)</t>
  </si>
  <si>
    <t>hemophagocytosed cells(VB)</t>
  </si>
  <si>
    <t>Nrbc</t>
  </si>
  <si>
    <t>platelets,  myeloid cells and nrbc's.</t>
  </si>
  <si>
    <t>nrbc.</t>
  </si>
  <si>
    <t>RBC,NRBC</t>
  </si>
  <si>
    <t>TB</t>
  </si>
  <si>
    <t>NRBC,RBC,LYMPHO</t>
  </si>
  <si>
    <t>PLAT,RBC,NRBC</t>
  </si>
  <si>
    <t>PLAT,NRBC</t>
  </si>
  <si>
    <t>PLAT,NRBC,RBC</t>
  </si>
  <si>
    <t>RBC,NRB</t>
  </si>
  <si>
    <t>PLAT</t>
  </si>
  <si>
    <t>PSEUDOMONAS SEPSIS</t>
  </si>
  <si>
    <t>RBC,NRBC,PLAT</t>
  </si>
  <si>
    <t>rbc, platelet</t>
  </si>
  <si>
    <t>10/500</t>
  </si>
  <si>
    <t>12/500</t>
  </si>
  <si>
    <t xml:space="preserve">RBC,nrbc, </t>
  </si>
  <si>
    <t xml:space="preserve">RBC,nrbc, MYELOID </t>
  </si>
  <si>
    <t>17/500</t>
  </si>
  <si>
    <t>RBC,PLAT</t>
  </si>
  <si>
    <t>15/500</t>
  </si>
  <si>
    <t>NRBC,PLAT</t>
  </si>
  <si>
    <t>PLAT,RBC</t>
  </si>
  <si>
    <t>rbc,nrbc,PLAT</t>
  </si>
  <si>
    <t>plat,nrbc</t>
  </si>
  <si>
    <t>rbc,nrbc, l,myeloid</t>
  </si>
  <si>
    <t>0/500</t>
  </si>
  <si>
    <t>plat</t>
  </si>
  <si>
    <t>rbc,plat,nrbc</t>
  </si>
  <si>
    <t>nrbc,rbc,plat</t>
  </si>
  <si>
    <t>rbc ,myeloid</t>
  </si>
  <si>
    <t>rbc,nrc</t>
  </si>
  <si>
    <t>rbc, lympho,plat</t>
  </si>
  <si>
    <t>rbc,plat</t>
  </si>
  <si>
    <t>rc,plat</t>
  </si>
  <si>
    <t>nrbc,lympho</t>
  </si>
  <si>
    <t>nrbc,plat,lympho</t>
  </si>
  <si>
    <t>COELIAC DISEASE . Hypersplenism</t>
  </si>
  <si>
    <t>alive</t>
  </si>
  <si>
    <t>3/501</t>
  </si>
  <si>
    <t>VANITA</t>
  </si>
  <si>
    <t>f</t>
  </si>
  <si>
    <t>BM507/19</t>
  </si>
  <si>
    <t>C7915356</t>
  </si>
  <si>
    <t>ASHWIN</t>
  </si>
  <si>
    <t>16 /9 2019</t>
  </si>
  <si>
    <t>There is prominence of histiocytes some showing hemophagocytosis of platelets and nrbcs. No metastatic deposits seen.</t>
  </si>
  <si>
    <t>70%-80%, normocellular</t>
  </si>
  <si>
    <t>Normal maturation patterni</t>
  </si>
  <si>
    <t>cervical embryonal rhabdomyosarcoma</t>
  </si>
  <si>
    <t>60-80</t>
  </si>
  <si>
    <t>2 DAYS</t>
  </si>
  <si>
    <t>PANCYTOPENIA WITH SPLENOMAEGALY</t>
  </si>
  <si>
    <t>LOW platelet</t>
  </si>
  <si>
    <t>NORMAL</t>
  </si>
  <si>
    <t>RBC, PLAT</t>
  </si>
  <si>
    <t>T ALL</t>
  </si>
  <si>
    <t>NRBC,NRBC</t>
  </si>
  <si>
    <t>NRBC,RBC</t>
  </si>
  <si>
    <t>NRBC,RBC,PLAT</t>
  </si>
  <si>
    <t>tHROMBOCYTOPENIA UNDER EVALUATION</t>
  </si>
  <si>
    <t>MEGALOBLASTIC ANEMIA</t>
  </si>
  <si>
    <t>CML POST BMT with HLH</t>
  </si>
  <si>
    <t>25-10-2017</t>
  </si>
  <si>
    <t>MAHA,TTP,SEPSIS</t>
  </si>
  <si>
    <t>PLATLETS</t>
  </si>
  <si>
    <t>7/500</t>
  </si>
  <si>
    <t>rbc,nrbc, platelet, myeloid,LYMPHO</t>
  </si>
  <si>
    <t>plat,rbc</t>
  </si>
  <si>
    <t>16/500</t>
  </si>
  <si>
    <t>18/500</t>
  </si>
  <si>
    <t>L,plat,rbc,nrbc</t>
  </si>
  <si>
    <t>MM,POST TRANSPLANT</t>
  </si>
  <si>
    <t>NO FOLLOW UP</t>
  </si>
  <si>
    <t>SLE, MEGALOBLASTIC ANEMIA( FOLATE-11)</t>
  </si>
  <si>
    <t>GBS, SEPSIS, PANCYTOPENIA</t>
  </si>
  <si>
    <r>
      <rPr>
        <sz val="8"/>
        <rFont val="Arial"/>
        <family val="2"/>
      </rPr>
      <t>platelets,  myeloid cells and nrbc's</t>
    </r>
    <r>
      <rPr>
        <sz val="8"/>
        <color rgb="FFC00000"/>
        <rFont val="Arial"/>
        <family val="2"/>
      </rPr>
      <t>.</t>
    </r>
  </si>
  <si>
    <t>AML, HLH</t>
  </si>
  <si>
    <t>SLE,HLH</t>
  </si>
  <si>
    <t>INFECTION</t>
  </si>
  <si>
    <t>BETA  THAL</t>
  </si>
  <si>
    <t>NHL</t>
  </si>
  <si>
    <t>HLH</t>
  </si>
  <si>
    <t>OTHERS</t>
  </si>
  <si>
    <t>DUALF DEF</t>
  </si>
  <si>
    <t>HL</t>
  </si>
  <si>
    <t>MEGALO ANEMIA</t>
  </si>
  <si>
    <t>CARCINOMA</t>
  </si>
  <si>
    <t>NUT ANEMIA</t>
  </si>
  <si>
    <t>SARCOMA</t>
  </si>
  <si>
    <t>MPN</t>
  </si>
  <si>
    <t>MM</t>
  </si>
  <si>
    <t>DIAG</t>
  </si>
  <si>
    <t>RBC,NRBC,MYELOID</t>
  </si>
  <si>
    <t>.</t>
  </si>
  <si>
    <t>2/501</t>
  </si>
  <si>
    <t>stl</t>
  </si>
  <si>
    <t>PANCYTOPENIA UNDER EVALUATION</t>
  </si>
  <si>
    <t>LIVER ABCESS</t>
  </si>
  <si>
    <t>ANEMIA UNDER EVALUATION</t>
  </si>
  <si>
    <t>MM,</t>
  </si>
  <si>
    <t>Bi</t>
  </si>
  <si>
    <t>MGUS</t>
  </si>
  <si>
    <t>ABDOMINAL MASS</t>
  </si>
  <si>
    <t>ABDOMINAL MASS UNDER EVALUATION</t>
  </si>
  <si>
    <t>LIVER LESION UNDER EVALUATION</t>
  </si>
  <si>
    <t>platlets</t>
  </si>
  <si>
    <t>? Budchiari syndrome.?hypersplenism</t>
  </si>
  <si>
    <t>Anemia</t>
  </si>
  <si>
    <t>Platelets</t>
  </si>
  <si>
    <t>Leucopenia</t>
  </si>
  <si>
    <t>Grading</t>
  </si>
  <si>
    <t>Grade</t>
  </si>
  <si>
    <t>PLTs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</si>
</sst>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numFmt numFmtId="165" formatCode="##.##"/>
  </numFmts>
  <fonts count="11" x14ac:knownFonts="1">
    <font>
      <sz val="11"/>
      <color theme="1"/>
      <name val="Calibri"/>
      <family val="2"/>
      <scheme val="minor"/>
    </font>
    <font>
      <b/>
      <sz val="8"/>
      <color rgb="FF000000"/>
      <name val="Arial"/>
      <family val="2"/>
    </font>
    <font>
      <sz val="8"/>
      <color rgb="FF000000"/>
      <name val="Arial"/>
      <family val="2"/>
    </font>
    <font>
      <sz val="8"/>
      <color rgb="FFFF0000"/>
      <name val="Arial"/>
      <family val="2"/>
    </font>
    <font>
      <sz val="8"/>
      <color rgb="FF00B050"/>
      <name val="Arial"/>
      <family val="2"/>
    </font>
    <font>
      <sz val="8"/>
      <color rgb="FF000000"/>
      <name val="Arial"/>
      <family val="2"/>
    </font>
    <font>
      <sz val="8"/>
      <name val="Arial"/>
      <family val="2"/>
    </font>
    <font>
      <sz val="14"/>
      <color rgb="FF000000"/>
      <name val="Calibri"/>
      <family val="2"/>
      <scheme val="minor"/>
    </font>
    <font>
      <sz val="8"/>
      <color theme="9"/>
      <name val="Arial"/>
      <family val="2"/>
    </font>
    <font>
      <sz val="8"/>
      <color rgb="FFC00000"/>
      <name val="Arial"/>
      <family val="2"/>
    </font>
    <font>
      <sz val="8"/>
      <color rgb="FF000000"/>
      <name val="Arial"/>
      <family val="2"/>
    </font>
  </fonts>
  <fills count="15">
    <fill>
      <patternFill patternType="none"/>
    </fill>
    <fill>
      <patternFill patternType="gray125"/>
    </fill>
    <fill>
      <patternFill patternType="solid">
        <fgColor rgb="FFC0C0C0"/>
        <bgColor rgb="FFC0C0C0"/>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rgb="FF00B0F0"/>
        <bgColor indexed="64"/>
      </patternFill>
    </fill>
    <fill>
      <patternFill patternType="solid">
        <fgColor rgb="FF0070C0"/>
        <bgColor indexed="64"/>
      </patternFill>
    </fill>
    <fill>
      <patternFill patternType="solid">
        <fgColor rgb="FFFFFF00"/>
        <bgColor rgb="FFC0C0C0"/>
      </patternFill>
    </fill>
    <fill>
      <patternFill patternType="solid">
        <fgColor rgb="FF92D050"/>
        <bgColor rgb="FFC0C0C0"/>
      </patternFill>
    </fill>
  </fills>
  <borders count="7">
    <border>
      <left/>
      <right/>
      <top/>
      <bottom/>
      <diagonal/>
    </border>
    <border>
      <left style="thin">
        <color auto="1"/>
      </left>
      <right style="thin">
        <color auto="1"/>
      </right>
      <top style="thin">
        <color auto="1"/>
      </top>
      <bottom style="thin">
        <color auto="1"/>
      </bottom>
      <diagonal/>
    </border>
    <border>
      <left style="thin">
        <color rgb="FF00FFFF"/>
      </left>
      <right style="thin">
        <color rgb="FF00FFFF"/>
      </right>
      <top style="thin">
        <color rgb="FF00FFFF"/>
      </top>
      <bottom style="thin">
        <color rgb="FF00FFFF"/>
      </bottom>
      <diagonal/>
    </border>
    <border>
      <left style="thin">
        <color rgb="FF00FFFF"/>
      </left>
      <right/>
      <top style="thin">
        <color rgb="FF00FFFF"/>
      </top>
      <bottom style="thin">
        <color rgb="FF00FFFF"/>
      </bottom>
      <diagonal/>
    </border>
    <border>
      <left/>
      <right style="thin">
        <color rgb="FF00FFFF"/>
      </right>
      <top style="thin">
        <color rgb="FF00FFFF"/>
      </top>
      <bottom style="thin">
        <color rgb="FF00FFFF"/>
      </bottom>
      <diagonal/>
    </border>
    <border>
      <left style="thin">
        <color rgb="FF000000"/>
      </left>
      <right style="thin">
        <color rgb="FF000000"/>
      </right>
      <top style="thin">
        <color rgb="FF000000"/>
      </top>
      <bottom style="thin">
        <color rgb="FF000000"/>
      </bottom>
      <diagonal/>
    </border>
    <border>
      <left style="thin">
        <color rgb="FF00FFFF"/>
      </left>
      <right style="thin">
        <color rgb="FF00FFFF"/>
      </right>
      <top/>
      <bottom/>
      <diagonal/>
    </border>
  </borders>
  <cellStyleXfs count="1">
    <xf numFmtId="0" fontId="0" fillId="0" borderId="0"/>
  </cellStyleXfs>
  <cellXfs count="54">
    <xf numFmtId="0" fontId="0" fillId="0" borderId="0" xfId="0"/>
    <xf numFmtId="0" fontId="1" fillId="2" borderId="1" xfId="0" applyFont="1" applyFill="1" applyBorder="1" applyAlignment="1" applyProtection="1">
      <alignment horizontal="center" vertical="center"/>
    </xf>
    <xf numFmtId="0" fontId="2" fillId="0" borderId="2" xfId="0" applyFont="1" applyFill="1" applyBorder="1" applyAlignment="1" applyProtection="1">
      <alignment vertical="center" wrapText="1"/>
    </xf>
    <xf numFmtId="164" fontId="2" fillId="0" borderId="2" xfId="0" applyNumberFormat="1" applyFont="1" applyFill="1" applyBorder="1" applyAlignment="1" applyProtection="1">
      <alignment horizontal="right" vertical="center" wrapText="1"/>
    </xf>
    <xf numFmtId="0" fontId="2" fillId="0" borderId="2" xfId="0" applyFont="1" applyFill="1" applyBorder="1" applyAlignment="1" applyProtection="1">
      <alignment horizontal="right" vertical="center" wrapText="1"/>
    </xf>
    <xf numFmtId="165" fontId="2" fillId="0" borderId="2" xfId="0" applyNumberFormat="1" applyFont="1" applyFill="1" applyBorder="1" applyAlignment="1" applyProtection="1">
      <alignment horizontal="right" vertical="center" wrapText="1"/>
    </xf>
    <xf numFmtId="0" fontId="0" fillId="0" borderId="2" xfId="0" applyBorder="1"/>
    <xf numFmtId="0" fontId="1" fillId="2" borderId="1" xfId="0" applyFont="1" applyFill="1" applyBorder="1" applyAlignment="1" applyProtection="1">
      <alignment horizontal="center" vertical="center" wrapText="1"/>
    </xf>
    <xf numFmtId="0" fontId="2" fillId="3" borderId="2" xfId="0" applyFont="1" applyFill="1" applyBorder="1" applyAlignment="1" applyProtection="1">
      <alignment vertical="center" wrapText="1"/>
    </xf>
    <xf numFmtId="164" fontId="2" fillId="3" borderId="2" xfId="0" applyNumberFormat="1" applyFont="1" applyFill="1" applyBorder="1" applyAlignment="1" applyProtection="1">
      <alignment horizontal="right" vertical="center" wrapText="1"/>
    </xf>
    <xf numFmtId="0" fontId="2" fillId="4" borderId="2" xfId="0" applyFont="1" applyFill="1" applyBorder="1" applyAlignment="1" applyProtection="1">
      <alignment vertical="center" wrapText="1"/>
    </xf>
    <xf numFmtId="164" fontId="2" fillId="4" borderId="2" xfId="0" applyNumberFormat="1" applyFont="1" applyFill="1" applyBorder="1" applyAlignment="1" applyProtection="1">
      <alignment horizontal="right" vertical="center" wrapText="1"/>
    </xf>
    <xf numFmtId="164" fontId="2" fillId="0" borderId="2" xfId="0" applyNumberFormat="1" applyFont="1" applyFill="1" applyBorder="1" applyAlignment="1" applyProtection="1">
      <alignment horizontal="right" vertical="center"/>
    </xf>
    <xf numFmtId="0" fontId="0" fillId="0" borderId="0" xfId="0" applyAlignment="1"/>
    <xf numFmtId="0" fontId="3" fillId="0" borderId="2" xfId="0" applyFont="1" applyFill="1" applyBorder="1" applyAlignment="1" applyProtection="1">
      <alignment vertical="center" wrapText="1"/>
    </xf>
    <xf numFmtId="0" fontId="4" fillId="0" borderId="2" xfId="0" applyFont="1" applyFill="1" applyBorder="1" applyAlignment="1" applyProtection="1">
      <alignment vertical="center" wrapText="1"/>
    </xf>
    <xf numFmtId="15" fontId="0" fillId="0" borderId="0" xfId="0" applyNumberFormat="1"/>
    <xf numFmtId="0" fontId="5" fillId="0" borderId="2" xfId="0" applyFont="1" applyFill="1" applyBorder="1" applyAlignment="1" applyProtection="1">
      <alignment vertical="center" wrapText="1"/>
    </xf>
    <xf numFmtId="0" fontId="6" fillId="0" borderId="2" xfId="0" applyFont="1" applyFill="1" applyBorder="1" applyAlignment="1" applyProtection="1">
      <alignment vertical="center" wrapText="1"/>
    </xf>
    <xf numFmtId="0" fontId="0" fillId="5" borderId="0" xfId="0" applyFill="1"/>
    <xf numFmtId="164" fontId="2" fillId="6" borderId="2" xfId="0" applyNumberFormat="1" applyFont="1" applyFill="1" applyBorder="1" applyAlignment="1" applyProtection="1">
      <alignment horizontal="right" vertical="center" wrapText="1"/>
    </xf>
    <xf numFmtId="0" fontId="0" fillId="7" borderId="0" xfId="0" applyFill="1"/>
    <xf numFmtId="0" fontId="0" fillId="6" borderId="0" xfId="0" applyFill="1"/>
    <xf numFmtId="0" fontId="0" fillId="0" borderId="0" xfId="0" applyAlignment="1">
      <alignment wrapText="1"/>
    </xf>
    <xf numFmtId="164" fontId="2" fillId="8" borderId="2" xfId="0" applyNumberFormat="1" applyFont="1" applyFill="1" applyBorder="1" applyAlignment="1" applyProtection="1">
      <alignment horizontal="right" vertical="center" wrapText="1"/>
    </xf>
    <xf numFmtId="17" fontId="2" fillId="0" borderId="2" xfId="0" applyNumberFormat="1" applyFont="1" applyFill="1" applyBorder="1" applyAlignment="1" applyProtection="1">
      <alignment vertical="center" wrapText="1"/>
    </xf>
    <xf numFmtId="164" fontId="6" fillId="0" borderId="2" xfId="0" applyNumberFormat="1" applyFont="1" applyFill="1" applyBorder="1" applyAlignment="1" applyProtection="1">
      <alignment horizontal="right" vertical="center" wrapText="1"/>
    </xf>
    <xf numFmtId="9" fontId="2" fillId="0" borderId="2" xfId="0" applyNumberFormat="1" applyFont="1" applyFill="1" applyBorder="1" applyAlignment="1" applyProtection="1">
      <alignment vertical="center" wrapText="1"/>
    </xf>
    <xf numFmtId="0" fontId="7" fillId="9" borderId="5" xfId="0" applyFont="1" applyFill="1" applyBorder="1" applyAlignment="1">
      <alignment vertical="center" wrapText="1"/>
    </xf>
    <xf numFmtId="164" fontId="8" fillId="0" borderId="2" xfId="0" applyNumberFormat="1" applyFont="1" applyFill="1" applyBorder="1" applyAlignment="1" applyProtection="1">
      <alignment horizontal="right" vertical="center" wrapText="1"/>
    </xf>
    <xf numFmtId="0" fontId="0" fillId="10" borderId="0" xfId="0" applyFill="1"/>
    <xf numFmtId="0" fontId="0" fillId="0" borderId="0" xfId="0" applyFill="1"/>
    <xf numFmtId="164" fontId="3" fillId="0" borderId="2" xfId="0" applyNumberFormat="1" applyFont="1" applyFill="1" applyBorder="1" applyAlignment="1" applyProtection="1">
      <alignment horizontal="right" vertical="center"/>
    </xf>
    <xf numFmtId="164" fontId="2" fillId="7" borderId="2" xfId="0" applyNumberFormat="1" applyFont="1" applyFill="1" applyBorder="1" applyAlignment="1" applyProtection="1">
      <alignment horizontal="right" vertical="center" wrapText="1"/>
    </xf>
    <xf numFmtId="164" fontId="2" fillId="7" borderId="2" xfId="0" applyNumberFormat="1" applyFont="1" applyFill="1" applyBorder="1" applyAlignment="1" applyProtection="1">
      <alignment horizontal="right" vertical="center"/>
    </xf>
    <xf numFmtId="0" fontId="2" fillId="0" borderId="6" xfId="0" applyFont="1" applyFill="1" applyBorder="1" applyAlignment="1" applyProtection="1">
      <alignment vertical="center" wrapText="1"/>
    </xf>
    <xf numFmtId="0" fontId="10" fillId="0" borderId="2" xfId="0" applyFont="1" applyFill="1" applyBorder="1" applyAlignment="1" applyProtection="1">
      <alignment vertical="center" wrapText="1"/>
    </xf>
    <xf numFmtId="164" fontId="9" fillId="0" borderId="2" xfId="0" applyNumberFormat="1" applyFont="1" applyFill="1" applyBorder="1" applyAlignment="1" applyProtection="1">
      <alignment horizontal="right" vertical="center" wrapText="1"/>
    </xf>
    <xf numFmtId="0" fontId="2" fillId="6" borderId="2" xfId="0" applyFont="1" applyFill="1" applyBorder="1" applyAlignment="1" applyProtection="1">
      <alignment vertical="center" wrapText="1"/>
    </xf>
    <xf numFmtId="0" fontId="9" fillId="0" borderId="2" xfId="0" applyFont="1" applyFill="1" applyBorder="1" applyAlignment="1" applyProtection="1">
      <alignment vertical="center" wrapText="1"/>
    </xf>
    <xf numFmtId="0" fontId="2" fillId="11" borderId="2" xfId="0" applyFont="1" applyFill="1" applyBorder="1" applyAlignment="1" applyProtection="1">
      <alignment vertical="center" wrapText="1"/>
    </xf>
    <xf numFmtId="0" fontId="2" fillId="12" borderId="2" xfId="0" applyFont="1" applyFill="1" applyBorder="1" applyAlignment="1" applyProtection="1">
      <alignment vertical="center" wrapText="1"/>
    </xf>
    <xf numFmtId="0" fontId="1" fillId="13" borderId="1" xfId="0" applyFont="1" applyFill="1" applyBorder="1" applyAlignment="1" applyProtection="1">
      <alignment horizontal="center" vertical="center" wrapText="1"/>
    </xf>
    <xf numFmtId="0" fontId="2" fillId="3" borderId="2" xfId="0" applyFont="1" applyFill="1" applyBorder="1" applyAlignment="1" applyProtection="1">
      <alignment horizontal="right" vertical="center" wrapText="1"/>
    </xf>
    <xf numFmtId="0" fontId="0" fillId="3" borderId="0" xfId="0" applyFill="1"/>
    <xf numFmtId="0" fontId="1" fillId="14" borderId="1" xfId="0" applyFont="1" applyFill="1" applyBorder="1" applyAlignment="1" applyProtection="1">
      <alignment horizontal="center" vertical="center"/>
    </xf>
    <xf numFmtId="0" fontId="2" fillId="6" borderId="2" xfId="0" applyFont="1" applyFill="1" applyBorder="1" applyAlignment="1" applyProtection="1">
      <alignment horizontal="right" vertical="center" wrapText="1"/>
    </xf>
    <xf numFmtId="2" fontId="2" fillId="6" borderId="2" xfId="0" applyNumberFormat="1" applyFont="1" applyFill="1" applyBorder="1" applyAlignment="1" applyProtection="1">
      <alignment horizontal="right" vertical="center" wrapText="1"/>
    </xf>
    <xf numFmtId="0" fontId="0" fillId="6" borderId="2" xfId="0" applyFill="1" applyBorder="1"/>
    <xf numFmtId="0" fontId="1" fillId="14" borderId="1" xfId="0" applyFont="1" applyFill="1" applyBorder="1" applyAlignment="1" applyProtection="1">
      <alignment horizontal="center" vertical="center" wrapText="1"/>
    </xf>
    <xf numFmtId="0" fontId="9" fillId="6" borderId="2" xfId="0" applyFont="1" applyFill="1" applyBorder="1" applyAlignment="1" applyProtection="1">
      <alignment vertical="center" wrapText="1"/>
    </xf>
    <xf numFmtId="0" fontId="2" fillId="6" borderId="6" xfId="0" applyFont="1" applyFill="1" applyBorder="1" applyAlignment="1" applyProtection="1">
      <alignment vertical="center" wrapText="1"/>
    </xf>
    <xf numFmtId="164" fontId="3" fillId="0" borderId="3" xfId="0" applyNumberFormat="1" applyFont="1" applyFill="1" applyBorder="1" applyAlignment="1" applyProtection="1">
      <alignment horizontal="center" vertical="center"/>
    </xf>
    <xf numFmtId="164" fontId="3" fillId="0" borderId="4" xfId="0" applyNumberFormat="1"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Medium9"/>
  <colors>
    <mruColors>
      <color rgb="FFEE63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Sheet2!$B$1</c:f>
              <c:strCache>
                <c:ptCount val="1"/>
                <c:pt idx="0">
                  <c:v>HGB</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5603455818022747E-2"/>
                  <c:y val="-0.32638013998250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Sheet2!$A$2:$A$89</c:f>
              <c:numCache>
                <c:formatCode>General</c:formatCode>
                <c:ptCount val="88"/>
                <c:pt idx="0">
                  <c:v>3</c:v>
                </c:pt>
                <c:pt idx="1">
                  <c:v>2</c:v>
                </c:pt>
                <c:pt idx="2">
                  <c:v>2</c:v>
                </c:pt>
                <c:pt idx="3">
                  <c:v>3</c:v>
                </c:pt>
                <c:pt idx="4">
                  <c:v>2</c:v>
                </c:pt>
                <c:pt idx="5">
                  <c:v>2</c:v>
                </c:pt>
                <c:pt idx="6">
                  <c:v>3</c:v>
                </c:pt>
                <c:pt idx="7">
                  <c:v>2</c:v>
                </c:pt>
                <c:pt idx="8">
                  <c:v>2</c:v>
                </c:pt>
                <c:pt idx="9">
                  <c:v>2</c:v>
                </c:pt>
                <c:pt idx="10">
                  <c:v>3</c:v>
                </c:pt>
                <c:pt idx="11">
                  <c:v>2</c:v>
                </c:pt>
                <c:pt idx="12">
                  <c:v>3</c:v>
                </c:pt>
                <c:pt idx="13">
                  <c:v>2</c:v>
                </c:pt>
                <c:pt idx="14">
                  <c:v>2</c:v>
                </c:pt>
                <c:pt idx="15">
                  <c:v>2</c:v>
                </c:pt>
                <c:pt idx="16">
                  <c:v>2</c:v>
                </c:pt>
                <c:pt idx="17">
                  <c:v>2</c:v>
                </c:pt>
                <c:pt idx="18">
                  <c:v>3</c:v>
                </c:pt>
                <c:pt idx="19">
                  <c:v>2</c:v>
                </c:pt>
                <c:pt idx="20">
                  <c:v>2</c:v>
                </c:pt>
                <c:pt idx="21">
                  <c:v>2</c:v>
                </c:pt>
                <c:pt idx="22">
                  <c:v>2</c:v>
                </c:pt>
                <c:pt idx="23">
                  <c:v>2</c:v>
                </c:pt>
                <c:pt idx="24">
                  <c:v>3</c:v>
                </c:pt>
                <c:pt idx="25">
                  <c:v>1</c:v>
                </c:pt>
                <c:pt idx="26">
                  <c:v>1</c:v>
                </c:pt>
                <c:pt idx="27">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2</c:v>
                </c:pt>
                <c:pt idx="42">
                  <c:v>1</c:v>
                </c:pt>
                <c:pt idx="43">
                  <c:v>2</c:v>
                </c:pt>
                <c:pt idx="44">
                  <c:v>2</c:v>
                </c:pt>
                <c:pt idx="45">
                  <c:v>2</c:v>
                </c:pt>
                <c:pt idx="46">
                  <c:v>1</c:v>
                </c:pt>
                <c:pt idx="47">
                  <c:v>1</c:v>
                </c:pt>
                <c:pt idx="48">
                  <c:v>1</c:v>
                </c:pt>
                <c:pt idx="49">
                  <c:v>2</c:v>
                </c:pt>
                <c:pt idx="50">
                  <c:v>2</c:v>
                </c:pt>
                <c:pt idx="51">
                  <c:v>2</c:v>
                </c:pt>
                <c:pt idx="52">
                  <c:v>3</c:v>
                </c:pt>
                <c:pt idx="53">
                  <c:v>2</c:v>
                </c:pt>
                <c:pt idx="54">
                  <c:v>2</c:v>
                </c:pt>
                <c:pt idx="55">
                  <c:v>2</c:v>
                </c:pt>
                <c:pt idx="56">
                  <c:v>1</c:v>
                </c:pt>
                <c:pt idx="57">
                  <c:v>2</c:v>
                </c:pt>
                <c:pt idx="58">
                  <c:v>2</c:v>
                </c:pt>
                <c:pt idx="59">
                  <c:v>2</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2</c:v>
                </c:pt>
                <c:pt idx="75">
                  <c:v>3</c:v>
                </c:pt>
                <c:pt idx="76">
                  <c:v>2</c:v>
                </c:pt>
                <c:pt idx="77">
                  <c:v>2</c:v>
                </c:pt>
                <c:pt idx="78">
                  <c:v>2</c:v>
                </c:pt>
                <c:pt idx="79">
                  <c:v>2</c:v>
                </c:pt>
                <c:pt idx="80">
                  <c:v>1</c:v>
                </c:pt>
                <c:pt idx="81">
                  <c:v>1</c:v>
                </c:pt>
                <c:pt idx="82">
                  <c:v>1</c:v>
                </c:pt>
                <c:pt idx="83">
                  <c:v>2</c:v>
                </c:pt>
                <c:pt idx="84">
                  <c:v>2</c:v>
                </c:pt>
                <c:pt idx="85">
                  <c:v>2</c:v>
                </c:pt>
                <c:pt idx="86">
                  <c:v>3</c:v>
                </c:pt>
                <c:pt idx="87">
                  <c:v>1</c:v>
                </c:pt>
              </c:numCache>
            </c:numRef>
          </c:xVal>
          <c:yVal>
            <c:numRef>
              <c:f>Sheet2!$B$2:$B$89</c:f>
              <c:numCache>
                <c:formatCode>0.00</c:formatCode>
                <c:ptCount val="88"/>
                <c:pt idx="0">
                  <c:v>8.8000000000000007</c:v>
                </c:pt>
                <c:pt idx="1">
                  <c:v>9.1999999999999993</c:v>
                </c:pt>
                <c:pt idx="2">
                  <c:v>8.6999999999999993</c:v>
                </c:pt>
                <c:pt idx="3">
                  <c:v>9.1999999999999993</c:v>
                </c:pt>
                <c:pt idx="4">
                  <c:v>10</c:v>
                </c:pt>
                <c:pt idx="5">
                  <c:v>6.9</c:v>
                </c:pt>
                <c:pt idx="6">
                  <c:v>5.8</c:v>
                </c:pt>
                <c:pt idx="7">
                  <c:v>8.1999999999999993</c:v>
                </c:pt>
                <c:pt idx="8">
                  <c:v>10</c:v>
                </c:pt>
                <c:pt idx="9">
                  <c:v>4.0999999999999996</c:v>
                </c:pt>
                <c:pt idx="10">
                  <c:v>7.1</c:v>
                </c:pt>
                <c:pt idx="11">
                  <c:v>8.4</c:v>
                </c:pt>
                <c:pt idx="12">
                  <c:v>7.1</c:v>
                </c:pt>
                <c:pt idx="13">
                  <c:v>5.9</c:v>
                </c:pt>
                <c:pt idx="14">
                  <c:v>8.1999999999999993</c:v>
                </c:pt>
                <c:pt idx="15">
                  <c:v>7.4</c:v>
                </c:pt>
                <c:pt idx="16">
                  <c:v>11.1</c:v>
                </c:pt>
                <c:pt idx="17">
                  <c:v>7.6</c:v>
                </c:pt>
                <c:pt idx="18">
                  <c:v>10.9</c:v>
                </c:pt>
                <c:pt idx="19">
                  <c:v>10</c:v>
                </c:pt>
                <c:pt idx="20">
                  <c:v>7.7</c:v>
                </c:pt>
                <c:pt idx="21">
                  <c:v>7.3</c:v>
                </c:pt>
                <c:pt idx="22">
                  <c:v>8.9</c:v>
                </c:pt>
                <c:pt idx="23">
                  <c:v>11.7</c:v>
                </c:pt>
                <c:pt idx="24">
                  <c:v>10.1</c:v>
                </c:pt>
                <c:pt idx="25">
                  <c:v>8.6999999999999993</c:v>
                </c:pt>
                <c:pt idx="26">
                  <c:v>9.6</c:v>
                </c:pt>
                <c:pt idx="27">
                  <c:v>11.4</c:v>
                </c:pt>
                <c:pt idx="28">
                  <c:v>7.9</c:v>
                </c:pt>
                <c:pt idx="29">
                  <c:v>7.7</c:v>
                </c:pt>
                <c:pt idx="30">
                  <c:v>7.1</c:v>
                </c:pt>
                <c:pt idx="31">
                  <c:v>8.6999999999999993</c:v>
                </c:pt>
                <c:pt idx="32">
                  <c:v>8.6999999999999993</c:v>
                </c:pt>
                <c:pt idx="33">
                  <c:v>7</c:v>
                </c:pt>
                <c:pt idx="34">
                  <c:v>7.8</c:v>
                </c:pt>
                <c:pt idx="35">
                  <c:v>12.5</c:v>
                </c:pt>
                <c:pt idx="36">
                  <c:v>11</c:v>
                </c:pt>
                <c:pt idx="37">
                  <c:v>8</c:v>
                </c:pt>
                <c:pt idx="38">
                  <c:v>8.5</c:v>
                </c:pt>
                <c:pt idx="39">
                  <c:v>11.1</c:v>
                </c:pt>
                <c:pt idx="40">
                  <c:v>15.5</c:v>
                </c:pt>
                <c:pt idx="41">
                  <c:v>10.1</c:v>
                </c:pt>
                <c:pt idx="42">
                  <c:v>10.9</c:v>
                </c:pt>
                <c:pt idx="43">
                  <c:v>8.6</c:v>
                </c:pt>
                <c:pt idx="44">
                  <c:v>6.2</c:v>
                </c:pt>
                <c:pt idx="45">
                  <c:v>10.9</c:v>
                </c:pt>
                <c:pt idx="46">
                  <c:v>4.2</c:v>
                </c:pt>
                <c:pt idx="47">
                  <c:v>9.1999999999999993</c:v>
                </c:pt>
                <c:pt idx="48">
                  <c:v>10.4</c:v>
                </c:pt>
                <c:pt idx="49">
                  <c:v>7.1</c:v>
                </c:pt>
                <c:pt idx="50">
                  <c:v>9.9</c:v>
                </c:pt>
                <c:pt idx="51">
                  <c:v>9.1999999999999993</c:v>
                </c:pt>
                <c:pt idx="52">
                  <c:v>6.1</c:v>
                </c:pt>
                <c:pt idx="53">
                  <c:v>7.9</c:v>
                </c:pt>
                <c:pt idx="54">
                  <c:v>9</c:v>
                </c:pt>
                <c:pt idx="55" formatCode="General">
                  <c:v>9.6999999999999993</c:v>
                </c:pt>
                <c:pt idx="56">
                  <c:v>10.7</c:v>
                </c:pt>
                <c:pt idx="57">
                  <c:v>7.3</c:v>
                </c:pt>
                <c:pt idx="58">
                  <c:v>6.1</c:v>
                </c:pt>
                <c:pt idx="59">
                  <c:v>9.1</c:v>
                </c:pt>
                <c:pt idx="60">
                  <c:v>7.9</c:v>
                </c:pt>
                <c:pt idx="61">
                  <c:v>9.6999999999999993</c:v>
                </c:pt>
                <c:pt idx="62">
                  <c:v>10.199999999999999</c:v>
                </c:pt>
                <c:pt idx="63">
                  <c:v>10.3</c:v>
                </c:pt>
                <c:pt idx="64">
                  <c:v>3.9</c:v>
                </c:pt>
                <c:pt idx="65">
                  <c:v>8</c:v>
                </c:pt>
                <c:pt idx="66">
                  <c:v>11.7</c:v>
                </c:pt>
                <c:pt idx="67">
                  <c:v>8.4</c:v>
                </c:pt>
                <c:pt idx="68">
                  <c:v>15.3</c:v>
                </c:pt>
                <c:pt idx="69">
                  <c:v>6.8</c:v>
                </c:pt>
                <c:pt idx="70">
                  <c:v>10.9</c:v>
                </c:pt>
                <c:pt idx="71">
                  <c:v>11</c:v>
                </c:pt>
                <c:pt idx="72">
                  <c:v>5.2</c:v>
                </c:pt>
                <c:pt idx="73">
                  <c:v>9.8000000000000007</c:v>
                </c:pt>
                <c:pt idx="74">
                  <c:v>18.2</c:v>
                </c:pt>
                <c:pt idx="75">
                  <c:v>7.9</c:v>
                </c:pt>
                <c:pt idx="76">
                  <c:v>10</c:v>
                </c:pt>
                <c:pt idx="77">
                  <c:v>6.1</c:v>
                </c:pt>
                <c:pt idx="78">
                  <c:v>7.4</c:v>
                </c:pt>
                <c:pt idx="79">
                  <c:v>9</c:v>
                </c:pt>
                <c:pt idx="80">
                  <c:v>7.9</c:v>
                </c:pt>
                <c:pt idx="81">
                  <c:v>7.6</c:v>
                </c:pt>
                <c:pt idx="82">
                  <c:v>8.6</c:v>
                </c:pt>
                <c:pt idx="83">
                  <c:v>9.6</c:v>
                </c:pt>
                <c:pt idx="84">
                  <c:v>6.4</c:v>
                </c:pt>
                <c:pt idx="85">
                  <c:v>11.5</c:v>
                </c:pt>
                <c:pt idx="86">
                  <c:v>7.3</c:v>
                </c:pt>
                <c:pt idx="87">
                  <c:v>8.1999999999999993</c:v>
                </c:pt>
              </c:numCache>
            </c:numRef>
          </c:yVal>
          <c:smooth val="0"/>
          <c:extLst xmlns:c16r2="http://schemas.microsoft.com/office/drawing/2015/06/chart">
            <c:ext xmlns:c16="http://schemas.microsoft.com/office/drawing/2014/chart" uri="{C3380CC4-5D6E-409C-BE32-E72D297353CC}">
              <c16:uniqueId val="{00000001-F43B-4A0E-91E3-83CF2FD8A2C4}"/>
            </c:ext>
          </c:extLst>
        </c:ser>
        <c:dLbls>
          <c:showLegendKey val="0"/>
          <c:showVal val="0"/>
          <c:showCatName val="0"/>
          <c:showSerName val="0"/>
          <c:showPercent val="0"/>
          <c:showBubbleSize val="0"/>
        </c:dLbls>
        <c:axId val="-1743674112"/>
        <c:axId val="-1743684448"/>
      </c:scatterChart>
      <c:valAx>
        <c:axId val="-17436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84448"/>
        <c:crosses val="autoZero"/>
        <c:crossBetween val="midCat"/>
      </c:valAx>
      <c:valAx>
        <c:axId val="-1743684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674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Sheet3!$B$1</c:f>
              <c:strCache>
                <c:ptCount val="1"/>
                <c:pt idx="0">
                  <c:v>Grading</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6.8185476815398077E-2"/>
                  <c:y val="-0.276778215223097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Sheet3!$A$2:$A$89</c:f>
              <c:numCache>
                <c:formatCode>General</c:formatCode>
                <c:ptCount val="88"/>
                <c:pt idx="0">
                  <c:v>90</c:v>
                </c:pt>
                <c:pt idx="1">
                  <c:v>4400</c:v>
                </c:pt>
                <c:pt idx="2">
                  <c:v>10100</c:v>
                </c:pt>
                <c:pt idx="3">
                  <c:v>11300</c:v>
                </c:pt>
                <c:pt idx="4">
                  <c:v>700</c:v>
                </c:pt>
                <c:pt idx="5">
                  <c:v>2000</c:v>
                </c:pt>
                <c:pt idx="6">
                  <c:v>47200</c:v>
                </c:pt>
                <c:pt idx="7">
                  <c:v>500</c:v>
                </c:pt>
                <c:pt idx="8">
                  <c:v>22200</c:v>
                </c:pt>
                <c:pt idx="9">
                  <c:v>1700</c:v>
                </c:pt>
                <c:pt idx="10">
                  <c:v>9100</c:v>
                </c:pt>
                <c:pt idx="11">
                  <c:v>46100</c:v>
                </c:pt>
                <c:pt idx="12">
                  <c:v>2300</c:v>
                </c:pt>
                <c:pt idx="13">
                  <c:v>2400</c:v>
                </c:pt>
                <c:pt idx="14">
                  <c:v>13900</c:v>
                </c:pt>
                <c:pt idx="15">
                  <c:v>1000</c:v>
                </c:pt>
                <c:pt idx="16">
                  <c:v>13200</c:v>
                </c:pt>
                <c:pt idx="17">
                  <c:v>34800</c:v>
                </c:pt>
                <c:pt idx="18">
                  <c:v>2600</c:v>
                </c:pt>
                <c:pt idx="19">
                  <c:v>16600</c:v>
                </c:pt>
                <c:pt idx="20">
                  <c:v>3000</c:v>
                </c:pt>
                <c:pt idx="21">
                  <c:v>3700</c:v>
                </c:pt>
                <c:pt idx="22">
                  <c:v>4200</c:v>
                </c:pt>
                <c:pt idx="23">
                  <c:v>3900</c:v>
                </c:pt>
                <c:pt idx="24">
                  <c:v>300</c:v>
                </c:pt>
                <c:pt idx="25">
                  <c:v>3400</c:v>
                </c:pt>
                <c:pt idx="26">
                  <c:v>2400</c:v>
                </c:pt>
                <c:pt idx="27">
                  <c:v>4300</c:v>
                </c:pt>
                <c:pt idx="28">
                  <c:v>600</c:v>
                </c:pt>
                <c:pt idx="29">
                  <c:v>2000</c:v>
                </c:pt>
                <c:pt idx="30">
                  <c:v>55000</c:v>
                </c:pt>
                <c:pt idx="31">
                  <c:v>5300</c:v>
                </c:pt>
                <c:pt idx="32">
                  <c:v>6900</c:v>
                </c:pt>
                <c:pt idx="33">
                  <c:v>6200</c:v>
                </c:pt>
                <c:pt idx="34">
                  <c:v>6200</c:v>
                </c:pt>
                <c:pt idx="35">
                  <c:v>4900</c:v>
                </c:pt>
                <c:pt idx="36">
                  <c:v>3000</c:v>
                </c:pt>
                <c:pt idx="37">
                  <c:v>45300</c:v>
                </c:pt>
                <c:pt idx="38">
                  <c:v>18600</c:v>
                </c:pt>
                <c:pt idx="39">
                  <c:v>10500</c:v>
                </c:pt>
                <c:pt idx="40">
                  <c:v>5900</c:v>
                </c:pt>
                <c:pt idx="41">
                  <c:v>3600</c:v>
                </c:pt>
                <c:pt idx="42">
                  <c:v>3900</c:v>
                </c:pt>
                <c:pt idx="43">
                  <c:v>12800</c:v>
                </c:pt>
                <c:pt idx="44">
                  <c:v>16100</c:v>
                </c:pt>
                <c:pt idx="45">
                  <c:v>45000</c:v>
                </c:pt>
                <c:pt idx="46">
                  <c:v>4300</c:v>
                </c:pt>
                <c:pt idx="47">
                  <c:v>7300</c:v>
                </c:pt>
                <c:pt idx="48">
                  <c:v>5600</c:v>
                </c:pt>
                <c:pt idx="49">
                  <c:v>21500</c:v>
                </c:pt>
                <c:pt idx="50">
                  <c:v>600</c:v>
                </c:pt>
                <c:pt idx="51">
                  <c:v>13100</c:v>
                </c:pt>
                <c:pt idx="52">
                  <c:v>600</c:v>
                </c:pt>
                <c:pt idx="53">
                  <c:v>5900</c:v>
                </c:pt>
                <c:pt idx="54">
                  <c:v>19600</c:v>
                </c:pt>
                <c:pt idx="55">
                  <c:v>2300</c:v>
                </c:pt>
                <c:pt idx="56">
                  <c:v>3300</c:v>
                </c:pt>
                <c:pt idx="57">
                  <c:v>11500</c:v>
                </c:pt>
                <c:pt idx="58">
                  <c:v>7800</c:v>
                </c:pt>
                <c:pt idx="59">
                  <c:v>2700</c:v>
                </c:pt>
                <c:pt idx="60">
                  <c:v>1300</c:v>
                </c:pt>
                <c:pt idx="61">
                  <c:v>7800</c:v>
                </c:pt>
                <c:pt idx="62">
                  <c:v>4600</c:v>
                </c:pt>
                <c:pt idx="63">
                  <c:v>10400</c:v>
                </c:pt>
                <c:pt idx="64">
                  <c:v>1600</c:v>
                </c:pt>
                <c:pt idx="65">
                  <c:v>2900</c:v>
                </c:pt>
                <c:pt idx="66">
                  <c:v>4100</c:v>
                </c:pt>
                <c:pt idx="67">
                  <c:v>1100</c:v>
                </c:pt>
                <c:pt idx="68">
                  <c:v>4500</c:v>
                </c:pt>
                <c:pt idx="69">
                  <c:v>22900</c:v>
                </c:pt>
                <c:pt idx="70">
                  <c:v>6900</c:v>
                </c:pt>
                <c:pt idx="71">
                  <c:v>3800</c:v>
                </c:pt>
                <c:pt idx="72">
                  <c:v>2000</c:v>
                </c:pt>
                <c:pt idx="73">
                  <c:v>2300</c:v>
                </c:pt>
                <c:pt idx="74">
                  <c:v>8500</c:v>
                </c:pt>
                <c:pt idx="75">
                  <c:v>700</c:v>
                </c:pt>
                <c:pt idx="76">
                  <c:v>5900</c:v>
                </c:pt>
                <c:pt idx="77">
                  <c:v>2200</c:v>
                </c:pt>
                <c:pt idx="78">
                  <c:v>6900</c:v>
                </c:pt>
                <c:pt idx="79">
                  <c:v>5400</c:v>
                </c:pt>
                <c:pt idx="80">
                  <c:v>8700</c:v>
                </c:pt>
                <c:pt idx="81">
                  <c:v>8300</c:v>
                </c:pt>
                <c:pt idx="82">
                  <c:v>3800</c:v>
                </c:pt>
                <c:pt idx="83">
                  <c:v>8900</c:v>
                </c:pt>
                <c:pt idx="84">
                  <c:v>8400</c:v>
                </c:pt>
                <c:pt idx="85">
                  <c:v>4800</c:v>
                </c:pt>
                <c:pt idx="86">
                  <c:v>3100</c:v>
                </c:pt>
                <c:pt idx="87">
                  <c:v>2800</c:v>
                </c:pt>
              </c:numCache>
            </c:numRef>
          </c:xVal>
          <c:yVal>
            <c:numRef>
              <c:f>Sheet3!$B$2:$B$89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7">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0-F639-4770-9D22-593ED72ED583}"/>
            </c:ext>
          </c:extLst>
        </c:ser>
        <c:dLbls>
          <c:showLegendKey val="0"/>
          <c:showVal val="0"/>
          <c:showCatName val="0"/>
          <c:showSerName val="0"/>
          <c:showPercent val="0"/>
          <c:showBubbleSize val="0"/>
        </c:dLbls>
        <c:axId val="-1743681728"/>
        <c:axId val="-1743686080"/>
      </c:scatterChart>
      <c:valAx>
        <c:axId val="-1743681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WBC</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86080"/>
        <c:crosses val="autoZero"/>
        <c:crossBetween val="midCat"/>
      </c:valAx>
      <c:valAx>
        <c:axId val="-17436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8172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Sheet4!$B$1</c:f>
              <c:strCache>
                <c:ptCount val="1"/>
                <c:pt idx="0">
                  <c:v>grading(VB)</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5.5980971128609024E-2"/>
                  <c:y val="-0.470540974044911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Sheet4!$A$2:$A$89</c:f>
              <c:numCache>
                <c:formatCode>General</c:formatCode>
                <c:ptCount val="88"/>
                <c:pt idx="0">
                  <c:v>8.8000000000000007</c:v>
                </c:pt>
                <c:pt idx="1">
                  <c:v>9.1999999999999993</c:v>
                </c:pt>
                <c:pt idx="2">
                  <c:v>8.6999999999999993</c:v>
                </c:pt>
                <c:pt idx="3">
                  <c:v>9.1999999999999993</c:v>
                </c:pt>
                <c:pt idx="4">
                  <c:v>10</c:v>
                </c:pt>
                <c:pt idx="5">
                  <c:v>6.9</c:v>
                </c:pt>
                <c:pt idx="6">
                  <c:v>5.8</c:v>
                </c:pt>
                <c:pt idx="7">
                  <c:v>8.1999999999999993</c:v>
                </c:pt>
                <c:pt idx="8">
                  <c:v>10</c:v>
                </c:pt>
                <c:pt idx="9">
                  <c:v>4.0999999999999996</c:v>
                </c:pt>
                <c:pt idx="10">
                  <c:v>7.1</c:v>
                </c:pt>
                <c:pt idx="11">
                  <c:v>8.4</c:v>
                </c:pt>
                <c:pt idx="12">
                  <c:v>7.1</c:v>
                </c:pt>
                <c:pt idx="13">
                  <c:v>5.9</c:v>
                </c:pt>
                <c:pt idx="14">
                  <c:v>8.1999999999999993</c:v>
                </c:pt>
                <c:pt idx="15">
                  <c:v>7.4</c:v>
                </c:pt>
                <c:pt idx="16">
                  <c:v>11.1</c:v>
                </c:pt>
                <c:pt idx="17">
                  <c:v>7.6</c:v>
                </c:pt>
                <c:pt idx="18">
                  <c:v>10.9</c:v>
                </c:pt>
                <c:pt idx="19">
                  <c:v>10</c:v>
                </c:pt>
                <c:pt idx="20">
                  <c:v>7.7</c:v>
                </c:pt>
                <c:pt idx="21">
                  <c:v>7.3</c:v>
                </c:pt>
                <c:pt idx="22">
                  <c:v>8.9</c:v>
                </c:pt>
                <c:pt idx="23">
                  <c:v>11.7</c:v>
                </c:pt>
                <c:pt idx="24">
                  <c:v>10.1</c:v>
                </c:pt>
                <c:pt idx="25">
                  <c:v>8.6999999999999993</c:v>
                </c:pt>
                <c:pt idx="26">
                  <c:v>9.6</c:v>
                </c:pt>
                <c:pt idx="27">
                  <c:v>11.4</c:v>
                </c:pt>
                <c:pt idx="28">
                  <c:v>7.9</c:v>
                </c:pt>
                <c:pt idx="29">
                  <c:v>7.7</c:v>
                </c:pt>
                <c:pt idx="30">
                  <c:v>7.1</c:v>
                </c:pt>
                <c:pt idx="31">
                  <c:v>8.6999999999999993</c:v>
                </c:pt>
                <c:pt idx="32">
                  <c:v>8.6999999999999993</c:v>
                </c:pt>
                <c:pt idx="33">
                  <c:v>7</c:v>
                </c:pt>
                <c:pt idx="34">
                  <c:v>7.8</c:v>
                </c:pt>
                <c:pt idx="35">
                  <c:v>12.5</c:v>
                </c:pt>
                <c:pt idx="36">
                  <c:v>11</c:v>
                </c:pt>
                <c:pt idx="37">
                  <c:v>8</c:v>
                </c:pt>
                <c:pt idx="38">
                  <c:v>8.5</c:v>
                </c:pt>
                <c:pt idx="39">
                  <c:v>11.1</c:v>
                </c:pt>
                <c:pt idx="40">
                  <c:v>15.5</c:v>
                </c:pt>
                <c:pt idx="41">
                  <c:v>10.1</c:v>
                </c:pt>
                <c:pt idx="42">
                  <c:v>10.9</c:v>
                </c:pt>
                <c:pt idx="43">
                  <c:v>8.6</c:v>
                </c:pt>
                <c:pt idx="44">
                  <c:v>6.2</c:v>
                </c:pt>
                <c:pt idx="45">
                  <c:v>10.9</c:v>
                </c:pt>
                <c:pt idx="46">
                  <c:v>4.2</c:v>
                </c:pt>
                <c:pt idx="47">
                  <c:v>9.1999999999999993</c:v>
                </c:pt>
                <c:pt idx="48">
                  <c:v>10.4</c:v>
                </c:pt>
                <c:pt idx="49">
                  <c:v>7.1</c:v>
                </c:pt>
                <c:pt idx="50">
                  <c:v>9.9</c:v>
                </c:pt>
                <c:pt idx="51">
                  <c:v>9.1999999999999993</c:v>
                </c:pt>
                <c:pt idx="52">
                  <c:v>6.1</c:v>
                </c:pt>
                <c:pt idx="53">
                  <c:v>7.9</c:v>
                </c:pt>
                <c:pt idx="54">
                  <c:v>9</c:v>
                </c:pt>
                <c:pt idx="55">
                  <c:v>9.6999999999999993</c:v>
                </c:pt>
                <c:pt idx="56">
                  <c:v>10.7</c:v>
                </c:pt>
                <c:pt idx="57">
                  <c:v>7.3</c:v>
                </c:pt>
                <c:pt idx="58">
                  <c:v>6.1</c:v>
                </c:pt>
                <c:pt idx="59">
                  <c:v>9.1</c:v>
                </c:pt>
                <c:pt idx="60">
                  <c:v>7.9</c:v>
                </c:pt>
                <c:pt idx="61">
                  <c:v>9.6999999999999993</c:v>
                </c:pt>
                <c:pt idx="62">
                  <c:v>10.199999999999999</c:v>
                </c:pt>
                <c:pt idx="63">
                  <c:v>10.3</c:v>
                </c:pt>
                <c:pt idx="64">
                  <c:v>3.9</c:v>
                </c:pt>
                <c:pt idx="65">
                  <c:v>8</c:v>
                </c:pt>
                <c:pt idx="66">
                  <c:v>11.7</c:v>
                </c:pt>
                <c:pt idx="67">
                  <c:v>8.4</c:v>
                </c:pt>
                <c:pt idx="68">
                  <c:v>15.3</c:v>
                </c:pt>
                <c:pt idx="69">
                  <c:v>6.8</c:v>
                </c:pt>
                <c:pt idx="70">
                  <c:v>10.9</c:v>
                </c:pt>
                <c:pt idx="71">
                  <c:v>11</c:v>
                </c:pt>
                <c:pt idx="72">
                  <c:v>5.2</c:v>
                </c:pt>
                <c:pt idx="73">
                  <c:v>9.8000000000000007</c:v>
                </c:pt>
                <c:pt idx="74">
                  <c:v>18.2</c:v>
                </c:pt>
                <c:pt idx="75">
                  <c:v>7.9</c:v>
                </c:pt>
                <c:pt idx="76">
                  <c:v>10</c:v>
                </c:pt>
                <c:pt idx="77">
                  <c:v>6.1</c:v>
                </c:pt>
                <c:pt idx="78">
                  <c:v>7.4</c:v>
                </c:pt>
                <c:pt idx="79">
                  <c:v>9</c:v>
                </c:pt>
                <c:pt idx="80">
                  <c:v>7.9</c:v>
                </c:pt>
                <c:pt idx="81">
                  <c:v>7.6</c:v>
                </c:pt>
                <c:pt idx="82">
                  <c:v>8.6</c:v>
                </c:pt>
                <c:pt idx="83">
                  <c:v>9.6</c:v>
                </c:pt>
                <c:pt idx="84">
                  <c:v>6.4</c:v>
                </c:pt>
                <c:pt idx="85">
                  <c:v>11.5</c:v>
                </c:pt>
                <c:pt idx="86">
                  <c:v>7.3</c:v>
                </c:pt>
                <c:pt idx="87">
                  <c:v>8.1999999999999993</c:v>
                </c:pt>
              </c:numCache>
            </c:numRef>
          </c:xVal>
          <c:yVal>
            <c:numRef>
              <c:f>Sheet4!$B$2:$B$89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2-FBBB-4B32-9113-7D1405D6A1E5}"/>
            </c:ext>
          </c:extLst>
        </c:ser>
        <c:dLbls>
          <c:showLegendKey val="0"/>
          <c:showVal val="0"/>
          <c:showCatName val="0"/>
          <c:showSerName val="0"/>
          <c:showPercent val="0"/>
          <c:showBubbleSize val="0"/>
        </c:dLbls>
        <c:axId val="-1743685536"/>
        <c:axId val="-1743682272"/>
      </c:scatterChart>
      <c:valAx>
        <c:axId val="-174368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HGB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82272"/>
        <c:crosses val="autoZero"/>
        <c:crossBetween val="midCat"/>
      </c:valAx>
      <c:valAx>
        <c:axId val="-17436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855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Sheet5!$B$1</c:f>
              <c:strCache>
                <c:ptCount val="1"/>
                <c:pt idx="0">
                  <c:v>grading(VB)</c:v>
                </c:pt>
              </c:strCache>
            </c:strRef>
          </c:tx>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olid"/>
              </a:ln>
              <a:effectLst/>
            </c:spPr>
            <c:trendlineType val="linear"/>
            <c:dispRSqr val="1"/>
            <c:dispEq val="0"/>
            <c:trendlineLbl>
              <c:layout>
                <c:manualLayout>
                  <c:x val="8.156496062992126E-2"/>
                  <c:y val="-0.614463400408282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rendlineLbl>
          </c:trendline>
          <c:xVal>
            <c:numRef>
              <c:f>Sheet5!$A$2:$A$89</c:f>
              <c:numCache>
                <c:formatCode>General</c:formatCode>
                <c:ptCount val="88"/>
                <c:pt idx="0">
                  <c:v>27</c:v>
                </c:pt>
                <c:pt idx="1">
                  <c:v>147</c:v>
                </c:pt>
                <c:pt idx="2">
                  <c:v>53</c:v>
                </c:pt>
                <c:pt idx="3">
                  <c:v>72</c:v>
                </c:pt>
                <c:pt idx="4">
                  <c:v>40</c:v>
                </c:pt>
                <c:pt idx="5">
                  <c:v>43</c:v>
                </c:pt>
                <c:pt idx="6">
                  <c:v>27</c:v>
                </c:pt>
                <c:pt idx="7">
                  <c:v>6</c:v>
                </c:pt>
                <c:pt idx="8">
                  <c:v>130</c:v>
                </c:pt>
                <c:pt idx="9">
                  <c:v>6</c:v>
                </c:pt>
                <c:pt idx="10">
                  <c:v>124</c:v>
                </c:pt>
                <c:pt idx="11">
                  <c:v>9</c:v>
                </c:pt>
                <c:pt idx="12">
                  <c:v>20</c:v>
                </c:pt>
                <c:pt idx="13">
                  <c:v>17</c:v>
                </c:pt>
                <c:pt idx="14">
                  <c:v>304</c:v>
                </c:pt>
                <c:pt idx="15">
                  <c:v>97</c:v>
                </c:pt>
                <c:pt idx="16">
                  <c:v>49</c:v>
                </c:pt>
                <c:pt idx="17">
                  <c:v>40</c:v>
                </c:pt>
                <c:pt idx="18">
                  <c:v>42</c:v>
                </c:pt>
                <c:pt idx="19">
                  <c:v>10</c:v>
                </c:pt>
                <c:pt idx="20">
                  <c:v>84</c:v>
                </c:pt>
                <c:pt idx="21">
                  <c:v>9</c:v>
                </c:pt>
                <c:pt idx="22">
                  <c:v>21</c:v>
                </c:pt>
                <c:pt idx="23">
                  <c:v>213</c:v>
                </c:pt>
                <c:pt idx="24">
                  <c:v>6</c:v>
                </c:pt>
                <c:pt idx="25">
                  <c:v>146</c:v>
                </c:pt>
                <c:pt idx="26">
                  <c:v>183</c:v>
                </c:pt>
                <c:pt idx="27">
                  <c:v>152</c:v>
                </c:pt>
                <c:pt idx="28">
                  <c:v>38</c:v>
                </c:pt>
                <c:pt idx="29">
                  <c:v>5</c:v>
                </c:pt>
                <c:pt idx="30">
                  <c:v>232</c:v>
                </c:pt>
                <c:pt idx="31">
                  <c:v>37</c:v>
                </c:pt>
                <c:pt idx="32">
                  <c:v>34</c:v>
                </c:pt>
                <c:pt idx="33">
                  <c:v>122</c:v>
                </c:pt>
                <c:pt idx="34">
                  <c:v>214</c:v>
                </c:pt>
                <c:pt idx="35">
                  <c:v>94</c:v>
                </c:pt>
                <c:pt idx="36">
                  <c:v>69</c:v>
                </c:pt>
                <c:pt idx="37">
                  <c:v>531</c:v>
                </c:pt>
                <c:pt idx="38">
                  <c:v>10</c:v>
                </c:pt>
                <c:pt idx="39">
                  <c:v>1293</c:v>
                </c:pt>
                <c:pt idx="40">
                  <c:v>61</c:v>
                </c:pt>
                <c:pt idx="41">
                  <c:v>51</c:v>
                </c:pt>
                <c:pt idx="42">
                  <c:v>148</c:v>
                </c:pt>
                <c:pt idx="43">
                  <c:v>409</c:v>
                </c:pt>
                <c:pt idx="44">
                  <c:v>4</c:v>
                </c:pt>
                <c:pt idx="45">
                  <c:v>345</c:v>
                </c:pt>
                <c:pt idx="46">
                  <c:v>5</c:v>
                </c:pt>
                <c:pt idx="47">
                  <c:v>238</c:v>
                </c:pt>
                <c:pt idx="48">
                  <c:v>14</c:v>
                </c:pt>
                <c:pt idx="49">
                  <c:v>22</c:v>
                </c:pt>
                <c:pt idx="50">
                  <c:v>35</c:v>
                </c:pt>
                <c:pt idx="51">
                  <c:v>289</c:v>
                </c:pt>
                <c:pt idx="52">
                  <c:v>37</c:v>
                </c:pt>
                <c:pt idx="53">
                  <c:v>95</c:v>
                </c:pt>
                <c:pt idx="54">
                  <c:v>31</c:v>
                </c:pt>
                <c:pt idx="55">
                  <c:v>84</c:v>
                </c:pt>
                <c:pt idx="56">
                  <c:v>88</c:v>
                </c:pt>
                <c:pt idx="57">
                  <c:v>301</c:v>
                </c:pt>
                <c:pt idx="58">
                  <c:v>102</c:v>
                </c:pt>
                <c:pt idx="59">
                  <c:v>108</c:v>
                </c:pt>
                <c:pt idx="60">
                  <c:v>31</c:v>
                </c:pt>
                <c:pt idx="61">
                  <c:v>53</c:v>
                </c:pt>
                <c:pt idx="62">
                  <c:v>10</c:v>
                </c:pt>
                <c:pt idx="63">
                  <c:v>508</c:v>
                </c:pt>
                <c:pt idx="64">
                  <c:v>98</c:v>
                </c:pt>
                <c:pt idx="65">
                  <c:v>12</c:v>
                </c:pt>
                <c:pt idx="66">
                  <c:v>31</c:v>
                </c:pt>
                <c:pt idx="67">
                  <c:v>62</c:v>
                </c:pt>
                <c:pt idx="68">
                  <c:v>78</c:v>
                </c:pt>
                <c:pt idx="69">
                  <c:v>576</c:v>
                </c:pt>
                <c:pt idx="70">
                  <c:v>58</c:v>
                </c:pt>
                <c:pt idx="71">
                  <c:v>112</c:v>
                </c:pt>
                <c:pt idx="72">
                  <c:v>65</c:v>
                </c:pt>
                <c:pt idx="73">
                  <c:v>24</c:v>
                </c:pt>
                <c:pt idx="74">
                  <c:v>109</c:v>
                </c:pt>
                <c:pt idx="75">
                  <c:v>11</c:v>
                </c:pt>
                <c:pt idx="76">
                  <c:v>98</c:v>
                </c:pt>
                <c:pt idx="77">
                  <c:v>42</c:v>
                </c:pt>
                <c:pt idx="78">
                  <c:v>331</c:v>
                </c:pt>
                <c:pt idx="79">
                  <c:v>189</c:v>
                </c:pt>
                <c:pt idx="80">
                  <c:v>553</c:v>
                </c:pt>
                <c:pt idx="81">
                  <c:v>283</c:v>
                </c:pt>
                <c:pt idx="82">
                  <c:v>131</c:v>
                </c:pt>
                <c:pt idx="83">
                  <c:v>115</c:v>
                </c:pt>
                <c:pt idx="84">
                  <c:v>154</c:v>
                </c:pt>
                <c:pt idx="85">
                  <c:v>148</c:v>
                </c:pt>
                <c:pt idx="86">
                  <c:v>37</c:v>
                </c:pt>
                <c:pt idx="87">
                  <c:v>186</c:v>
                </c:pt>
              </c:numCache>
            </c:numRef>
          </c:xVal>
          <c:yVal>
            <c:numRef>
              <c:f>Sheet5!$B$2:$B$89</c:f>
              <c:numCache>
                <c:formatCode>General</c:formatCode>
                <c:ptCount val="88"/>
                <c:pt idx="0">
                  <c:v>3</c:v>
                </c:pt>
                <c:pt idx="1">
                  <c:v>2</c:v>
                </c:pt>
                <c:pt idx="2">
                  <c:v>2</c:v>
                </c:pt>
                <c:pt idx="3">
                  <c:v>3</c:v>
                </c:pt>
                <c:pt idx="4">
                  <c:v>3</c:v>
                </c:pt>
                <c:pt idx="5">
                  <c:v>2</c:v>
                </c:pt>
                <c:pt idx="6">
                  <c:v>3</c:v>
                </c:pt>
                <c:pt idx="7">
                  <c:v>2</c:v>
                </c:pt>
                <c:pt idx="8">
                  <c:v>2</c:v>
                </c:pt>
                <c:pt idx="9">
                  <c:v>2</c:v>
                </c:pt>
                <c:pt idx="10">
                  <c:v>3</c:v>
                </c:pt>
                <c:pt idx="11">
                  <c:v>2</c:v>
                </c:pt>
                <c:pt idx="12">
                  <c:v>2</c:v>
                </c:pt>
                <c:pt idx="13">
                  <c:v>2</c:v>
                </c:pt>
                <c:pt idx="14">
                  <c:v>1</c:v>
                </c:pt>
                <c:pt idx="15">
                  <c:v>1</c:v>
                </c:pt>
                <c:pt idx="16">
                  <c:v>2</c:v>
                </c:pt>
                <c:pt idx="17">
                  <c:v>2</c:v>
                </c:pt>
                <c:pt idx="18">
                  <c:v>3</c:v>
                </c:pt>
                <c:pt idx="19">
                  <c:v>3</c:v>
                </c:pt>
                <c:pt idx="20">
                  <c:v>1</c:v>
                </c:pt>
                <c:pt idx="21">
                  <c:v>2</c:v>
                </c:pt>
                <c:pt idx="22">
                  <c:v>1</c:v>
                </c:pt>
                <c:pt idx="23">
                  <c:v>2</c:v>
                </c:pt>
                <c:pt idx="24">
                  <c:v>3</c:v>
                </c:pt>
                <c:pt idx="25">
                  <c:v>1</c:v>
                </c:pt>
                <c:pt idx="26">
                  <c:v>1</c:v>
                </c:pt>
                <c:pt idx="27">
                  <c:v>1</c:v>
                </c:pt>
                <c:pt idx="28">
                  <c:v>2</c:v>
                </c:pt>
                <c:pt idx="29">
                  <c:v>2</c:v>
                </c:pt>
                <c:pt idx="30">
                  <c:v>2</c:v>
                </c:pt>
                <c:pt idx="31">
                  <c:v>1</c:v>
                </c:pt>
                <c:pt idx="32">
                  <c:v>2</c:v>
                </c:pt>
                <c:pt idx="33">
                  <c:v>2</c:v>
                </c:pt>
                <c:pt idx="34">
                  <c:v>1</c:v>
                </c:pt>
                <c:pt idx="35">
                  <c:v>2</c:v>
                </c:pt>
                <c:pt idx="36">
                  <c:v>2</c:v>
                </c:pt>
                <c:pt idx="37">
                  <c:v>2</c:v>
                </c:pt>
                <c:pt idx="38">
                  <c:v>2</c:v>
                </c:pt>
                <c:pt idx="39">
                  <c:v>1</c:v>
                </c:pt>
                <c:pt idx="40">
                  <c:v>1</c:v>
                </c:pt>
                <c:pt idx="41">
                  <c:v>1</c:v>
                </c:pt>
                <c:pt idx="42">
                  <c:v>1</c:v>
                </c:pt>
                <c:pt idx="43">
                  <c:v>2</c:v>
                </c:pt>
                <c:pt idx="44">
                  <c:v>2</c:v>
                </c:pt>
                <c:pt idx="45">
                  <c:v>2</c:v>
                </c:pt>
                <c:pt idx="46">
                  <c:v>1</c:v>
                </c:pt>
                <c:pt idx="47">
                  <c:v>1</c:v>
                </c:pt>
                <c:pt idx="48">
                  <c:v>1</c:v>
                </c:pt>
                <c:pt idx="49">
                  <c:v>2</c:v>
                </c:pt>
                <c:pt idx="50">
                  <c:v>3</c:v>
                </c:pt>
                <c:pt idx="51">
                  <c:v>2</c:v>
                </c:pt>
                <c:pt idx="52">
                  <c:v>3</c:v>
                </c:pt>
                <c:pt idx="53">
                  <c:v>1</c:v>
                </c:pt>
                <c:pt idx="54">
                  <c:v>1</c:v>
                </c:pt>
                <c:pt idx="55">
                  <c:v>2</c:v>
                </c:pt>
                <c:pt idx="56">
                  <c:v>1</c:v>
                </c:pt>
                <c:pt idx="57">
                  <c:v>2</c:v>
                </c:pt>
                <c:pt idx="58">
                  <c:v>1</c:v>
                </c:pt>
                <c:pt idx="59">
                  <c:v>1</c:v>
                </c:pt>
                <c:pt idx="60">
                  <c:v>2</c:v>
                </c:pt>
                <c:pt idx="61">
                  <c:v>1</c:v>
                </c:pt>
                <c:pt idx="62">
                  <c:v>1</c:v>
                </c:pt>
                <c:pt idx="63">
                  <c:v>1</c:v>
                </c:pt>
                <c:pt idx="64">
                  <c:v>2</c:v>
                </c:pt>
                <c:pt idx="65">
                  <c:v>1</c:v>
                </c:pt>
                <c:pt idx="66">
                  <c:v>2</c:v>
                </c:pt>
                <c:pt idx="67">
                  <c:v>1</c:v>
                </c:pt>
                <c:pt idx="68">
                  <c:v>1</c:v>
                </c:pt>
                <c:pt idx="69">
                  <c:v>1</c:v>
                </c:pt>
                <c:pt idx="70">
                  <c:v>1</c:v>
                </c:pt>
                <c:pt idx="71">
                  <c:v>1</c:v>
                </c:pt>
                <c:pt idx="72">
                  <c:v>2</c:v>
                </c:pt>
                <c:pt idx="73">
                  <c:v>2</c:v>
                </c:pt>
                <c:pt idx="74">
                  <c:v>1</c:v>
                </c:pt>
                <c:pt idx="75">
                  <c:v>3</c:v>
                </c:pt>
                <c:pt idx="76">
                  <c:v>2</c:v>
                </c:pt>
                <c:pt idx="77">
                  <c:v>1</c:v>
                </c:pt>
                <c:pt idx="78">
                  <c:v>2</c:v>
                </c:pt>
                <c:pt idx="79">
                  <c:v>2</c:v>
                </c:pt>
                <c:pt idx="80">
                  <c:v>1</c:v>
                </c:pt>
                <c:pt idx="81">
                  <c:v>1</c:v>
                </c:pt>
                <c:pt idx="82">
                  <c:v>1</c:v>
                </c:pt>
                <c:pt idx="83">
                  <c:v>2</c:v>
                </c:pt>
                <c:pt idx="84">
                  <c:v>2</c:v>
                </c:pt>
                <c:pt idx="85">
                  <c:v>2</c:v>
                </c:pt>
                <c:pt idx="86">
                  <c:v>3</c:v>
                </c:pt>
                <c:pt idx="87">
                  <c:v>1</c:v>
                </c:pt>
              </c:numCache>
            </c:numRef>
          </c:yVal>
          <c:smooth val="0"/>
          <c:extLst xmlns:c16r2="http://schemas.microsoft.com/office/drawing/2015/06/chart">
            <c:ext xmlns:c16="http://schemas.microsoft.com/office/drawing/2014/chart" uri="{C3380CC4-5D6E-409C-BE32-E72D297353CC}">
              <c16:uniqueId val="{00000002-EF4B-4F7E-943F-05C4B9A8C2D4}"/>
            </c:ext>
          </c:extLst>
        </c:ser>
        <c:dLbls>
          <c:showLegendKey val="0"/>
          <c:showVal val="0"/>
          <c:showCatName val="0"/>
          <c:showSerName val="0"/>
          <c:showPercent val="0"/>
          <c:showBubbleSize val="0"/>
        </c:dLbls>
        <c:axId val="-1743678464"/>
        <c:axId val="-1743680096"/>
      </c:scatterChart>
      <c:valAx>
        <c:axId val="-1743678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Platelets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80096"/>
        <c:crosses val="autoZero"/>
        <c:crossBetween val="midCat"/>
      </c:valAx>
      <c:valAx>
        <c:axId val="-174368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Grading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67846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74</xdr:row>
      <xdr:rowOff>4762</xdr:rowOff>
    </xdr:from>
    <xdr:to>
      <xdr:col>13</xdr:col>
      <xdr:colOff>152400</xdr:colOff>
      <xdr:row>88</xdr:row>
      <xdr:rowOff>80962</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16</xdr:row>
      <xdr:rowOff>0</xdr:rowOff>
    </xdr:to>
    <xdr:graphicFrame macro="">
      <xdr:nvGraphicFramePr>
        <xdr:cNvPr id="3" name="Chart 2">
          <a:extLst>
            <a:ext uri="{FF2B5EF4-FFF2-40B4-BE49-F238E27FC236}">
              <a16:creationId xmlns:a16="http://schemas.microsoft.com/office/drawing/2014/main" xmlns="" id="{3918977C-FCA2-4AFA-97FE-7C2260CA1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4</xdr:row>
      <xdr:rowOff>0</xdr:rowOff>
    </xdr:from>
    <xdr:to>
      <xdr:col>14</xdr:col>
      <xdr:colOff>304800</xdr:colOff>
      <xdr:row>19</xdr:row>
      <xdr:rowOff>0</xdr:rowOff>
    </xdr:to>
    <xdr:graphicFrame macro="">
      <xdr:nvGraphicFramePr>
        <xdr:cNvPr id="3" name="Chart 2">
          <a:extLst>
            <a:ext uri="{FF2B5EF4-FFF2-40B4-BE49-F238E27FC236}">
              <a16:creationId xmlns:a16="http://schemas.microsoft.com/office/drawing/2014/main" xmlns="" id="{AB5E8573-CE1F-4F97-A433-3B91FA224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3</xdr:row>
      <xdr:rowOff>0</xdr:rowOff>
    </xdr:from>
    <xdr:to>
      <xdr:col>14</xdr:col>
      <xdr:colOff>304800</xdr:colOff>
      <xdr:row>18</xdr:row>
      <xdr:rowOff>0</xdr:rowOff>
    </xdr:to>
    <xdr:graphicFrame macro="">
      <xdr:nvGraphicFramePr>
        <xdr:cNvPr id="3" name="Chart 2">
          <a:extLst>
            <a:ext uri="{FF2B5EF4-FFF2-40B4-BE49-F238E27FC236}">
              <a16:creationId xmlns:a16="http://schemas.microsoft.com/office/drawing/2014/main" xmlns="" id="{FB87F695-11B9-443A-8754-ADD3B28CC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93"/>
  <sheetViews>
    <sheetView topLeftCell="A26" zoomScale="96" zoomScaleNormal="96" workbookViewId="0">
      <selection activeCell="BP91" sqref="BP91"/>
    </sheetView>
  </sheetViews>
  <sheetFormatPr defaultRowHeight="59.25" customHeight="1" x14ac:dyDescent="0.25"/>
  <cols>
    <col min="9" max="9" width="10" bestFit="1" customWidth="1"/>
    <col min="10" max="10" width="9.42578125" bestFit="1" customWidth="1"/>
    <col min="11" max="11" width="10.5703125" style="13" customWidth="1"/>
    <col min="16" max="24" width="10.42578125" customWidth="1"/>
    <col min="26" max="26" width="9.140625" style="44"/>
    <col min="27" max="34" width="9.140625" style="22"/>
    <col min="74" max="74" width="9.140625" style="22"/>
    <col min="77" max="77" width="9.85546875" bestFit="1" customWidth="1"/>
  </cols>
  <sheetData>
    <row r="1" spans="1:82" ht="59.25" customHeight="1" x14ac:dyDescent="0.3">
      <c r="A1" s="1" t="s">
        <v>3</v>
      </c>
      <c r="B1" s="1" t="s">
        <v>7</v>
      </c>
      <c r="C1" s="1" t="s">
        <v>8</v>
      </c>
      <c r="D1" s="1" t="s">
        <v>9</v>
      </c>
      <c r="E1" s="1" t="s">
        <v>0</v>
      </c>
      <c r="F1" s="1" t="s">
        <v>1</v>
      </c>
      <c r="G1" s="1" t="s">
        <v>2</v>
      </c>
      <c r="H1" s="1" t="s">
        <v>5</v>
      </c>
      <c r="I1" s="1" t="s">
        <v>4</v>
      </c>
      <c r="J1" s="1" t="s">
        <v>1498</v>
      </c>
      <c r="K1" s="1" t="s">
        <v>1463</v>
      </c>
      <c r="L1" s="1" t="s">
        <v>1477</v>
      </c>
      <c r="M1" s="1" t="s">
        <v>1478</v>
      </c>
      <c r="N1" s="1" t="s">
        <v>1497</v>
      </c>
      <c r="O1" s="7" t="s">
        <v>1494</v>
      </c>
      <c r="P1" s="1" t="s">
        <v>6</v>
      </c>
      <c r="Q1" s="1" t="s">
        <v>1464</v>
      </c>
      <c r="R1" s="1" t="s">
        <v>1489</v>
      </c>
      <c r="S1" s="7" t="s">
        <v>1465</v>
      </c>
      <c r="T1" s="7" t="s">
        <v>1466</v>
      </c>
      <c r="U1" s="7" t="s">
        <v>1467</v>
      </c>
      <c r="V1" s="1" t="s">
        <v>1468</v>
      </c>
      <c r="W1" s="1" t="s">
        <v>1469</v>
      </c>
      <c r="X1" s="1" t="s">
        <v>1470</v>
      </c>
      <c r="Y1" s="7" t="s">
        <v>1471</v>
      </c>
      <c r="Z1" s="42" t="s">
        <v>1473</v>
      </c>
      <c r="AA1" s="45" t="s">
        <v>10</v>
      </c>
      <c r="AB1" s="45" t="s">
        <v>11</v>
      </c>
      <c r="AC1" s="45" t="s">
        <v>16</v>
      </c>
      <c r="AD1" s="45" t="s">
        <v>1828</v>
      </c>
      <c r="AE1" s="45" t="s">
        <v>1830</v>
      </c>
      <c r="AF1" s="45" t="s">
        <v>1829</v>
      </c>
      <c r="AG1" s="49" t="s">
        <v>1707</v>
      </c>
      <c r="AH1" s="49"/>
      <c r="AI1" s="1" t="s">
        <v>1472</v>
      </c>
      <c r="AJ1" s="1" t="s">
        <v>12</v>
      </c>
      <c r="AK1" s="1" t="s">
        <v>13</v>
      </c>
      <c r="AL1" s="1" t="s">
        <v>14</v>
      </c>
      <c r="AM1" s="1" t="s">
        <v>15</v>
      </c>
      <c r="AN1" s="1" t="s">
        <v>17</v>
      </c>
      <c r="AO1" s="1" t="s">
        <v>18</v>
      </c>
      <c r="AP1" s="1" t="s">
        <v>19</v>
      </c>
      <c r="AQ1" s="1" t="s">
        <v>21</v>
      </c>
      <c r="AR1" s="1" t="s">
        <v>22</v>
      </c>
      <c r="AS1" s="1" t="s">
        <v>23</v>
      </c>
      <c r="AT1" s="1" t="s">
        <v>24</v>
      </c>
      <c r="AU1" s="1" t="s">
        <v>25</v>
      </c>
      <c r="AV1" s="1" t="s">
        <v>26</v>
      </c>
      <c r="AW1" s="1" t="s">
        <v>27</v>
      </c>
      <c r="AX1" s="1" t="s">
        <v>1474</v>
      </c>
      <c r="AY1" s="1" t="s">
        <v>1475</v>
      </c>
      <c r="AZ1" s="1" t="s">
        <v>20</v>
      </c>
      <c r="BA1" s="1" t="s">
        <v>28</v>
      </c>
      <c r="BB1" s="1" t="s">
        <v>29</v>
      </c>
      <c r="BC1" s="1" t="s">
        <v>30</v>
      </c>
      <c r="BD1" s="1" t="s">
        <v>31</v>
      </c>
      <c r="BE1" s="1" t="s">
        <v>32</v>
      </c>
      <c r="BF1" s="1" t="s">
        <v>33</v>
      </c>
      <c r="BG1" s="1" t="s">
        <v>34</v>
      </c>
      <c r="BH1" s="1" t="s">
        <v>35</v>
      </c>
      <c r="BI1" s="1" t="s">
        <v>36</v>
      </c>
      <c r="BJ1" s="1" t="s">
        <v>37</v>
      </c>
      <c r="BK1" s="7" t="s">
        <v>1580</v>
      </c>
      <c r="BL1" s="7" t="s">
        <v>1479</v>
      </c>
      <c r="BM1" s="7" t="s">
        <v>1480</v>
      </c>
      <c r="BN1" s="7" t="s">
        <v>1812</v>
      </c>
      <c r="BO1" s="7" t="s">
        <v>1717</v>
      </c>
      <c r="BP1" s="1" t="s">
        <v>1718</v>
      </c>
      <c r="BQ1" s="7" t="s">
        <v>1719</v>
      </c>
      <c r="BR1" s="7" t="s">
        <v>1703</v>
      </c>
      <c r="BS1" s="7" t="s">
        <v>1704</v>
      </c>
      <c r="BT1" s="7" t="s">
        <v>1705</v>
      </c>
      <c r="BU1" s="7" t="s">
        <v>1706</v>
      </c>
      <c r="BV1" s="49" t="s">
        <v>1707</v>
      </c>
      <c r="BW1" s="7" t="s">
        <v>1708</v>
      </c>
      <c r="BX1" s="1" t="s">
        <v>1476</v>
      </c>
      <c r="BY1" s="1" t="s">
        <v>1493</v>
      </c>
      <c r="BZ1" s="7" t="s">
        <v>1512</v>
      </c>
      <c r="CA1" s="1" t="s">
        <v>38</v>
      </c>
      <c r="CB1" s="1" t="s">
        <v>39</v>
      </c>
      <c r="CC1" s="1" t="s">
        <v>40</v>
      </c>
      <c r="CD1" s="1" t="s">
        <v>41</v>
      </c>
    </row>
    <row r="2" spans="1:82" ht="59.25" customHeight="1" x14ac:dyDescent="0.3">
      <c r="A2" s="2" t="s">
        <v>45</v>
      </c>
      <c r="B2" s="4">
        <v>18</v>
      </c>
      <c r="D2" s="2" t="s">
        <v>49</v>
      </c>
      <c r="E2" s="2" t="s">
        <v>42</v>
      </c>
      <c r="F2" s="2" t="s">
        <v>43</v>
      </c>
      <c r="G2" s="2" t="s">
        <v>44</v>
      </c>
      <c r="H2" s="2" t="s">
        <v>47</v>
      </c>
      <c r="I2" s="3" t="s">
        <v>46</v>
      </c>
      <c r="J2" s="3"/>
      <c r="K2" s="12"/>
      <c r="L2" s="3"/>
      <c r="M2" s="3" t="s">
        <v>1483</v>
      </c>
      <c r="N2" s="3" t="s">
        <v>1484</v>
      </c>
      <c r="O2" s="3"/>
      <c r="P2" s="2" t="s">
        <v>1485</v>
      </c>
      <c r="Q2" s="2" t="s">
        <v>1486</v>
      </c>
      <c r="R2" s="2"/>
      <c r="S2" s="2" t="s">
        <v>1486</v>
      </c>
      <c r="T2" s="2" t="s">
        <v>1486</v>
      </c>
      <c r="U2" s="2" t="s">
        <v>1487</v>
      </c>
      <c r="V2" s="2" t="s">
        <v>1487</v>
      </c>
      <c r="W2" s="2"/>
      <c r="X2" s="2"/>
      <c r="Y2" s="4" t="b">
        <v>0</v>
      </c>
      <c r="Z2" s="43" t="s">
        <v>1488</v>
      </c>
      <c r="AA2" s="46">
        <v>90</v>
      </c>
      <c r="AB2" s="47">
        <v>8.8000000000000007</v>
      </c>
      <c r="AC2" s="46">
        <v>27000</v>
      </c>
      <c r="AD2" s="46">
        <v>1</v>
      </c>
      <c r="AE2" s="46">
        <v>1</v>
      </c>
      <c r="AF2" s="46">
        <v>1</v>
      </c>
      <c r="AG2" s="38">
        <v>3</v>
      </c>
      <c r="AH2" s="38">
        <v>1</v>
      </c>
      <c r="AI2" s="2" t="s">
        <v>51</v>
      </c>
      <c r="AJ2" s="4">
        <v>92.9</v>
      </c>
      <c r="AK2" s="4">
        <v>31.5</v>
      </c>
      <c r="AL2" s="4">
        <v>33.9</v>
      </c>
      <c r="AM2" s="4">
        <v>17.600000000000001</v>
      </c>
      <c r="AN2" s="4">
        <v>0</v>
      </c>
      <c r="AO2" s="5" t="s">
        <v>50</v>
      </c>
      <c r="AP2" s="2" t="s">
        <v>48</v>
      </c>
      <c r="AQ2" s="2" t="s">
        <v>52</v>
      </c>
      <c r="AR2" s="2" t="s">
        <v>53</v>
      </c>
      <c r="AS2" s="2" t="s">
        <v>54</v>
      </c>
      <c r="AT2" s="2" t="s">
        <v>55</v>
      </c>
      <c r="AU2" s="2" t="s">
        <v>55</v>
      </c>
      <c r="AV2" s="2" t="s">
        <v>52</v>
      </c>
      <c r="AW2" s="2" t="s">
        <v>56</v>
      </c>
      <c r="AX2" s="2"/>
      <c r="AY2" s="2"/>
      <c r="AZ2" s="4">
        <v>0</v>
      </c>
      <c r="BA2" s="2" t="s">
        <v>48</v>
      </c>
      <c r="BB2" s="2" t="s">
        <v>57</v>
      </c>
      <c r="BC2" s="2" t="s">
        <v>58</v>
      </c>
      <c r="BD2" s="2" t="s">
        <v>59</v>
      </c>
      <c r="BE2" s="2" t="s">
        <v>60</v>
      </c>
      <c r="BF2" s="2" t="s">
        <v>55</v>
      </c>
      <c r="BG2" s="2" t="s">
        <v>61</v>
      </c>
      <c r="BH2" s="2" t="s">
        <v>52</v>
      </c>
      <c r="BI2" s="2" t="s">
        <v>62</v>
      </c>
      <c r="BJ2" s="2" t="s">
        <v>63</v>
      </c>
      <c r="BK2" s="2" t="s">
        <v>64</v>
      </c>
      <c r="BL2" s="2" t="s">
        <v>1482</v>
      </c>
      <c r="BM2" s="2" t="s">
        <v>1481</v>
      </c>
      <c r="BN2" s="2" t="s">
        <v>1797</v>
      </c>
      <c r="BO2" s="2" t="s">
        <v>1513</v>
      </c>
      <c r="BP2" s="2">
        <v>3</v>
      </c>
      <c r="BQ2" s="2" t="s">
        <v>1709</v>
      </c>
      <c r="BR2" s="2" t="s">
        <v>1518</v>
      </c>
      <c r="BS2" s="2">
        <v>2</v>
      </c>
      <c r="BT2" s="2" t="s">
        <v>1710</v>
      </c>
      <c r="BU2" s="2" t="s">
        <v>1515</v>
      </c>
      <c r="BV2" s="38">
        <v>3</v>
      </c>
      <c r="BW2" s="2" t="s">
        <v>1709</v>
      </c>
      <c r="BX2" s="2">
        <v>213</v>
      </c>
      <c r="BY2" s="2">
        <v>15100</v>
      </c>
      <c r="BZ2" s="2" t="s">
        <v>1570</v>
      </c>
      <c r="CA2" s="2" t="s">
        <v>48</v>
      </c>
      <c r="CB2" s="2" t="s">
        <v>48</v>
      </c>
      <c r="CC2" s="2" t="s">
        <v>65</v>
      </c>
      <c r="CD2" s="2" t="s">
        <v>48</v>
      </c>
    </row>
    <row r="3" spans="1:82" ht="59.25" customHeight="1" x14ac:dyDescent="0.3">
      <c r="A3" s="2" t="s">
        <v>70</v>
      </c>
      <c r="B3" s="4">
        <v>27</v>
      </c>
      <c r="D3" s="2" t="s">
        <v>74</v>
      </c>
      <c r="E3" s="2" t="s">
        <v>67</v>
      </c>
      <c r="F3" s="2" t="s">
        <v>68</v>
      </c>
      <c r="G3" s="2" t="s">
        <v>69</v>
      </c>
      <c r="H3" s="2" t="s">
        <v>72</v>
      </c>
      <c r="I3" s="3" t="s">
        <v>71</v>
      </c>
      <c r="J3" s="3">
        <v>42132</v>
      </c>
      <c r="K3" s="12">
        <v>42140</v>
      </c>
      <c r="L3" s="3" t="s">
        <v>1517</v>
      </c>
      <c r="M3" s="3"/>
      <c r="N3" s="3"/>
      <c r="O3" s="3" t="s">
        <v>1495</v>
      </c>
      <c r="P3" s="2" t="s">
        <v>73</v>
      </c>
      <c r="Q3" s="2" t="s">
        <v>1486</v>
      </c>
      <c r="R3" s="2" t="s">
        <v>1499</v>
      </c>
      <c r="S3" s="2" t="s">
        <v>1486</v>
      </c>
      <c r="T3" s="2" t="s">
        <v>1486</v>
      </c>
      <c r="U3" s="2" t="s">
        <v>1486</v>
      </c>
      <c r="V3" s="2" t="s">
        <v>1487</v>
      </c>
      <c r="W3" s="2"/>
      <c r="X3" s="2" t="s">
        <v>1491</v>
      </c>
      <c r="Y3" s="4" t="b">
        <v>0</v>
      </c>
      <c r="Z3" s="43" t="s">
        <v>1503</v>
      </c>
      <c r="AA3" s="46">
        <v>4400</v>
      </c>
      <c r="AB3" s="47">
        <v>9.1999999999999993</v>
      </c>
      <c r="AC3" s="46">
        <v>147000</v>
      </c>
      <c r="AD3" s="46">
        <v>1</v>
      </c>
      <c r="AE3" s="46">
        <v>2</v>
      </c>
      <c r="AF3" s="46">
        <v>2</v>
      </c>
      <c r="AG3" s="38">
        <v>2</v>
      </c>
      <c r="AH3" s="38">
        <v>1</v>
      </c>
      <c r="AI3" s="2" t="s">
        <v>77</v>
      </c>
      <c r="AJ3" s="4">
        <v>74.2</v>
      </c>
      <c r="AK3" s="4">
        <v>24.5</v>
      </c>
      <c r="AL3" s="4">
        <v>33</v>
      </c>
      <c r="AM3" s="4">
        <v>20.399999999999999</v>
      </c>
      <c r="AN3" s="4">
        <v>0.8</v>
      </c>
      <c r="AO3" s="5" t="s">
        <v>75</v>
      </c>
      <c r="AP3" s="2" t="s">
        <v>76</v>
      </c>
      <c r="AQ3" s="2" t="s">
        <v>52</v>
      </c>
      <c r="AR3" s="2" t="s">
        <v>78</v>
      </c>
      <c r="AS3" s="2" t="s">
        <v>79</v>
      </c>
      <c r="AT3" s="2" t="s">
        <v>80</v>
      </c>
      <c r="AU3" s="2" t="s">
        <v>81</v>
      </c>
      <c r="AV3" s="2" t="s">
        <v>82</v>
      </c>
      <c r="AW3" s="2" t="s">
        <v>83</v>
      </c>
      <c r="AX3" s="2"/>
      <c r="AY3" s="2"/>
      <c r="AZ3" s="4">
        <v>0</v>
      </c>
      <c r="BA3" s="2" t="s">
        <v>48</v>
      </c>
      <c r="BB3" s="2" t="s">
        <v>85</v>
      </c>
      <c r="BC3" s="2" t="s">
        <v>86</v>
      </c>
      <c r="BD3" s="2" t="s">
        <v>78</v>
      </c>
      <c r="BE3" s="2" t="s">
        <v>87</v>
      </c>
      <c r="BF3" s="2" t="s">
        <v>80</v>
      </c>
      <c r="BG3" s="2" t="s">
        <v>88</v>
      </c>
      <c r="BH3" s="2" t="s">
        <v>82</v>
      </c>
      <c r="BI3" s="2" t="s">
        <v>89</v>
      </c>
      <c r="BJ3" s="2" t="s">
        <v>90</v>
      </c>
      <c r="BK3" s="2" t="s">
        <v>94</v>
      </c>
      <c r="BL3" s="2" t="s">
        <v>1492</v>
      </c>
      <c r="BM3" s="2" t="s">
        <v>1490</v>
      </c>
      <c r="BN3" s="2" t="s">
        <v>1798</v>
      </c>
      <c r="BO3" s="2" t="s">
        <v>1514</v>
      </c>
      <c r="BP3" s="2">
        <v>2</v>
      </c>
      <c r="BQ3" s="2" t="s">
        <v>1608</v>
      </c>
      <c r="BR3" s="2" t="s">
        <v>1514</v>
      </c>
      <c r="BS3" s="2">
        <v>2</v>
      </c>
      <c r="BT3" s="2" t="s">
        <v>1608</v>
      </c>
      <c r="BU3" s="2" t="s">
        <v>1514</v>
      </c>
      <c r="BV3" s="38">
        <v>2</v>
      </c>
      <c r="BW3" s="2" t="s">
        <v>1720</v>
      </c>
      <c r="BX3" s="2">
        <v>155</v>
      </c>
      <c r="BY3" s="2">
        <v>1576</v>
      </c>
      <c r="BZ3" s="2">
        <v>641</v>
      </c>
      <c r="CA3" s="2" t="s">
        <v>48</v>
      </c>
      <c r="CB3" s="2" t="s">
        <v>48</v>
      </c>
      <c r="CC3" s="2" t="s">
        <v>95</v>
      </c>
      <c r="CD3" s="2" t="s">
        <v>48</v>
      </c>
    </row>
    <row r="4" spans="1:82" ht="59.25" customHeight="1" x14ac:dyDescent="0.3">
      <c r="A4" s="2" t="s">
        <v>99</v>
      </c>
      <c r="B4" s="4">
        <v>50</v>
      </c>
      <c r="D4" s="2" t="s">
        <v>74</v>
      </c>
      <c r="E4" s="2" t="s">
        <v>96</v>
      </c>
      <c r="F4" s="2" t="s">
        <v>97</v>
      </c>
      <c r="G4" s="2" t="s">
        <v>98</v>
      </c>
      <c r="H4" s="2" t="s">
        <v>101</v>
      </c>
      <c r="I4" s="3" t="s">
        <v>100</v>
      </c>
      <c r="J4" s="3">
        <v>42133</v>
      </c>
      <c r="K4" s="12"/>
      <c r="L4" s="3"/>
      <c r="M4" s="3" t="s">
        <v>1483</v>
      </c>
      <c r="N4" s="3" t="s">
        <v>1496</v>
      </c>
      <c r="O4" s="3"/>
      <c r="P4" s="2" t="s">
        <v>102</v>
      </c>
      <c r="Q4" s="2" t="s">
        <v>1486</v>
      </c>
      <c r="R4" s="2" t="s">
        <v>1500</v>
      </c>
      <c r="S4" s="2" t="s">
        <v>1501</v>
      </c>
      <c r="T4" s="2" t="s">
        <v>1501</v>
      </c>
      <c r="U4" s="2" t="s">
        <v>1487</v>
      </c>
      <c r="V4" s="2" t="s">
        <v>1487</v>
      </c>
      <c r="W4" s="2" t="s">
        <v>1501</v>
      </c>
      <c r="X4" s="2" t="s">
        <v>1502</v>
      </c>
      <c r="Y4" s="4" t="b">
        <v>0</v>
      </c>
      <c r="Z4" s="43" t="s">
        <v>1503</v>
      </c>
      <c r="AA4" s="46">
        <v>10100</v>
      </c>
      <c r="AB4" s="47">
        <v>8.6999999999999993</v>
      </c>
      <c r="AC4" s="46">
        <v>53000</v>
      </c>
      <c r="AD4" s="46">
        <v>1</v>
      </c>
      <c r="AE4" s="46">
        <v>2</v>
      </c>
      <c r="AF4" s="46">
        <v>1</v>
      </c>
      <c r="AG4" s="38">
        <v>2</v>
      </c>
      <c r="AH4" s="38">
        <v>1</v>
      </c>
      <c r="AI4" s="2" t="s">
        <v>103</v>
      </c>
      <c r="AJ4" s="4">
        <v>89.1</v>
      </c>
      <c r="AK4" s="4">
        <v>28</v>
      </c>
      <c r="AL4" s="4">
        <v>31.4</v>
      </c>
      <c r="AM4" s="4">
        <v>15.2</v>
      </c>
      <c r="AN4" s="4">
        <v>0.7</v>
      </c>
      <c r="AO4" s="5" t="s">
        <v>50</v>
      </c>
      <c r="AP4" s="2" t="s">
        <v>76</v>
      </c>
      <c r="AQ4" s="2" t="s">
        <v>52</v>
      </c>
      <c r="AR4" s="2" t="s">
        <v>53</v>
      </c>
      <c r="AS4" s="2" t="s">
        <v>104</v>
      </c>
      <c r="AT4" s="2" t="s">
        <v>80</v>
      </c>
      <c r="AU4" s="2" t="s">
        <v>105</v>
      </c>
      <c r="AV4" s="2" t="s">
        <v>52</v>
      </c>
      <c r="AW4" s="2" t="s">
        <v>106</v>
      </c>
      <c r="AX4" s="2"/>
      <c r="AY4" s="2">
        <v>16</v>
      </c>
      <c r="AZ4" s="4">
        <v>0</v>
      </c>
      <c r="BA4" s="2" t="s">
        <v>48</v>
      </c>
      <c r="BB4" s="2" t="s">
        <v>107</v>
      </c>
      <c r="BC4" s="2" t="s">
        <v>108</v>
      </c>
      <c r="BD4" s="2" t="s">
        <v>109</v>
      </c>
      <c r="BE4" s="2" t="s">
        <v>110</v>
      </c>
      <c r="BF4" s="2" t="s">
        <v>80</v>
      </c>
      <c r="BG4" s="2" t="s">
        <v>105</v>
      </c>
      <c r="BH4" s="2" t="s">
        <v>52</v>
      </c>
      <c r="BI4" s="2" t="s">
        <v>111</v>
      </c>
      <c r="BJ4" s="2" t="s">
        <v>112</v>
      </c>
      <c r="BK4" s="2" t="s">
        <v>113</v>
      </c>
      <c r="BL4" s="2" t="s">
        <v>1505</v>
      </c>
      <c r="BM4" s="2" t="s">
        <v>1504</v>
      </c>
      <c r="BN4" s="2" t="s">
        <v>1799</v>
      </c>
      <c r="BO4" s="2" t="s">
        <v>1523</v>
      </c>
      <c r="BP4" s="2">
        <v>2</v>
      </c>
      <c r="BQ4" s="2" t="s">
        <v>1710</v>
      </c>
      <c r="BR4" s="2" t="s">
        <v>1531</v>
      </c>
      <c r="BS4" s="2">
        <v>2</v>
      </c>
      <c r="BT4" s="2" t="s">
        <v>1710</v>
      </c>
      <c r="BU4" s="2" t="s">
        <v>1518</v>
      </c>
      <c r="BV4" s="38">
        <v>2</v>
      </c>
      <c r="BW4" s="2" t="s">
        <v>1710</v>
      </c>
      <c r="BX4" s="2" t="s">
        <v>1570</v>
      </c>
      <c r="BY4" s="2" t="s">
        <v>1570</v>
      </c>
      <c r="BZ4" s="2" t="s">
        <v>1570</v>
      </c>
      <c r="CA4" s="2" t="s">
        <v>48</v>
      </c>
      <c r="CB4" s="2" t="s">
        <v>48</v>
      </c>
      <c r="CC4" s="2" t="s">
        <v>114</v>
      </c>
      <c r="CD4" s="2" t="s">
        <v>48</v>
      </c>
    </row>
    <row r="5" spans="1:82" ht="59.25" customHeight="1" x14ac:dyDescent="0.3">
      <c r="A5" s="2" t="s">
        <v>118</v>
      </c>
      <c r="B5" s="4">
        <v>1</v>
      </c>
      <c r="C5" s="4">
        <v>9</v>
      </c>
      <c r="D5" s="2" t="s">
        <v>49</v>
      </c>
      <c r="E5" s="2" t="s">
        <v>115</v>
      </c>
      <c r="F5" s="2" t="s">
        <v>116</v>
      </c>
      <c r="G5" s="2" t="s">
        <v>117</v>
      </c>
      <c r="H5" s="2" t="s">
        <v>120</v>
      </c>
      <c r="I5" s="3" t="s">
        <v>119</v>
      </c>
      <c r="J5" s="3">
        <v>42144</v>
      </c>
      <c r="K5" s="12"/>
      <c r="L5" s="3"/>
      <c r="M5" s="3" t="s">
        <v>1483</v>
      </c>
      <c r="N5" s="3">
        <v>42144</v>
      </c>
      <c r="O5" s="3"/>
      <c r="P5" s="2" t="s">
        <v>121</v>
      </c>
      <c r="Q5" s="2" t="s">
        <v>1486</v>
      </c>
      <c r="R5" s="2" t="s">
        <v>1507</v>
      </c>
      <c r="S5" s="2" t="s">
        <v>1486</v>
      </c>
      <c r="T5" s="2" t="s">
        <v>1501</v>
      </c>
      <c r="U5" s="2" t="s">
        <v>1486</v>
      </c>
      <c r="V5" s="2" t="s">
        <v>1487</v>
      </c>
      <c r="W5" s="2" t="s">
        <v>1501</v>
      </c>
      <c r="X5" s="2" t="s">
        <v>1506</v>
      </c>
      <c r="Y5" s="4" t="b">
        <v>0</v>
      </c>
      <c r="Z5" s="43" t="s">
        <v>1821</v>
      </c>
      <c r="AA5" s="46">
        <v>11300</v>
      </c>
      <c r="AB5" s="47">
        <v>9.1999999999999993</v>
      </c>
      <c r="AC5" s="46">
        <v>72000</v>
      </c>
      <c r="AD5" s="46">
        <v>1</v>
      </c>
      <c r="AE5" s="46">
        <v>2</v>
      </c>
      <c r="AF5" s="46">
        <v>1</v>
      </c>
      <c r="AG5" s="50">
        <v>3</v>
      </c>
      <c r="AH5" s="38">
        <v>1</v>
      </c>
      <c r="AI5" s="2" t="s">
        <v>123</v>
      </c>
      <c r="AJ5" s="4">
        <v>70.900000000000006</v>
      </c>
      <c r="AK5" s="4">
        <v>27.3</v>
      </c>
      <c r="AL5" s="4">
        <v>34.200000000000003</v>
      </c>
      <c r="AM5" s="4">
        <v>16.8</v>
      </c>
      <c r="AN5" s="4">
        <v>0.1</v>
      </c>
      <c r="AO5" s="5" t="s">
        <v>122</v>
      </c>
      <c r="AP5" s="2" t="s">
        <v>76</v>
      </c>
      <c r="AQ5" s="2" t="s">
        <v>52</v>
      </c>
      <c r="AR5" s="2" t="s">
        <v>124</v>
      </c>
      <c r="AS5" s="2" t="s">
        <v>125</v>
      </c>
      <c r="AT5" s="2" t="s">
        <v>126</v>
      </c>
      <c r="AU5" s="2" t="s">
        <v>127</v>
      </c>
      <c r="AV5" s="2" t="s">
        <v>82</v>
      </c>
      <c r="AW5" s="2" t="s">
        <v>128</v>
      </c>
      <c r="AX5" s="2"/>
      <c r="AY5" s="2"/>
      <c r="AZ5" s="4">
        <v>0</v>
      </c>
      <c r="BA5" s="2" t="s">
        <v>48</v>
      </c>
      <c r="BB5" s="2" t="s">
        <v>129</v>
      </c>
      <c r="BC5" s="2" t="s">
        <v>130</v>
      </c>
      <c r="BD5" s="2" t="s">
        <v>131</v>
      </c>
      <c r="BE5" s="2" t="s">
        <v>132</v>
      </c>
      <c r="BF5" s="2" t="s">
        <v>80</v>
      </c>
      <c r="BG5" s="2" t="s">
        <v>133</v>
      </c>
      <c r="BH5" s="2" t="s">
        <v>82</v>
      </c>
      <c r="BI5" s="2" t="s">
        <v>134</v>
      </c>
      <c r="BJ5" s="2" t="s">
        <v>135</v>
      </c>
      <c r="BK5" s="2" t="s">
        <v>136</v>
      </c>
      <c r="BL5" s="2" t="s">
        <v>1505</v>
      </c>
      <c r="BM5" s="2" t="s">
        <v>1508</v>
      </c>
      <c r="BN5" s="2" t="s">
        <v>1799</v>
      </c>
      <c r="BO5" s="2" t="s">
        <v>1516</v>
      </c>
      <c r="BP5" s="2">
        <v>3</v>
      </c>
      <c r="BQ5" s="2" t="s">
        <v>1721</v>
      </c>
      <c r="BR5" s="2" t="s">
        <v>1611</v>
      </c>
      <c r="BS5" s="2">
        <v>3</v>
      </c>
      <c r="BT5" s="2" t="s">
        <v>1710</v>
      </c>
      <c r="BU5" s="18" t="s">
        <v>1516</v>
      </c>
      <c r="BV5" s="50">
        <v>3</v>
      </c>
      <c r="BW5" s="39" t="s">
        <v>1796</v>
      </c>
      <c r="BX5" s="2" t="s">
        <v>1570</v>
      </c>
      <c r="BY5" s="2" t="s">
        <v>1570</v>
      </c>
      <c r="BZ5" s="2" t="s">
        <v>1570</v>
      </c>
      <c r="CA5" s="2" t="s">
        <v>48</v>
      </c>
      <c r="CB5" s="2" t="s">
        <v>48</v>
      </c>
      <c r="CC5" s="2" t="s">
        <v>48</v>
      </c>
      <c r="CD5" s="2" t="s">
        <v>48</v>
      </c>
    </row>
    <row r="6" spans="1:82" ht="59.25" customHeight="1" x14ac:dyDescent="0.3">
      <c r="A6" s="2" t="s">
        <v>139</v>
      </c>
      <c r="B6" s="4">
        <v>20</v>
      </c>
      <c r="D6" s="2" t="s">
        <v>49</v>
      </c>
      <c r="E6" s="2" t="s">
        <v>137</v>
      </c>
      <c r="F6" s="2" t="s">
        <v>138</v>
      </c>
      <c r="G6" s="2" t="s">
        <v>48</v>
      </c>
      <c r="H6" s="2" t="s">
        <v>141</v>
      </c>
      <c r="I6" s="3" t="s">
        <v>140</v>
      </c>
      <c r="J6" s="3">
        <v>42163</v>
      </c>
      <c r="K6" s="12"/>
      <c r="L6" s="3"/>
      <c r="M6" s="3" t="s">
        <v>1483</v>
      </c>
      <c r="N6" s="3">
        <v>42171</v>
      </c>
      <c r="O6" s="3"/>
      <c r="P6" s="2" t="s">
        <v>142</v>
      </c>
      <c r="Q6" s="2" t="s">
        <v>1486</v>
      </c>
      <c r="R6" s="2">
        <v>10</v>
      </c>
      <c r="S6" s="2" t="s">
        <v>1486</v>
      </c>
      <c r="T6" s="2" t="s">
        <v>1501</v>
      </c>
      <c r="U6" s="2" t="s">
        <v>1487</v>
      </c>
      <c r="V6" s="2" t="s">
        <v>1509</v>
      </c>
      <c r="W6" s="2" t="s">
        <v>1501</v>
      </c>
      <c r="X6" s="2"/>
      <c r="Y6" s="4" t="b">
        <v>0</v>
      </c>
      <c r="Z6" s="43" t="s">
        <v>1510</v>
      </c>
      <c r="AA6" s="46">
        <v>700</v>
      </c>
      <c r="AB6" s="47">
        <v>10</v>
      </c>
      <c r="AC6" s="46">
        <v>40000</v>
      </c>
      <c r="AD6" s="46">
        <v>2</v>
      </c>
      <c r="AE6" s="46">
        <v>1</v>
      </c>
      <c r="AF6" s="46">
        <v>1</v>
      </c>
      <c r="AG6" s="38">
        <v>2</v>
      </c>
      <c r="AH6" s="38">
        <v>1</v>
      </c>
      <c r="AI6" s="2" t="s">
        <v>144</v>
      </c>
      <c r="AJ6" s="4">
        <v>86.2</v>
      </c>
      <c r="AK6" s="4">
        <v>27.9</v>
      </c>
      <c r="AL6" s="4">
        <v>32.4</v>
      </c>
      <c r="AM6" s="4">
        <v>23</v>
      </c>
      <c r="AN6" s="4">
        <v>1</v>
      </c>
      <c r="AO6" s="5" t="s">
        <v>48</v>
      </c>
      <c r="AP6" s="2" t="s">
        <v>143</v>
      </c>
      <c r="AQ6" s="2" t="s">
        <v>52</v>
      </c>
      <c r="AR6" s="2" t="s">
        <v>78</v>
      </c>
      <c r="AS6" s="2" t="s">
        <v>145</v>
      </c>
      <c r="AT6" s="2" t="s">
        <v>80</v>
      </c>
      <c r="AU6" s="2" t="s">
        <v>146</v>
      </c>
      <c r="AV6" s="2" t="s">
        <v>82</v>
      </c>
      <c r="AW6" s="2" t="s">
        <v>147</v>
      </c>
      <c r="AX6" s="2"/>
      <c r="AY6" s="2"/>
      <c r="AZ6" s="4">
        <v>0</v>
      </c>
      <c r="BA6" s="2" t="s">
        <v>48</v>
      </c>
      <c r="BB6" s="2" t="s">
        <v>148</v>
      </c>
      <c r="BC6" s="2" t="s">
        <v>149</v>
      </c>
      <c r="BD6" s="2" t="s">
        <v>150</v>
      </c>
      <c r="BE6" s="2" t="s">
        <v>145</v>
      </c>
      <c r="BF6" s="2" t="s">
        <v>80</v>
      </c>
      <c r="BG6" s="2" t="s">
        <v>133</v>
      </c>
      <c r="BH6" s="2" t="s">
        <v>82</v>
      </c>
      <c r="BI6" s="2" t="s">
        <v>151</v>
      </c>
      <c r="BJ6" s="2" t="s">
        <v>152</v>
      </c>
      <c r="BK6" s="2" t="s">
        <v>153</v>
      </c>
      <c r="BL6" s="2" t="s">
        <v>1505</v>
      </c>
      <c r="BM6" s="2" t="s">
        <v>1511</v>
      </c>
      <c r="BN6" s="2" t="s">
        <v>1799</v>
      </c>
      <c r="BO6" s="2" t="s">
        <v>1515</v>
      </c>
      <c r="BP6" s="2">
        <v>3</v>
      </c>
      <c r="BQ6" s="2" t="s">
        <v>1722</v>
      </c>
      <c r="BR6" s="2" t="s">
        <v>1518</v>
      </c>
      <c r="BS6" s="2">
        <v>2</v>
      </c>
      <c r="BT6" s="2" t="s">
        <v>1634</v>
      </c>
      <c r="BU6" s="2" t="s">
        <v>1523</v>
      </c>
      <c r="BV6" s="38">
        <v>2</v>
      </c>
      <c r="BW6" s="2" t="s">
        <v>1634</v>
      </c>
      <c r="BX6" s="2" t="s">
        <v>1570</v>
      </c>
      <c r="BY6" s="2" t="s">
        <v>1570</v>
      </c>
      <c r="BZ6" s="2" t="s">
        <v>1570</v>
      </c>
      <c r="CA6" s="2" t="s">
        <v>48</v>
      </c>
      <c r="CB6" s="2" t="s">
        <v>48</v>
      </c>
      <c r="CC6" s="2" t="s">
        <v>48</v>
      </c>
      <c r="CD6" s="2" t="s">
        <v>48</v>
      </c>
    </row>
    <row r="7" spans="1:82" s="31" customFormat="1" ht="59.25" customHeight="1" x14ac:dyDescent="0.3">
      <c r="A7" s="2" t="s">
        <v>157</v>
      </c>
      <c r="B7" s="4">
        <v>55</v>
      </c>
      <c r="D7" s="2" t="s">
        <v>49</v>
      </c>
      <c r="E7" s="2" t="s">
        <v>154</v>
      </c>
      <c r="F7" s="2" t="s">
        <v>155</v>
      </c>
      <c r="G7" s="2" t="s">
        <v>156</v>
      </c>
      <c r="H7" s="2" t="s">
        <v>101</v>
      </c>
      <c r="I7" s="3" t="s">
        <v>158</v>
      </c>
      <c r="J7" s="3">
        <v>42181</v>
      </c>
      <c r="K7" s="12">
        <v>42185</v>
      </c>
      <c r="L7" s="3" t="s">
        <v>1517</v>
      </c>
      <c r="N7" s="3"/>
      <c r="O7" s="3"/>
      <c r="P7" s="2" t="s">
        <v>159</v>
      </c>
      <c r="Q7" s="2" t="s">
        <v>1535</v>
      </c>
      <c r="R7" s="2" t="s">
        <v>1536</v>
      </c>
      <c r="S7" s="2" t="s">
        <v>1486</v>
      </c>
      <c r="T7" s="2" t="s">
        <v>1486</v>
      </c>
      <c r="U7" s="2" t="s">
        <v>1501</v>
      </c>
      <c r="V7" s="2" t="s">
        <v>1501</v>
      </c>
      <c r="W7" s="2" t="s">
        <v>1501</v>
      </c>
      <c r="X7" s="2" t="s">
        <v>1537</v>
      </c>
      <c r="Y7" s="4" t="b">
        <v>0</v>
      </c>
      <c r="Z7" s="43" t="s">
        <v>1488</v>
      </c>
      <c r="AA7" s="46">
        <v>2000</v>
      </c>
      <c r="AB7" s="47">
        <v>6.9</v>
      </c>
      <c r="AC7" s="46">
        <v>43000</v>
      </c>
      <c r="AD7" s="46">
        <v>1</v>
      </c>
      <c r="AE7" s="46">
        <v>1</v>
      </c>
      <c r="AF7" s="46">
        <v>1</v>
      </c>
      <c r="AG7" s="38">
        <v>2</v>
      </c>
      <c r="AH7" s="38">
        <v>1</v>
      </c>
      <c r="AI7" s="2" t="s">
        <v>162</v>
      </c>
      <c r="AJ7" s="4">
        <v>61.7</v>
      </c>
      <c r="AK7" s="4">
        <v>20</v>
      </c>
      <c r="AL7" s="4">
        <v>32.299999999999997</v>
      </c>
      <c r="AM7" s="4">
        <v>20.7</v>
      </c>
      <c r="AN7" s="4">
        <v>1.4</v>
      </c>
      <c r="AO7" s="5" t="s">
        <v>160</v>
      </c>
      <c r="AP7" s="2" t="s">
        <v>161</v>
      </c>
      <c r="AQ7" s="2" t="s">
        <v>52</v>
      </c>
      <c r="AR7" s="2" t="s">
        <v>78</v>
      </c>
      <c r="AS7" s="2" t="s">
        <v>163</v>
      </c>
      <c r="AT7" s="2" t="s">
        <v>164</v>
      </c>
      <c r="AU7" s="2" t="s">
        <v>165</v>
      </c>
      <c r="AV7" s="2" t="s">
        <v>82</v>
      </c>
      <c r="AW7" s="2" t="s">
        <v>166</v>
      </c>
      <c r="AX7" s="2"/>
      <c r="AY7" s="2"/>
      <c r="AZ7" s="4">
        <v>0</v>
      </c>
      <c r="BA7" s="2" t="s">
        <v>48</v>
      </c>
      <c r="BB7" s="2" t="s">
        <v>167</v>
      </c>
      <c r="BC7" s="2" t="s">
        <v>168</v>
      </c>
      <c r="BD7" s="2" t="s">
        <v>169</v>
      </c>
      <c r="BE7" s="2" t="s">
        <v>163</v>
      </c>
      <c r="BF7" s="2" t="s">
        <v>110</v>
      </c>
      <c r="BG7" s="2" t="s">
        <v>110</v>
      </c>
      <c r="BH7" s="2" t="s">
        <v>82</v>
      </c>
      <c r="BI7" s="2" t="s">
        <v>110</v>
      </c>
      <c r="BJ7" s="2" t="s">
        <v>170</v>
      </c>
      <c r="BK7" s="2" t="s">
        <v>171</v>
      </c>
      <c r="BL7" s="2" t="s">
        <v>1505</v>
      </c>
      <c r="BM7" s="2" t="s">
        <v>1724</v>
      </c>
      <c r="BN7" s="2" t="s">
        <v>1799</v>
      </c>
      <c r="BO7" s="2" t="s">
        <v>1531</v>
      </c>
      <c r="BP7" s="2">
        <v>2</v>
      </c>
      <c r="BQ7" s="2" t="s">
        <v>1532</v>
      </c>
      <c r="BR7" s="2" t="s">
        <v>1514</v>
      </c>
      <c r="BS7" s="2">
        <v>2</v>
      </c>
      <c r="BT7" s="2" t="s">
        <v>1615</v>
      </c>
      <c r="BU7" s="2" t="s">
        <v>1531</v>
      </c>
      <c r="BV7" s="38">
        <v>2</v>
      </c>
      <c r="BW7" s="2" t="s">
        <v>1723</v>
      </c>
      <c r="BX7" s="2" t="s">
        <v>1570</v>
      </c>
      <c r="BY7" s="2" t="s">
        <v>1570</v>
      </c>
      <c r="BZ7" s="2" t="s">
        <v>1570</v>
      </c>
      <c r="CA7" s="2" t="s">
        <v>48</v>
      </c>
      <c r="CB7" s="2" t="s">
        <v>48</v>
      </c>
      <c r="CC7" s="2" t="s">
        <v>172</v>
      </c>
      <c r="CD7" s="2" t="s">
        <v>48</v>
      </c>
    </row>
    <row r="8" spans="1:82" s="31" customFormat="1" ht="59.25" customHeight="1" x14ac:dyDescent="0.3">
      <c r="A8" s="2" t="s">
        <v>176</v>
      </c>
      <c r="B8" s="4">
        <v>52</v>
      </c>
      <c r="D8" s="2" t="s">
        <v>74</v>
      </c>
      <c r="E8" s="2" t="s">
        <v>173</v>
      </c>
      <c r="F8" s="2" t="s">
        <v>174</v>
      </c>
      <c r="G8" s="2" t="s">
        <v>175</v>
      </c>
      <c r="H8" s="2" t="s">
        <v>47</v>
      </c>
      <c r="I8" s="3" t="s">
        <v>177</v>
      </c>
      <c r="J8" s="3" t="s">
        <v>177</v>
      </c>
      <c r="K8" s="12"/>
      <c r="L8" s="3"/>
      <c r="M8" s="3" t="s">
        <v>1483</v>
      </c>
      <c r="N8" s="3">
        <v>42409</v>
      </c>
      <c r="O8" s="3"/>
      <c r="P8" s="2" t="s">
        <v>178</v>
      </c>
      <c r="Q8" s="2" t="s">
        <v>1486</v>
      </c>
      <c r="R8" s="2" t="s">
        <v>1520</v>
      </c>
      <c r="S8" s="2" t="s">
        <v>1501</v>
      </c>
      <c r="T8" s="2" t="s">
        <v>1501</v>
      </c>
      <c r="U8" s="2" t="s">
        <v>1486</v>
      </c>
      <c r="V8" s="2" t="s">
        <v>1486</v>
      </c>
      <c r="W8" s="2" t="s">
        <v>1501</v>
      </c>
      <c r="X8" s="2" t="s">
        <v>1522</v>
      </c>
      <c r="Y8" s="4" t="b">
        <v>0</v>
      </c>
      <c r="Z8" s="43" t="s">
        <v>1503</v>
      </c>
      <c r="AA8" s="46">
        <v>47200</v>
      </c>
      <c r="AB8" s="47">
        <v>5.8</v>
      </c>
      <c r="AC8" s="46">
        <v>27000</v>
      </c>
      <c r="AD8" s="46">
        <v>1</v>
      </c>
      <c r="AE8" s="46">
        <v>2</v>
      </c>
      <c r="AF8" s="46">
        <v>1</v>
      </c>
      <c r="AG8" s="38">
        <v>3</v>
      </c>
      <c r="AH8" s="38">
        <v>1</v>
      </c>
      <c r="AI8" s="2" t="s">
        <v>179</v>
      </c>
      <c r="AJ8" s="4">
        <v>89.7</v>
      </c>
      <c r="AK8" s="4">
        <v>32</v>
      </c>
      <c r="AL8" s="4">
        <v>35.799999999999997</v>
      </c>
      <c r="AM8" s="4">
        <v>17.5</v>
      </c>
      <c r="AO8" s="5" t="s">
        <v>48</v>
      </c>
      <c r="AP8" s="2" t="s">
        <v>48</v>
      </c>
      <c r="AQ8" s="2" t="s">
        <v>52</v>
      </c>
      <c r="AR8" s="2" t="s">
        <v>180</v>
      </c>
      <c r="AS8" s="2" t="s">
        <v>181</v>
      </c>
      <c r="AT8" s="2" t="s">
        <v>55</v>
      </c>
      <c r="AU8" s="2" t="s">
        <v>182</v>
      </c>
      <c r="AV8" s="2" t="s">
        <v>182</v>
      </c>
      <c r="AW8" s="2" t="s">
        <v>183</v>
      </c>
      <c r="AX8" s="2"/>
      <c r="AY8" s="2"/>
      <c r="AZ8" s="4">
        <v>11</v>
      </c>
      <c r="BA8" s="2" t="s">
        <v>48</v>
      </c>
      <c r="BB8" s="2" t="s">
        <v>185</v>
      </c>
      <c r="BC8" s="2" t="s">
        <v>186</v>
      </c>
      <c r="BD8" s="2" t="s">
        <v>187</v>
      </c>
      <c r="BE8" s="2" t="s">
        <v>181</v>
      </c>
      <c r="BF8" s="2" t="s">
        <v>182</v>
      </c>
      <c r="BG8" s="2" t="s">
        <v>182</v>
      </c>
      <c r="BH8" s="2" t="s">
        <v>52</v>
      </c>
      <c r="BI8" s="2" t="s">
        <v>62</v>
      </c>
      <c r="BJ8" s="2" t="s">
        <v>188</v>
      </c>
      <c r="BK8" s="2" t="s">
        <v>189</v>
      </c>
      <c r="BL8" s="2" t="s">
        <v>1505</v>
      </c>
      <c r="BM8" s="2" t="s">
        <v>1521</v>
      </c>
      <c r="BN8" s="2" t="s">
        <v>1673</v>
      </c>
      <c r="BO8" s="18" t="s">
        <v>1523</v>
      </c>
      <c r="BP8" s="2">
        <v>3</v>
      </c>
      <c r="BQ8" s="2" t="s">
        <v>1519</v>
      </c>
      <c r="BR8" s="2" t="s">
        <v>1513</v>
      </c>
      <c r="BS8" s="2">
        <v>3</v>
      </c>
      <c r="BT8" s="2" t="s">
        <v>1725</v>
      </c>
      <c r="BU8" s="2" t="s">
        <v>1786</v>
      </c>
      <c r="BV8" s="38">
        <v>3</v>
      </c>
      <c r="BW8" s="2" t="s">
        <v>1787</v>
      </c>
      <c r="BX8" s="2" t="s">
        <v>1570</v>
      </c>
      <c r="BY8" s="2" t="s">
        <v>1570</v>
      </c>
      <c r="BZ8" s="2" t="s">
        <v>1570</v>
      </c>
      <c r="CA8" s="2" t="s">
        <v>48</v>
      </c>
      <c r="CB8" s="2" t="s">
        <v>48</v>
      </c>
      <c r="CC8" s="2" t="s">
        <v>190</v>
      </c>
      <c r="CD8" s="2" t="s">
        <v>48</v>
      </c>
    </row>
    <row r="9" spans="1:82" ht="59.25" customHeight="1" x14ac:dyDescent="0.3">
      <c r="A9" s="2" t="s">
        <v>194</v>
      </c>
      <c r="B9" s="4">
        <v>7</v>
      </c>
      <c r="D9" s="2" t="s">
        <v>49</v>
      </c>
      <c r="E9" s="2" t="s">
        <v>191</v>
      </c>
      <c r="F9" s="2" t="s">
        <v>192</v>
      </c>
      <c r="G9" s="2" t="s">
        <v>193</v>
      </c>
      <c r="H9" s="2" t="s">
        <v>47</v>
      </c>
      <c r="I9" s="3" t="s">
        <v>195</v>
      </c>
      <c r="J9" s="11">
        <v>42405</v>
      </c>
      <c r="K9" s="12"/>
      <c r="L9" s="3"/>
      <c r="M9" s="3" t="s">
        <v>1483</v>
      </c>
      <c r="N9" s="3">
        <v>42514</v>
      </c>
      <c r="O9" s="3"/>
      <c r="P9" s="2" t="s">
        <v>196</v>
      </c>
      <c r="Q9" s="2" t="s">
        <v>1486</v>
      </c>
      <c r="R9" s="10" t="s">
        <v>1524</v>
      </c>
      <c r="S9" s="2" t="s">
        <v>1486</v>
      </c>
      <c r="T9" s="2" t="s">
        <v>1486</v>
      </c>
      <c r="U9" s="10" t="s">
        <v>1501</v>
      </c>
      <c r="V9" s="2" t="s">
        <v>1526</v>
      </c>
      <c r="W9" s="2" t="s">
        <v>1501</v>
      </c>
      <c r="X9" s="2" t="s">
        <v>1525</v>
      </c>
      <c r="Y9" s="4" t="b">
        <v>0</v>
      </c>
      <c r="Z9" s="43" t="s">
        <v>1488</v>
      </c>
      <c r="AA9" s="46">
        <v>500</v>
      </c>
      <c r="AB9" s="47">
        <v>8.1999999999999993</v>
      </c>
      <c r="AC9" s="46">
        <v>6000</v>
      </c>
      <c r="AD9" s="46">
        <v>1</v>
      </c>
      <c r="AE9" s="46">
        <v>1</v>
      </c>
      <c r="AF9" s="46">
        <v>1</v>
      </c>
      <c r="AG9" s="38">
        <v>2</v>
      </c>
      <c r="AH9" s="38">
        <v>1</v>
      </c>
      <c r="AI9" s="2" t="s">
        <v>198</v>
      </c>
      <c r="AJ9" s="4">
        <v>83.7</v>
      </c>
      <c r="AK9" s="4">
        <v>27.5</v>
      </c>
      <c r="AL9" s="4">
        <v>32.799999999999997</v>
      </c>
      <c r="AM9" s="4">
        <v>20.9</v>
      </c>
      <c r="AN9" s="4">
        <v>7.3</v>
      </c>
      <c r="AO9" s="5" t="s">
        <v>197</v>
      </c>
      <c r="AP9" s="2" t="s">
        <v>48</v>
      </c>
      <c r="AQ9" s="2" t="s">
        <v>199</v>
      </c>
      <c r="AR9" s="2" t="s">
        <v>180</v>
      </c>
      <c r="AS9" s="2" t="s">
        <v>200</v>
      </c>
      <c r="AT9" s="2" t="s">
        <v>201</v>
      </c>
      <c r="AU9" s="2" t="s">
        <v>202</v>
      </c>
      <c r="AV9" s="2" t="s">
        <v>93</v>
      </c>
      <c r="AW9" s="2" t="s">
        <v>203</v>
      </c>
      <c r="AX9" s="2"/>
      <c r="AY9" s="2"/>
      <c r="AZ9" s="4">
        <v>0</v>
      </c>
      <c r="BA9" s="2" t="s">
        <v>48</v>
      </c>
      <c r="BB9" s="2" t="s">
        <v>204</v>
      </c>
      <c r="BC9" s="2" t="s">
        <v>205</v>
      </c>
      <c r="BD9" s="2" t="s">
        <v>206</v>
      </c>
      <c r="BE9" s="2" t="s">
        <v>207</v>
      </c>
      <c r="BF9" s="2" t="s">
        <v>208</v>
      </c>
      <c r="BG9" s="2" t="s">
        <v>182</v>
      </c>
      <c r="BH9" s="2" t="s">
        <v>93</v>
      </c>
      <c r="BI9" s="2" t="s">
        <v>209</v>
      </c>
      <c r="BJ9" s="2" t="s">
        <v>210</v>
      </c>
      <c r="BK9" s="2" t="s">
        <v>212</v>
      </c>
      <c r="BL9" s="2" t="s">
        <v>1505</v>
      </c>
      <c r="BM9" s="2" t="s">
        <v>1527</v>
      </c>
      <c r="BN9" s="2" t="s">
        <v>1800</v>
      </c>
      <c r="BO9" s="2" t="s">
        <v>1523</v>
      </c>
      <c r="BP9" s="2">
        <v>2</v>
      </c>
      <c r="BQ9" s="10" t="s">
        <v>1519</v>
      </c>
      <c r="BR9" s="10" t="s">
        <v>1531</v>
      </c>
      <c r="BS9" s="10">
        <v>2</v>
      </c>
      <c r="BT9" s="10" t="s">
        <v>1726</v>
      </c>
      <c r="BU9" s="10" t="s">
        <v>1518</v>
      </c>
      <c r="BV9" s="38">
        <v>2</v>
      </c>
      <c r="BW9" s="10" t="s">
        <v>1519</v>
      </c>
      <c r="BX9" s="2" t="s">
        <v>1570</v>
      </c>
      <c r="BY9" s="2" t="s">
        <v>1570</v>
      </c>
      <c r="BZ9" s="2" t="s">
        <v>1570</v>
      </c>
      <c r="CA9" s="2" t="s">
        <v>48</v>
      </c>
      <c r="CB9" s="2" t="s">
        <v>48</v>
      </c>
      <c r="CC9" s="2" t="s">
        <v>213</v>
      </c>
      <c r="CD9" s="2" t="s">
        <v>214</v>
      </c>
    </row>
    <row r="10" spans="1:82" ht="59.25" customHeight="1" x14ac:dyDescent="0.3">
      <c r="A10" s="2" t="s">
        <v>218</v>
      </c>
      <c r="B10" s="4">
        <v>17</v>
      </c>
      <c r="D10" s="2" t="s">
        <v>49</v>
      </c>
      <c r="E10" s="2" t="s">
        <v>215</v>
      </c>
      <c r="F10" s="2" t="s">
        <v>216</v>
      </c>
      <c r="G10" s="2" t="s">
        <v>217</v>
      </c>
      <c r="H10" s="2" t="s">
        <v>120</v>
      </c>
      <c r="I10" s="3" t="s">
        <v>219</v>
      </c>
      <c r="J10" s="3">
        <v>43938</v>
      </c>
      <c r="K10" s="12"/>
      <c r="L10" s="3"/>
      <c r="M10" s="3" t="s">
        <v>1483</v>
      </c>
      <c r="N10" s="3">
        <v>42544</v>
      </c>
      <c r="O10" s="3"/>
      <c r="P10" s="2" t="s">
        <v>1539</v>
      </c>
      <c r="Q10" s="2" t="s">
        <v>1486</v>
      </c>
      <c r="R10" s="2" t="s">
        <v>1528</v>
      </c>
      <c r="S10" s="10" t="s">
        <v>1501</v>
      </c>
      <c r="T10" s="10" t="s">
        <v>1501</v>
      </c>
      <c r="U10" s="10" t="s">
        <v>1486</v>
      </c>
      <c r="V10" s="2" t="s">
        <v>1501</v>
      </c>
      <c r="W10" s="2" t="s">
        <v>1501</v>
      </c>
      <c r="X10" s="2" t="s">
        <v>1530</v>
      </c>
      <c r="Y10" s="4" t="b">
        <v>0</v>
      </c>
      <c r="Z10" s="43" t="s">
        <v>1501</v>
      </c>
      <c r="AA10" s="46">
        <v>22200</v>
      </c>
      <c r="AB10" s="47">
        <v>10</v>
      </c>
      <c r="AC10" s="46">
        <v>130000</v>
      </c>
      <c r="AD10" s="46">
        <v>2</v>
      </c>
      <c r="AE10" s="46">
        <v>2</v>
      </c>
      <c r="AF10" s="46">
        <v>2</v>
      </c>
      <c r="AG10" s="38">
        <v>2</v>
      </c>
      <c r="AH10" s="38">
        <v>2</v>
      </c>
      <c r="AI10" s="2" t="s">
        <v>220</v>
      </c>
      <c r="AJ10" s="4">
        <v>75.400000000000006</v>
      </c>
      <c r="AK10" s="4">
        <v>25.6</v>
      </c>
      <c r="AL10" s="4">
        <v>33.9</v>
      </c>
      <c r="AM10" s="4">
        <v>13.5</v>
      </c>
      <c r="AN10" s="4">
        <v>1.2</v>
      </c>
      <c r="AO10" s="5" t="s">
        <v>50</v>
      </c>
      <c r="AP10" s="2" t="s">
        <v>48</v>
      </c>
      <c r="AQ10" s="2" t="s">
        <v>221</v>
      </c>
      <c r="AR10" s="2" t="s">
        <v>180</v>
      </c>
      <c r="AS10" s="2" t="s">
        <v>145</v>
      </c>
      <c r="AT10" s="2" t="s">
        <v>91</v>
      </c>
      <c r="AU10" s="2" t="s">
        <v>222</v>
      </c>
      <c r="AV10" s="2" t="s">
        <v>93</v>
      </c>
      <c r="AW10" s="2" t="s">
        <v>223</v>
      </c>
      <c r="AX10" s="2"/>
      <c r="AY10" s="2"/>
      <c r="AZ10" s="4">
        <v>0</v>
      </c>
      <c r="BA10" s="2" t="s">
        <v>48</v>
      </c>
      <c r="BB10" s="2" t="s">
        <v>224</v>
      </c>
      <c r="BC10" s="2" t="s">
        <v>225</v>
      </c>
      <c r="BD10" s="2" t="s">
        <v>226</v>
      </c>
      <c r="BE10" s="2" t="s">
        <v>110</v>
      </c>
      <c r="BF10" s="2" t="s">
        <v>91</v>
      </c>
      <c r="BG10" s="2" t="s">
        <v>92</v>
      </c>
      <c r="BH10" s="2" t="s">
        <v>52</v>
      </c>
      <c r="BI10" s="2" t="s">
        <v>209</v>
      </c>
      <c r="BJ10" s="2" t="s">
        <v>227</v>
      </c>
      <c r="BK10" s="2" t="s">
        <v>228</v>
      </c>
      <c r="BL10" s="2" t="s">
        <v>1505</v>
      </c>
      <c r="BM10" s="2" t="s">
        <v>1529</v>
      </c>
      <c r="BN10" s="2" t="s">
        <v>1801</v>
      </c>
      <c r="BO10" s="2" t="s">
        <v>1523</v>
      </c>
      <c r="BP10" s="2">
        <v>2</v>
      </c>
      <c r="BQ10" s="2" t="s">
        <v>1540</v>
      </c>
      <c r="BR10" s="2" t="s">
        <v>1518</v>
      </c>
      <c r="BS10" s="2">
        <v>2</v>
      </c>
      <c r="BT10" s="2" t="s">
        <v>1727</v>
      </c>
      <c r="BU10" s="2" t="s">
        <v>1523</v>
      </c>
      <c r="BV10" s="38">
        <v>2</v>
      </c>
      <c r="BW10" s="2" t="s">
        <v>1728</v>
      </c>
      <c r="BX10" s="2" t="s">
        <v>1570</v>
      </c>
      <c r="BY10" s="2" t="s">
        <v>1570</v>
      </c>
      <c r="BZ10" s="41" t="s">
        <v>1816</v>
      </c>
      <c r="CA10" s="2" t="s">
        <v>229</v>
      </c>
      <c r="CB10" s="2" t="s">
        <v>48</v>
      </c>
      <c r="CC10" s="2" t="s">
        <v>230</v>
      </c>
      <c r="CD10" s="2" t="s">
        <v>231</v>
      </c>
    </row>
    <row r="11" spans="1:82" ht="59.25" customHeight="1" x14ac:dyDescent="0.25">
      <c r="A11" s="2" t="s">
        <v>235</v>
      </c>
      <c r="B11" s="4">
        <v>69</v>
      </c>
      <c r="D11" s="2" t="s">
        <v>49</v>
      </c>
      <c r="E11" s="2" t="s">
        <v>232</v>
      </c>
      <c r="F11" s="2" t="s">
        <v>233</v>
      </c>
      <c r="G11" s="2" t="s">
        <v>234</v>
      </c>
      <c r="H11" s="2" t="s">
        <v>237</v>
      </c>
      <c r="I11" s="3" t="s">
        <v>236</v>
      </c>
      <c r="J11" s="3">
        <v>42513</v>
      </c>
      <c r="K11" s="12">
        <v>42519</v>
      </c>
      <c r="L11" s="3"/>
      <c r="M11" s="3" t="s">
        <v>1483</v>
      </c>
      <c r="N11" s="3">
        <v>42603</v>
      </c>
      <c r="O11" s="3"/>
      <c r="P11" s="2" t="s">
        <v>1533</v>
      </c>
      <c r="Q11" s="10" t="s">
        <v>1501</v>
      </c>
      <c r="R11" s="2"/>
      <c r="S11" s="10" t="s">
        <v>1501</v>
      </c>
      <c r="T11" s="10" t="s">
        <v>1501</v>
      </c>
      <c r="U11" s="10" t="s">
        <v>1486</v>
      </c>
      <c r="V11" s="2" t="s">
        <v>1501</v>
      </c>
      <c r="W11" s="2" t="s">
        <v>1501</v>
      </c>
      <c r="X11" s="2" t="s">
        <v>1534</v>
      </c>
      <c r="Y11" s="4" t="b">
        <v>0</v>
      </c>
      <c r="Z11" s="43" t="s">
        <v>1488</v>
      </c>
      <c r="AA11" s="46">
        <v>1700</v>
      </c>
      <c r="AB11" s="47">
        <v>4.0999999999999996</v>
      </c>
      <c r="AC11" s="46">
        <v>6000</v>
      </c>
      <c r="AD11" s="46">
        <v>1</v>
      </c>
      <c r="AE11" s="46">
        <v>1</v>
      </c>
      <c r="AF11" s="46">
        <v>1</v>
      </c>
      <c r="AG11" s="38">
        <v>2</v>
      </c>
      <c r="AH11" s="38">
        <v>1</v>
      </c>
      <c r="AI11" s="2" t="s">
        <v>240</v>
      </c>
      <c r="AJ11" s="4">
        <v>95.2</v>
      </c>
      <c r="AK11" s="4">
        <v>32.6</v>
      </c>
      <c r="AL11" s="4">
        <v>34.200000000000003</v>
      </c>
      <c r="AM11" s="4">
        <v>16.2</v>
      </c>
      <c r="AN11" s="4">
        <v>1</v>
      </c>
      <c r="AO11" s="5" t="s">
        <v>238</v>
      </c>
      <c r="AP11" s="2" t="s">
        <v>239</v>
      </c>
      <c r="AQ11" s="2" t="s">
        <v>52</v>
      </c>
      <c r="AR11" s="2" t="s">
        <v>180</v>
      </c>
      <c r="AS11" s="2" t="s">
        <v>241</v>
      </c>
      <c r="AT11" s="2" t="s">
        <v>242</v>
      </c>
      <c r="AU11" s="2" t="s">
        <v>182</v>
      </c>
      <c r="AV11" s="2" t="s">
        <v>243</v>
      </c>
      <c r="AW11" s="2" t="s">
        <v>244</v>
      </c>
      <c r="AX11" s="2"/>
      <c r="AY11" s="2"/>
      <c r="AZ11" s="4">
        <v>0</v>
      </c>
      <c r="BA11" s="2" t="s">
        <v>48</v>
      </c>
      <c r="BB11" s="2" t="s">
        <v>246</v>
      </c>
      <c r="BC11" s="2" t="s">
        <v>247</v>
      </c>
      <c r="BD11" s="2" t="s">
        <v>180</v>
      </c>
      <c r="BE11" s="2" t="s">
        <v>248</v>
      </c>
      <c r="BF11" s="2" t="s">
        <v>182</v>
      </c>
      <c r="BG11" s="2" t="s">
        <v>182</v>
      </c>
      <c r="BH11" s="2" t="s">
        <v>52</v>
      </c>
      <c r="BI11" s="2" t="s">
        <v>249</v>
      </c>
      <c r="BJ11" s="2" t="s">
        <v>250</v>
      </c>
      <c r="BK11" s="2" t="s">
        <v>251</v>
      </c>
      <c r="BL11" s="2" t="s">
        <v>1505</v>
      </c>
      <c r="BM11" s="2" t="s">
        <v>1673</v>
      </c>
      <c r="BN11" s="2" t="s">
        <v>1673</v>
      </c>
      <c r="BO11" s="2" t="s">
        <v>1518</v>
      </c>
      <c r="BP11" s="2">
        <v>2</v>
      </c>
      <c r="BQ11" s="2" t="s">
        <v>1538</v>
      </c>
      <c r="BR11" s="2" t="s">
        <v>1514</v>
      </c>
      <c r="BS11" s="2">
        <v>2</v>
      </c>
      <c r="BT11" s="2" t="s">
        <v>1723</v>
      </c>
      <c r="BU11" s="2" t="s">
        <v>1531</v>
      </c>
      <c r="BV11" s="38">
        <v>2</v>
      </c>
      <c r="BW11" s="2" t="s">
        <v>1729</v>
      </c>
      <c r="BX11" s="2" t="s">
        <v>1570</v>
      </c>
      <c r="BY11" s="2" t="s">
        <v>1570</v>
      </c>
      <c r="BZ11" s="2" t="s">
        <v>1570</v>
      </c>
      <c r="CA11" s="2" t="s">
        <v>48</v>
      </c>
      <c r="CB11" s="2" t="s">
        <v>48</v>
      </c>
      <c r="CC11" s="2" t="s">
        <v>252</v>
      </c>
      <c r="CD11" s="2" t="s">
        <v>253</v>
      </c>
    </row>
    <row r="12" spans="1:82" ht="59.25" customHeight="1" x14ac:dyDescent="0.25">
      <c r="A12" s="38" t="s">
        <v>256</v>
      </c>
      <c r="B12" s="4">
        <v>62</v>
      </c>
      <c r="D12" s="2" t="s">
        <v>74</v>
      </c>
      <c r="E12" s="2" t="s">
        <v>254</v>
      </c>
      <c r="F12" s="2" t="s">
        <v>255</v>
      </c>
      <c r="G12" s="2" t="s">
        <v>175</v>
      </c>
      <c r="H12" s="2" t="s">
        <v>47</v>
      </c>
      <c r="I12" s="3" t="s">
        <v>257</v>
      </c>
      <c r="J12" s="3">
        <v>42599</v>
      </c>
      <c r="K12" s="12">
        <v>42599</v>
      </c>
      <c r="L12" s="3"/>
      <c r="M12" s="3" t="s">
        <v>1483</v>
      </c>
      <c r="N12" s="3">
        <v>42612</v>
      </c>
      <c r="O12" s="3"/>
      <c r="P12" s="2" t="s">
        <v>258</v>
      </c>
      <c r="Q12" s="2" t="s">
        <v>1486</v>
      </c>
      <c r="R12" s="2" t="s">
        <v>1541</v>
      </c>
      <c r="S12" s="2" t="s">
        <v>1486</v>
      </c>
      <c r="T12" s="2" t="s">
        <v>1501</v>
      </c>
      <c r="U12" s="2" t="s">
        <v>1501</v>
      </c>
      <c r="V12" s="2" t="s">
        <v>1501</v>
      </c>
      <c r="W12" s="2" t="s">
        <v>1501</v>
      </c>
      <c r="X12" s="2" t="s">
        <v>1542</v>
      </c>
      <c r="Y12" s="4" t="b">
        <v>0</v>
      </c>
      <c r="Z12" s="43" t="s">
        <v>1503</v>
      </c>
      <c r="AA12" s="46">
        <v>9100</v>
      </c>
      <c r="AB12" s="47">
        <v>7.1</v>
      </c>
      <c r="AC12" s="46">
        <v>124000</v>
      </c>
      <c r="AD12" s="46">
        <v>1</v>
      </c>
      <c r="AE12" s="46">
        <v>2</v>
      </c>
      <c r="AF12" s="46">
        <v>2</v>
      </c>
      <c r="AG12" s="38">
        <v>3</v>
      </c>
      <c r="AH12" s="38">
        <v>1</v>
      </c>
      <c r="AI12" s="2" t="s">
        <v>261</v>
      </c>
      <c r="AJ12" s="4">
        <v>87.9</v>
      </c>
      <c r="AK12" s="4">
        <v>30</v>
      </c>
      <c r="AL12" s="4">
        <v>34.1</v>
      </c>
      <c r="AM12" s="4">
        <v>18.399999999999999</v>
      </c>
      <c r="AN12" s="4">
        <v>0</v>
      </c>
      <c r="AO12" s="5" t="s">
        <v>48</v>
      </c>
      <c r="AP12" s="2" t="s">
        <v>259</v>
      </c>
      <c r="AQ12" s="2" t="s">
        <v>262</v>
      </c>
      <c r="AR12" s="2" t="s">
        <v>180</v>
      </c>
      <c r="AS12" s="2" t="s">
        <v>263</v>
      </c>
      <c r="AT12" s="2" t="s">
        <v>264</v>
      </c>
      <c r="AU12" s="2" t="s">
        <v>265</v>
      </c>
      <c r="AV12" s="2" t="s">
        <v>93</v>
      </c>
      <c r="AW12" s="2" t="s">
        <v>266</v>
      </c>
      <c r="AX12" s="2"/>
      <c r="AY12" s="2"/>
      <c r="AZ12" s="4">
        <v>0</v>
      </c>
      <c r="BA12" s="2" t="s">
        <v>48</v>
      </c>
      <c r="BB12" s="2" t="s">
        <v>267</v>
      </c>
      <c r="BC12" s="2" t="s">
        <v>268</v>
      </c>
      <c r="BD12" s="2" t="s">
        <v>180</v>
      </c>
      <c r="BE12" s="2" t="s">
        <v>269</v>
      </c>
      <c r="BF12" s="2" t="s">
        <v>270</v>
      </c>
      <c r="BG12" s="2" t="s">
        <v>271</v>
      </c>
      <c r="BH12" s="2" t="s">
        <v>93</v>
      </c>
      <c r="BI12" s="2" t="s">
        <v>209</v>
      </c>
      <c r="BJ12" s="2" t="s">
        <v>48</v>
      </c>
      <c r="BK12" s="2" t="s">
        <v>272</v>
      </c>
      <c r="BL12" s="2" t="s">
        <v>1505</v>
      </c>
      <c r="BM12" s="2" t="s">
        <v>1819</v>
      </c>
      <c r="BN12" s="2" t="s">
        <v>1803</v>
      </c>
      <c r="BO12" s="2" t="s">
        <v>1560</v>
      </c>
      <c r="BP12" s="2">
        <v>3</v>
      </c>
      <c r="BQ12" s="2" t="s">
        <v>1540</v>
      </c>
      <c r="BR12" s="2" t="s">
        <v>1523</v>
      </c>
      <c r="BS12" s="2">
        <v>3</v>
      </c>
      <c r="BT12" s="2" t="s">
        <v>1730</v>
      </c>
      <c r="BU12" s="2" t="s">
        <v>1515</v>
      </c>
      <c r="BV12" s="38">
        <v>3</v>
      </c>
      <c r="BW12" s="2" t="s">
        <v>1739</v>
      </c>
      <c r="BX12" s="2" t="s">
        <v>1570</v>
      </c>
      <c r="BY12" s="2" t="s">
        <v>1570</v>
      </c>
      <c r="BZ12" s="2" t="s">
        <v>1570</v>
      </c>
      <c r="CA12" s="2" t="s">
        <v>48</v>
      </c>
      <c r="CB12" s="2" t="s">
        <v>48</v>
      </c>
      <c r="CC12" s="2" t="s">
        <v>273</v>
      </c>
      <c r="CD12" s="2" t="s">
        <v>48</v>
      </c>
    </row>
    <row r="13" spans="1:82" ht="59.25" customHeight="1" x14ac:dyDescent="0.25">
      <c r="A13" s="2" t="s">
        <v>276</v>
      </c>
      <c r="B13" s="4">
        <v>55</v>
      </c>
      <c r="D13" s="2" t="s">
        <v>49</v>
      </c>
      <c r="E13" s="2" t="s">
        <v>274</v>
      </c>
      <c r="F13" s="2" t="s">
        <v>275</v>
      </c>
      <c r="G13" s="2" t="s">
        <v>175</v>
      </c>
      <c r="H13" s="2" t="s">
        <v>278</v>
      </c>
      <c r="I13" s="3" t="s">
        <v>277</v>
      </c>
      <c r="J13" s="3">
        <v>42563</v>
      </c>
      <c r="K13" s="12"/>
      <c r="L13" s="3"/>
      <c r="M13" s="3" t="s">
        <v>1483</v>
      </c>
      <c r="N13" s="3">
        <v>42604</v>
      </c>
      <c r="O13" s="3"/>
      <c r="P13" s="2" t="s">
        <v>1547</v>
      </c>
      <c r="Q13" s="2" t="s">
        <v>1501</v>
      </c>
      <c r="R13" s="2" t="s">
        <v>1501</v>
      </c>
      <c r="S13" s="2" t="s">
        <v>1501</v>
      </c>
      <c r="T13" s="2" t="s">
        <v>1501</v>
      </c>
      <c r="U13" s="2" t="s">
        <v>1501</v>
      </c>
      <c r="V13" s="2" t="s">
        <v>1501</v>
      </c>
      <c r="W13" s="2" t="s">
        <v>1501</v>
      </c>
      <c r="X13" s="2"/>
      <c r="Y13" s="4" t="b">
        <v>0</v>
      </c>
      <c r="Z13" s="43" t="s">
        <v>1510</v>
      </c>
      <c r="AA13" s="46">
        <v>46100</v>
      </c>
      <c r="AB13" s="47">
        <v>8.4</v>
      </c>
      <c r="AC13" s="46">
        <v>9000</v>
      </c>
      <c r="AD13" s="46">
        <v>1</v>
      </c>
      <c r="AE13" s="46">
        <v>2</v>
      </c>
      <c r="AF13" s="46">
        <v>1</v>
      </c>
      <c r="AG13" s="38">
        <v>2</v>
      </c>
      <c r="AH13" s="38">
        <v>1</v>
      </c>
      <c r="AI13" s="2" t="s">
        <v>123</v>
      </c>
      <c r="AJ13" s="4">
        <v>104.9</v>
      </c>
      <c r="AK13" s="4">
        <v>33.6</v>
      </c>
      <c r="AL13" s="4">
        <v>32</v>
      </c>
      <c r="AM13" s="4">
        <v>29.9</v>
      </c>
      <c r="AN13" s="4">
        <v>16.8</v>
      </c>
      <c r="AO13" s="5" t="s">
        <v>279</v>
      </c>
      <c r="AP13" s="2" t="s">
        <v>280</v>
      </c>
      <c r="AQ13" s="2" t="s">
        <v>221</v>
      </c>
      <c r="AR13" s="2" t="s">
        <v>180</v>
      </c>
      <c r="AS13" s="2" t="s">
        <v>281</v>
      </c>
      <c r="AT13" s="2" t="s">
        <v>91</v>
      </c>
      <c r="AU13" s="2" t="s">
        <v>92</v>
      </c>
      <c r="AV13" s="2" t="s">
        <v>282</v>
      </c>
      <c r="AW13" s="2" t="s">
        <v>283</v>
      </c>
      <c r="AX13" s="2"/>
      <c r="AY13" s="2"/>
      <c r="AZ13" s="4">
        <v>0</v>
      </c>
      <c r="BA13" s="2" t="s">
        <v>48</v>
      </c>
      <c r="BB13" s="2" t="s">
        <v>284</v>
      </c>
      <c r="BC13" s="2" t="s">
        <v>285</v>
      </c>
      <c r="BD13" s="2" t="s">
        <v>180</v>
      </c>
      <c r="BE13" s="2" t="s">
        <v>286</v>
      </c>
      <c r="BF13" s="2" t="s">
        <v>91</v>
      </c>
      <c r="BG13" s="2" t="s">
        <v>92</v>
      </c>
      <c r="BH13" s="2" t="s">
        <v>287</v>
      </c>
      <c r="BI13" s="2" t="s">
        <v>62</v>
      </c>
      <c r="BJ13" s="2" t="s">
        <v>48</v>
      </c>
      <c r="BK13" s="2" t="s">
        <v>288</v>
      </c>
      <c r="BL13" s="2" t="s">
        <v>1505</v>
      </c>
      <c r="BM13" s="2" t="s">
        <v>1731</v>
      </c>
      <c r="BN13" s="2" t="s">
        <v>1799</v>
      </c>
      <c r="BO13" s="2" t="s">
        <v>1531</v>
      </c>
      <c r="BP13" s="2">
        <v>2</v>
      </c>
      <c r="BQ13" s="2" t="s">
        <v>1561</v>
      </c>
      <c r="BR13" s="2" t="s">
        <v>1616</v>
      </c>
      <c r="BS13" s="2">
        <v>1</v>
      </c>
      <c r="BT13" s="2" t="s">
        <v>1730</v>
      </c>
      <c r="BU13" s="2" t="s">
        <v>1514</v>
      </c>
      <c r="BV13" s="38">
        <v>2</v>
      </c>
      <c r="BW13" s="2" t="s">
        <v>1561</v>
      </c>
      <c r="BX13" s="2" t="s">
        <v>1570</v>
      </c>
      <c r="BY13" s="2" t="s">
        <v>1570</v>
      </c>
      <c r="BZ13" s="2" t="s">
        <v>1570</v>
      </c>
      <c r="CA13" s="2" t="s">
        <v>289</v>
      </c>
      <c r="CB13" s="2" t="s">
        <v>48</v>
      </c>
      <c r="CC13" s="2" t="s">
        <v>290</v>
      </c>
      <c r="CD13" s="2" t="s">
        <v>291</v>
      </c>
    </row>
    <row r="14" spans="1:82" ht="59.25" customHeight="1" x14ac:dyDescent="0.25">
      <c r="A14" s="15" t="s">
        <v>294</v>
      </c>
      <c r="B14" s="4">
        <v>62</v>
      </c>
      <c r="D14" s="2" t="s">
        <v>49</v>
      </c>
      <c r="E14" s="2" t="s">
        <v>292</v>
      </c>
      <c r="F14" s="2" t="s">
        <v>293</v>
      </c>
      <c r="G14" s="2" t="s">
        <v>66</v>
      </c>
      <c r="H14" s="2" t="s">
        <v>47</v>
      </c>
      <c r="I14" s="3" t="s">
        <v>295</v>
      </c>
      <c r="J14" s="3">
        <v>42610</v>
      </c>
      <c r="K14" s="12"/>
      <c r="L14" s="3"/>
      <c r="M14" s="3" t="s">
        <v>1483</v>
      </c>
      <c r="N14" s="3">
        <v>44093</v>
      </c>
      <c r="O14" s="3"/>
      <c r="P14" s="2" t="s">
        <v>1544</v>
      </c>
      <c r="Q14" s="2" t="s">
        <v>1486</v>
      </c>
      <c r="R14" s="2" t="s">
        <v>1543</v>
      </c>
      <c r="S14" s="2" t="s">
        <v>1501</v>
      </c>
      <c r="T14" s="2" t="s">
        <v>1501</v>
      </c>
      <c r="U14" s="2" t="s">
        <v>1501</v>
      </c>
      <c r="V14" s="2" t="s">
        <v>1501</v>
      </c>
      <c r="W14" s="2" t="s">
        <v>1486</v>
      </c>
      <c r="X14" s="2" t="s">
        <v>1545</v>
      </c>
      <c r="Y14" s="4" t="b">
        <v>0</v>
      </c>
      <c r="Z14" s="43" t="s">
        <v>1488</v>
      </c>
      <c r="AA14" s="46">
        <v>2300</v>
      </c>
      <c r="AB14" s="47">
        <v>7.1</v>
      </c>
      <c r="AC14" s="46">
        <v>20000</v>
      </c>
      <c r="AD14" s="46">
        <v>1</v>
      </c>
      <c r="AE14" s="46">
        <v>1</v>
      </c>
      <c r="AF14" s="46">
        <v>1</v>
      </c>
      <c r="AG14" s="38">
        <v>3</v>
      </c>
      <c r="AH14" s="38">
        <v>1</v>
      </c>
      <c r="AI14" s="2" t="s">
        <v>123</v>
      </c>
      <c r="AJ14" s="4">
        <v>81.900000000000006</v>
      </c>
      <c r="AK14" s="4">
        <v>27.1</v>
      </c>
      <c r="AL14" s="4">
        <v>33.1</v>
      </c>
      <c r="AM14" s="4">
        <v>24.5</v>
      </c>
      <c r="AN14" s="4">
        <v>1.1000000000000001</v>
      </c>
      <c r="AO14" s="5" t="s">
        <v>296</v>
      </c>
      <c r="AP14" s="2" t="s">
        <v>297</v>
      </c>
      <c r="AQ14" s="2" t="s">
        <v>52</v>
      </c>
      <c r="AR14" s="2" t="s">
        <v>180</v>
      </c>
      <c r="AS14" s="2" t="s">
        <v>181</v>
      </c>
      <c r="AT14" s="2" t="s">
        <v>298</v>
      </c>
      <c r="AU14" s="2" t="s">
        <v>299</v>
      </c>
      <c r="AV14" s="2" t="s">
        <v>300</v>
      </c>
      <c r="AW14" s="2" t="s">
        <v>301</v>
      </c>
      <c r="AX14" s="2"/>
      <c r="AY14" s="2"/>
      <c r="AZ14" s="4">
        <v>0</v>
      </c>
      <c r="BA14" s="2" t="s">
        <v>48</v>
      </c>
      <c r="BB14" s="2" t="s">
        <v>302</v>
      </c>
      <c r="BC14" s="2" t="s">
        <v>303</v>
      </c>
      <c r="BD14" s="2" t="s">
        <v>180</v>
      </c>
      <c r="BE14" s="2" t="s">
        <v>304</v>
      </c>
      <c r="BF14" s="2" t="s">
        <v>305</v>
      </c>
      <c r="BG14" s="2" t="s">
        <v>182</v>
      </c>
      <c r="BH14" s="2" t="s">
        <v>93</v>
      </c>
      <c r="BI14" s="2" t="s">
        <v>209</v>
      </c>
      <c r="BJ14" s="2" t="s">
        <v>306</v>
      </c>
      <c r="BK14" s="2" t="s">
        <v>308</v>
      </c>
      <c r="BL14" s="18" t="s">
        <v>1546</v>
      </c>
      <c r="BM14" s="2"/>
      <c r="BN14" s="2" t="s">
        <v>1802</v>
      </c>
      <c r="BO14" s="2" t="s">
        <v>1523</v>
      </c>
      <c r="BP14" s="2">
        <v>2</v>
      </c>
      <c r="BQ14" s="2" t="s">
        <v>1732</v>
      </c>
      <c r="BR14" s="2" t="s">
        <v>1515</v>
      </c>
      <c r="BS14" s="2">
        <v>3</v>
      </c>
      <c r="BT14" s="2" t="s">
        <v>1732</v>
      </c>
      <c r="BU14" s="2" t="s">
        <v>1515</v>
      </c>
      <c r="BV14" s="38">
        <v>3</v>
      </c>
      <c r="BW14" s="2" t="s">
        <v>1732</v>
      </c>
      <c r="BX14" s="2" t="s">
        <v>1570</v>
      </c>
      <c r="BY14" s="2" t="s">
        <v>1570</v>
      </c>
      <c r="BZ14" s="2" t="s">
        <v>1570</v>
      </c>
      <c r="CA14" s="2" t="s">
        <v>309</v>
      </c>
      <c r="CB14" s="2" t="s">
        <v>310</v>
      </c>
      <c r="CC14" s="2" t="s">
        <v>311</v>
      </c>
      <c r="CD14" s="2" t="s">
        <v>48</v>
      </c>
    </row>
    <row r="15" spans="1:82" ht="59.25" customHeight="1" x14ac:dyDescent="0.25">
      <c r="A15" s="2" t="s">
        <v>315</v>
      </c>
      <c r="B15" s="4">
        <v>60</v>
      </c>
      <c r="D15" s="2" t="s">
        <v>49</v>
      </c>
      <c r="E15" s="2" t="s">
        <v>312</v>
      </c>
      <c r="F15" s="2" t="s">
        <v>313</v>
      </c>
      <c r="G15" s="2" t="s">
        <v>314</v>
      </c>
      <c r="H15" s="2" t="s">
        <v>141</v>
      </c>
      <c r="I15" s="3" t="s">
        <v>316</v>
      </c>
      <c r="J15" s="3">
        <v>42649</v>
      </c>
      <c r="K15" s="12"/>
      <c r="L15" s="3"/>
      <c r="M15" s="3" t="s">
        <v>1548</v>
      </c>
      <c r="N15" s="3"/>
      <c r="O15" s="3"/>
      <c r="P15" s="2" t="s">
        <v>1549</v>
      </c>
      <c r="Q15" s="2" t="s">
        <v>1486</v>
      </c>
      <c r="R15" s="2" t="s">
        <v>1550</v>
      </c>
      <c r="S15" s="2" t="s">
        <v>1501</v>
      </c>
      <c r="T15" s="2" t="s">
        <v>1501</v>
      </c>
      <c r="U15" s="2" t="s">
        <v>1501</v>
      </c>
      <c r="V15" s="2" t="s">
        <v>1501</v>
      </c>
      <c r="W15" s="2" t="s">
        <v>1501</v>
      </c>
      <c r="X15" s="2" t="s">
        <v>1551</v>
      </c>
      <c r="Y15" s="4" t="b">
        <v>0</v>
      </c>
      <c r="Z15" s="43" t="s">
        <v>1488</v>
      </c>
      <c r="AA15" s="46">
        <v>2400</v>
      </c>
      <c r="AB15" s="47">
        <v>5.9</v>
      </c>
      <c r="AC15" s="46">
        <v>17000</v>
      </c>
      <c r="AD15" s="46">
        <v>1</v>
      </c>
      <c r="AE15" s="46">
        <v>1</v>
      </c>
      <c r="AF15" s="46">
        <v>1</v>
      </c>
      <c r="AG15" s="38">
        <v>2</v>
      </c>
      <c r="AH15" s="38">
        <v>1</v>
      </c>
      <c r="AI15" s="2" t="s">
        <v>51</v>
      </c>
      <c r="AJ15" s="4">
        <v>122.3</v>
      </c>
      <c r="AK15" s="4">
        <v>39.9</v>
      </c>
      <c r="AL15" s="4">
        <v>32.6</v>
      </c>
      <c r="AM15" s="4">
        <v>19.600000000000001</v>
      </c>
      <c r="AN15" s="4">
        <v>1.2</v>
      </c>
      <c r="AO15" s="5" t="s">
        <v>318</v>
      </c>
      <c r="AP15" s="2" t="s">
        <v>319</v>
      </c>
      <c r="AQ15" s="2" t="s">
        <v>52</v>
      </c>
      <c r="AR15" s="2" t="s">
        <v>180</v>
      </c>
      <c r="AS15" s="2" t="s">
        <v>320</v>
      </c>
      <c r="AT15" s="2" t="s">
        <v>321</v>
      </c>
      <c r="AU15" s="2" t="s">
        <v>322</v>
      </c>
      <c r="AV15" s="2" t="s">
        <v>93</v>
      </c>
      <c r="AW15" s="2" t="s">
        <v>323</v>
      </c>
      <c r="AX15" s="2"/>
      <c r="AY15" s="2"/>
      <c r="AZ15" s="4">
        <v>0</v>
      </c>
      <c r="BA15" s="2" t="s">
        <v>48</v>
      </c>
      <c r="BB15" s="2" t="s">
        <v>324</v>
      </c>
      <c r="BC15" s="2" t="s">
        <v>325</v>
      </c>
      <c r="BD15" s="2" t="s">
        <v>48</v>
      </c>
      <c r="BE15" s="2" t="s">
        <v>48</v>
      </c>
      <c r="BF15" s="2" t="s">
        <v>48</v>
      </c>
      <c r="BG15" s="2" t="s">
        <v>48</v>
      </c>
      <c r="BH15" s="2" t="s">
        <v>48</v>
      </c>
      <c r="BI15" s="2" t="s">
        <v>209</v>
      </c>
      <c r="BJ15" s="2" t="s">
        <v>48</v>
      </c>
      <c r="BK15" s="2" t="s">
        <v>327</v>
      </c>
      <c r="BL15" s="2" t="s">
        <v>1505</v>
      </c>
      <c r="BM15" s="2" t="s">
        <v>1552</v>
      </c>
      <c r="BN15" s="2" t="s">
        <v>1799</v>
      </c>
      <c r="BO15" s="2" t="s">
        <v>1518</v>
      </c>
      <c r="BP15" s="2">
        <v>2</v>
      </c>
      <c r="BQ15" s="2" t="s">
        <v>1607</v>
      </c>
      <c r="BR15" s="2" t="s">
        <v>1514</v>
      </c>
      <c r="BS15" s="2">
        <v>2</v>
      </c>
      <c r="BT15" s="2" t="s">
        <v>1730</v>
      </c>
      <c r="BU15" s="2" t="s">
        <v>1531</v>
      </c>
      <c r="BV15" s="38">
        <v>2</v>
      </c>
      <c r="BW15" s="2" t="s">
        <v>1733</v>
      </c>
      <c r="BX15" s="2" t="s">
        <v>1570</v>
      </c>
      <c r="BY15" s="2" t="s">
        <v>1570</v>
      </c>
      <c r="BZ15" s="2" t="s">
        <v>1570</v>
      </c>
      <c r="CA15" s="2" t="s">
        <v>328</v>
      </c>
      <c r="CB15" s="2" t="s">
        <v>48</v>
      </c>
      <c r="CC15" s="2" t="s">
        <v>329</v>
      </c>
      <c r="CD15" s="2" t="s">
        <v>48</v>
      </c>
    </row>
    <row r="16" spans="1:82" ht="59.25" customHeight="1" x14ac:dyDescent="0.25">
      <c r="A16" s="18" t="s">
        <v>332</v>
      </c>
      <c r="B16" s="4">
        <v>55</v>
      </c>
      <c r="D16" s="2" t="s">
        <v>74</v>
      </c>
      <c r="E16" s="2" t="s">
        <v>330</v>
      </c>
      <c r="F16" s="2" t="s">
        <v>331</v>
      </c>
      <c r="G16" s="2" t="s">
        <v>66</v>
      </c>
      <c r="H16" s="2" t="s">
        <v>47</v>
      </c>
      <c r="I16" s="3" t="s">
        <v>317</v>
      </c>
      <c r="J16" s="16">
        <v>42654</v>
      </c>
      <c r="K16" s="3">
        <v>42662</v>
      </c>
      <c r="L16" s="20"/>
      <c r="M16" s="3"/>
      <c r="N16" s="3"/>
      <c r="O16" s="3"/>
      <c r="P16" s="2" t="s">
        <v>333</v>
      </c>
      <c r="Q16" s="17" t="s">
        <v>1554</v>
      </c>
      <c r="R16" s="17" t="s">
        <v>1555</v>
      </c>
      <c r="S16" s="17" t="s">
        <v>1486</v>
      </c>
      <c r="T16" s="17" t="s">
        <v>1486</v>
      </c>
      <c r="U16" s="17" t="s">
        <v>1501</v>
      </c>
      <c r="V16" s="17" t="s">
        <v>1501</v>
      </c>
      <c r="W16" s="17" t="s">
        <v>1501</v>
      </c>
      <c r="X16" s="17" t="s">
        <v>1556</v>
      </c>
      <c r="Y16" s="4" t="b">
        <v>0</v>
      </c>
      <c r="Z16" s="43" t="s">
        <v>1503</v>
      </c>
      <c r="AA16" s="46">
        <v>13900</v>
      </c>
      <c r="AB16" s="47">
        <v>8.1999999999999993</v>
      </c>
      <c r="AC16" s="46">
        <v>304000</v>
      </c>
      <c r="AD16" s="46">
        <v>1</v>
      </c>
      <c r="AE16" s="46">
        <v>2</v>
      </c>
      <c r="AF16" s="46">
        <v>2</v>
      </c>
      <c r="AG16" s="38">
        <v>2</v>
      </c>
      <c r="AH16" s="38">
        <v>1</v>
      </c>
      <c r="AI16" s="2" t="s">
        <v>336</v>
      </c>
      <c r="AJ16" s="4">
        <v>89.6</v>
      </c>
      <c r="AK16" s="4">
        <v>27.3</v>
      </c>
      <c r="AL16" s="4">
        <v>30.5</v>
      </c>
      <c r="AM16" s="4">
        <v>18.399999999999999</v>
      </c>
      <c r="AN16" s="4">
        <v>5</v>
      </c>
      <c r="AO16" s="5" t="s">
        <v>334</v>
      </c>
      <c r="AP16" s="2" t="s">
        <v>335</v>
      </c>
      <c r="AQ16" s="2" t="s">
        <v>337</v>
      </c>
      <c r="AR16" s="2" t="s">
        <v>48</v>
      </c>
      <c r="AS16" s="2" t="s">
        <v>48</v>
      </c>
      <c r="AT16" s="2" t="s">
        <v>48</v>
      </c>
      <c r="AU16" s="2" t="s">
        <v>48</v>
      </c>
      <c r="AV16" s="2" t="s">
        <v>48</v>
      </c>
      <c r="AW16" s="2" t="s">
        <v>48</v>
      </c>
      <c r="AX16" s="2"/>
      <c r="AY16" s="2"/>
      <c r="AZ16" s="4">
        <v>0</v>
      </c>
      <c r="BA16" s="2" t="s">
        <v>338</v>
      </c>
      <c r="BB16" s="2" t="s">
        <v>340</v>
      </c>
      <c r="BC16" s="2" t="s">
        <v>341</v>
      </c>
      <c r="BD16" s="2" t="s">
        <v>342</v>
      </c>
      <c r="BE16" s="2" t="s">
        <v>343</v>
      </c>
      <c r="BF16" s="2" t="s">
        <v>55</v>
      </c>
      <c r="BG16" s="2" t="s">
        <v>55</v>
      </c>
      <c r="BH16" s="2" t="s">
        <v>344</v>
      </c>
      <c r="BI16" s="2" t="s">
        <v>184</v>
      </c>
      <c r="BJ16" s="2" t="s">
        <v>345</v>
      </c>
      <c r="BK16" s="2" t="s">
        <v>346</v>
      </c>
      <c r="BL16" s="2" t="s">
        <v>1505</v>
      </c>
      <c r="BM16" s="17" t="s">
        <v>1557</v>
      </c>
      <c r="BN16" s="2" t="s">
        <v>1799</v>
      </c>
      <c r="BO16" s="2" t="s">
        <v>1514</v>
      </c>
      <c r="BP16" s="2">
        <v>1</v>
      </c>
      <c r="BQ16" s="2" t="s">
        <v>1608</v>
      </c>
      <c r="BR16" s="2" t="s">
        <v>1616</v>
      </c>
      <c r="BS16" s="2">
        <v>1</v>
      </c>
      <c r="BT16" s="2" t="s">
        <v>1730</v>
      </c>
      <c r="BU16" s="2" t="s">
        <v>1514</v>
      </c>
      <c r="BV16" s="38">
        <v>2</v>
      </c>
      <c r="BW16" s="2" t="s">
        <v>1730</v>
      </c>
      <c r="BX16" s="2" t="s">
        <v>1570</v>
      </c>
      <c r="BY16" s="2" t="s">
        <v>1570</v>
      </c>
      <c r="BZ16" s="2" t="s">
        <v>1570</v>
      </c>
      <c r="CA16" s="2" t="s">
        <v>48</v>
      </c>
      <c r="CB16" s="2" t="s">
        <v>48</v>
      </c>
      <c r="CC16" s="2" t="s">
        <v>347</v>
      </c>
      <c r="CD16" s="2" t="s">
        <v>348</v>
      </c>
    </row>
    <row r="17" spans="1:82" ht="59.25" customHeight="1" x14ac:dyDescent="0.25">
      <c r="A17" s="18" t="s">
        <v>352</v>
      </c>
      <c r="B17" s="4">
        <v>40</v>
      </c>
      <c r="D17" s="2" t="s">
        <v>74</v>
      </c>
      <c r="E17" s="2" t="s">
        <v>349</v>
      </c>
      <c r="F17" s="2" t="s">
        <v>350</v>
      </c>
      <c r="G17" s="2" t="s">
        <v>351</v>
      </c>
      <c r="H17" s="2" t="s">
        <v>47</v>
      </c>
      <c r="I17" s="3" t="s">
        <v>353</v>
      </c>
      <c r="J17" s="3"/>
      <c r="K17" s="12"/>
      <c r="L17" s="3"/>
      <c r="M17" s="3" t="s">
        <v>1483</v>
      </c>
      <c r="N17" s="3">
        <v>42713</v>
      </c>
      <c r="O17" s="3"/>
      <c r="P17" s="2" t="s">
        <v>354</v>
      </c>
      <c r="Q17" s="2" t="s">
        <v>1501</v>
      </c>
      <c r="R17" s="2" t="s">
        <v>1501</v>
      </c>
      <c r="S17" s="2" t="s">
        <v>1486</v>
      </c>
      <c r="T17" s="2" t="s">
        <v>1486</v>
      </c>
      <c r="U17" s="2" t="s">
        <v>1501</v>
      </c>
      <c r="V17" s="2" t="s">
        <v>1501</v>
      </c>
      <c r="W17" s="2" t="s">
        <v>1501</v>
      </c>
      <c r="X17" s="2" t="s">
        <v>1609</v>
      </c>
      <c r="Y17" s="4" t="b">
        <v>0</v>
      </c>
      <c r="Z17" s="43" t="s">
        <v>1488</v>
      </c>
      <c r="AA17" s="46">
        <v>1000</v>
      </c>
      <c r="AB17" s="47">
        <v>7.4</v>
      </c>
      <c r="AC17" s="46">
        <v>97000</v>
      </c>
      <c r="AD17" s="46">
        <v>1</v>
      </c>
      <c r="AE17" s="46">
        <v>1</v>
      </c>
      <c r="AF17" s="46">
        <v>1</v>
      </c>
      <c r="AG17" s="38">
        <v>2</v>
      </c>
      <c r="AH17" s="38">
        <v>1</v>
      </c>
      <c r="AI17" s="2" t="s">
        <v>123</v>
      </c>
      <c r="AJ17" s="4">
        <v>110</v>
      </c>
      <c r="AK17" s="4">
        <v>45.8</v>
      </c>
      <c r="AL17" s="4">
        <v>41.7</v>
      </c>
      <c r="AM17" s="4">
        <v>21.5</v>
      </c>
      <c r="AN17" s="4">
        <v>0.1</v>
      </c>
      <c r="AO17" s="5" t="s">
        <v>355</v>
      </c>
      <c r="AP17" s="2" t="s">
        <v>356</v>
      </c>
      <c r="AQ17" s="2" t="s">
        <v>52</v>
      </c>
      <c r="AR17" s="2" t="s">
        <v>180</v>
      </c>
      <c r="AS17" s="2" t="s">
        <v>357</v>
      </c>
      <c r="AT17" s="2" t="s">
        <v>358</v>
      </c>
      <c r="AU17" s="2" t="s">
        <v>202</v>
      </c>
      <c r="AV17" s="2" t="s">
        <v>93</v>
      </c>
      <c r="AW17" s="2" t="s">
        <v>359</v>
      </c>
      <c r="AX17" s="2"/>
      <c r="AY17" s="2"/>
      <c r="AZ17" s="4">
        <v>0</v>
      </c>
      <c r="BA17" s="2" t="s">
        <v>48</v>
      </c>
      <c r="BB17" s="2" t="s">
        <v>360</v>
      </c>
      <c r="BC17" s="2" t="s">
        <v>361</v>
      </c>
      <c r="BD17" s="2" t="s">
        <v>180</v>
      </c>
      <c r="BE17" s="2" t="s">
        <v>362</v>
      </c>
      <c r="BF17" s="2" t="s">
        <v>363</v>
      </c>
      <c r="BG17" s="2" t="s">
        <v>364</v>
      </c>
      <c r="BH17" s="2" t="s">
        <v>365</v>
      </c>
      <c r="BI17" s="2" t="s">
        <v>249</v>
      </c>
      <c r="BJ17" s="2" t="s">
        <v>48</v>
      </c>
      <c r="BK17" s="2" t="s">
        <v>366</v>
      </c>
      <c r="BL17" s="2" t="s">
        <v>1505</v>
      </c>
      <c r="BM17" s="2" t="s">
        <v>1609</v>
      </c>
      <c r="BN17" s="2" t="s">
        <v>1609</v>
      </c>
      <c r="BO17" s="2" t="s">
        <v>1514</v>
      </c>
      <c r="BP17" s="2">
        <v>1</v>
      </c>
      <c r="BQ17" s="2" t="s">
        <v>1538</v>
      </c>
      <c r="BR17" s="2" t="s">
        <v>1616</v>
      </c>
      <c r="BS17" s="2">
        <v>1</v>
      </c>
      <c r="BT17" s="2" t="s">
        <v>1615</v>
      </c>
      <c r="BU17" s="2" t="s">
        <v>1514</v>
      </c>
      <c r="BV17" s="38">
        <v>2</v>
      </c>
      <c r="BW17" s="2" t="s">
        <v>1615</v>
      </c>
      <c r="BX17" s="2" t="s">
        <v>1570</v>
      </c>
      <c r="BY17" s="2" t="s">
        <v>1570</v>
      </c>
      <c r="BZ17" s="2" t="s">
        <v>1570</v>
      </c>
      <c r="CA17" s="2" t="s">
        <v>48</v>
      </c>
      <c r="CB17" s="2" t="s">
        <v>48</v>
      </c>
      <c r="CC17" s="2" t="s">
        <v>367</v>
      </c>
      <c r="CD17" s="2" t="s">
        <v>48</v>
      </c>
    </row>
    <row r="18" spans="1:82" s="31" customFormat="1" ht="59.25" customHeight="1" x14ac:dyDescent="0.25">
      <c r="A18" s="2" t="s">
        <v>374</v>
      </c>
      <c r="B18" s="4">
        <v>78</v>
      </c>
      <c r="D18" s="2" t="s">
        <v>49</v>
      </c>
      <c r="E18" s="2" t="s">
        <v>1716</v>
      </c>
      <c r="F18" s="2" t="s">
        <v>372</v>
      </c>
      <c r="G18" s="2" t="s">
        <v>373</v>
      </c>
      <c r="H18" s="2" t="s">
        <v>368</v>
      </c>
      <c r="I18" s="3" t="s">
        <v>375</v>
      </c>
      <c r="J18" s="3">
        <v>42776</v>
      </c>
      <c r="K18" s="12">
        <v>42781</v>
      </c>
      <c r="L18" s="3" t="s">
        <v>1698</v>
      </c>
      <c r="M18" s="37"/>
      <c r="N18" s="3"/>
      <c r="O18" s="3"/>
      <c r="P18" s="2" t="s">
        <v>376</v>
      </c>
      <c r="Q18" s="2" t="s">
        <v>1535</v>
      </c>
      <c r="R18" s="2" t="s">
        <v>1695</v>
      </c>
      <c r="S18" s="2" t="s">
        <v>1535</v>
      </c>
      <c r="T18" s="2" t="s">
        <v>1501</v>
      </c>
      <c r="U18" s="2" t="s">
        <v>1501</v>
      </c>
      <c r="V18" s="2" t="s">
        <v>1501</v>
      </c>
      <c r="W18" s="2" t="s">
        <v>1501</v>
      </c>
      <c r="X18" s="2" t="s">
        <v>1501</v>
      </c>
      <c r="Y18" s="4" t="b">
        <v>0</v>
      </c>
      <c r="Z18" s="43" t="s">
        <v>1501</v>
      </c>
      <c r="AA18" s="46">
        <v>13200</v>
      </c>
      <c r="AB18" s="47">
        <v>11.1</v>
      </c>
      <c r="AC18" s="46">
        <v>49000</v>
      </c>
      <c r="AD18" s="46">
        <v>2</v>
      </c>
      <c r="AE18" s="46">
        <v>2</v>
      </c>
      <c r="AF18" s="46">
        <v>1</v>
      </c>
      <c r="AG18" s="38">
        <v>2</v>
      </c>
      <c r="AH18" s="38">
        <v>1</v>
      </c>
      <c r="AI18" s="2" t="s">
        <v>378</v>
      </c>
      <c r="AJ18" s="4">
        <v>94.4</v>
      </c>
      <c r="AK18" s="4">
        <v>29.2</v>
      </c>
      <c r="AL18" s="4">
        <v>30.9</v>
      </c>
      <c r="AM18" s="4">
        <v>19.600000000000001</v>
      </c>
      <c r="AN18" s="4">
        <v>8</v>
      </c>
      <c r="AO18" s="5" t="s">
        <v>377</v>
      </c>
      <c r="AP18" s="2" t="s">
        <v>76</v>
      </c>
      <c r="AQ18" s="2" t="s">
        <v>52</v>
      </c>
      <c r="AR18" s="2" t="s">
        <v>53</v>
      </c>
      <c r="AS18" s="2" t="s">
        <v>379</v>
      </c>
      <c r="AT18" s="2" t="s">
        <v>380</v>
      </c>
      <c r="AU18" s="2" t="s">
        <v>92</v>
      </c>
      <c r="AV18" s="2" t="s">
        <v>381</v>
      </c>
      <c r="AW18" s="2" t="s">
        <v>382</v>
      </c>
      <c r="AX18" s="2"/>
      <c r="AY18" s="2"/>
      <c r="AZ18" s="4">
        <v>0</v>
      </c>
      <c r="BA18" s="2" t="s">
        <v>48</v>
      </c>
      <c r="BB18" s="2" t="s">
        <v>245</v>
      </c>
      <c r="BC18" s="2" t="s">
        <v>245</v>
      </c>
      <c r="BD18" s="2" t="s">
        <v>48</v>
      </c>
      <c r="BE18" s="2" t="s">
        <v>48</v>
      </c>
      <c r="BF18" s="2" t="s">
        <v>48</v>
      </c>
      <c r="BG18" s="2" t="s">
        <v>48</v>
      </c>
      <c r="BH18" s="2" t="s">
        <v>48</v>
      </c>
      <c r="BI18" s="2" t="s">
        <v>209</v>
      </c>
      <c r="BJ18" s="2" t="s">
        <v>48</v>
      </c>
      <c r="BK18" s="2" t="s">
        <v>383</v>
      </c>
      <c r="BL18" s="2" t="s">
        <v>1697</v>
      </c>
      <c r="BM18" s="2" t="s">
        <v>1696</v>
      </c>
      <c r="BN18" s="2" t="s">
        <v>1673</v>
      </c>
      <c r="BO18" s="2" t="s">
        <v>1514</v>
      </c>
      <c r="BP18" s="2">
        <v>2</v>
      </c>
      <c r="BQ18" s="2" t="s">
        <v>1710</v>
      </c>
      <c r="BR18" s="2" t="s">
        <v>1531</v>
      </c>
      <c r="BS18" s="2">
        <v>2</v>
      </c>
      <c r="BT18" s="2" t="s">
        <v>1608</v>
      </c>
      <c r="BU18" s="2" t="s">
        <v>1531</v>
      </c>
      <c r="BV18" s="38">
        <v>2</v>
      </c>
      <c r="BW18" s="2" t="s">
        <v>1710</v>
      </c>
      <c r="BX18" s="2">
        <v>86</v>
      </c>
      <c r="BY18" s="2">
        <v>683</v>
      </c>
      <c r="BZ18" s="2">
        <v>418</v>
      </c>
      <c r="CA18" s="2" t="s">
        <v>384</v>
      </c>
      <c r="CB18" s="2" t="s">
        <v>48</v>
      </c>
      <c r="CC18" s="2" t="s">
        <v>385</v>
      </c>
      <c r="CD18" s="2" t="s">
        <v>48</v>
      </c>
    </row>
    <row r="19" spans="1:82" ht="59.25" customHeight="1" x14ac:dyDescent="0.25">
      <c r="A19" s="18" t="s">
        <v>389</v>
      </c>
      <c r="B19" s="4">
        <v>75</v>
      </c>
      <c r="D19" s="2" t="s">
        <v>49</v>
      </c>
      <c r="E19" s="2" t="s">
        <v>387</v>
      </c>
      <c r="F19" s="2" t="s">
        <v>388</v>
      </c>
      <c r="G19" s="2" t="s">
        <v>175</v>
      </c>
      <c r="H19" s="2" t="s">
        <v>47</v>
      </c>
      <c r="I19" s="3" t="s">
        <v>390</v>
      </c>
      <c r="J19" s="3">
        <v>42811</v>
      </c>
      <c r="K19" s="12"/>
      <c r="L19" s="3"/>
      <c r="M19" s="3" t="s">
        <v>1483</v>
      </c>
      <c r="N19" s="3">
        <v>42452</v>
      </c>
      <c r="O19" s="3"/>
      <c r="P19" s="2" t="s">
        <v>1558</v>
      </c>
      <c r="Q19" s="2" t="s">
        <v>1501</v>
      </c>
      <c r="R19" s="2" t="s">
        <v>1501</v>
      </c>
      <c r="S19" s="2" t="s">
        <v>1501</v>
      </c>
      <c r="T19" s="2" t="s">
        <v>1501</v>
      </c>
      <c r="U19" s="2" t="s">
        <v>1501</v>
      </c>
      <c r="V19" s="2" t="s">
        <v>1501</v>
      </c>
      <c r="W19" s="2" t="s">
        <v>1501</v>
      </c>
      <c r="X19" s="2" t="s">
        <v>1501</v>
      </c>
      <c r="Y19" s="4" t="b">
        <v>0</v>
      </c>
      <c r="Z19" s="43" t="s">
        <v>1510</v>
      </c>
      <c r="AA19" s="46">
        <v>34800</v>
      </c>
      <c r="AB19" s="47">
        <v>7.6</v>
      </c>
      <c r="AC19" s="46">
        <v>40000</v>
      </c>
      <c r="AD19" s="46">
        <v>1</v>
      </c>
      <c r="AE19" s="46">
        <v>2</v>
      </c>
      <c r="AF19" s="46">
        <v>1</v>
      </c>
      <c r="AG19" s="38">
        <v>2</v>
      </c>
      <c r="AH19" s="38">
        <v>1</v>
      </c>
      <c r="AI19" s="2" t="s">
        <v>123</v>
      </c>
      <c r="AJ19" s="4">
        <v>94.1</v>
      </c>
      <c r="AK19" s="4">
        <v>30</v>
      </c>
      <c r="AL19" s="4">
        <v>31.9</v>
      </c>
      <c r="AM19" s="4">
        <v>15.2</v>
      </c>
      <c r="AN19" s="4">
        <v>6</v>
      </c>
      <c r="AO19" s="5" t="s">
        <v>391</v>
      </c>
      <c r="AP19" s="2" t="s">
        <v>392</v>
      </c>
      <c r="AQ19" s="2" t="s">
        <v>52</v>
      </c>
      <c r="AR19" s="2" t="s">
        <v>180</v>
      </c>
      <c r="AS19" s="2" t="s">
        <v>393</v>
      </c>
      <c r="AT19" s="2" t="s">
        <v>394</v>
      </c>
      <c r="AU19" s="2" t="s">
        <v>395</v>
      </c>
      <c r="AV19" s="2" t="s">
        <v>93</v>
      </c>
      <c r="AW19" s="2" t="s">
        <v>396</v>
      </c>
      <c r="AX19" s="2"/>
      <c r="AY19" s="2"/>
      <c r="AZ19" s="4">
        <v>0</v>
      </c>
      <c r="BA19" s="2" t="s">
        <v>48</v>
      </c>
      <c r="BB19" s="2" t="s">
        <v>397</v>
      </c>
      <c r="BC19" s="2" t="s">
        <v>398</v>
      </c>
      <c r="BD19" s="2" t="s">
        <v>399</v>
      </c>
      <c r="BE19" s="2" t="s">
        <v>393</v>
      </c>
      <c r="BF19" s="2" t="s">
        <v>400</v>
      </c>
      <c r="BG19" s="2" t="s">
        <v>92</v>
      </c>
      <c r="BH19" s="2" t="s">
        <v>93</v>
      </c>
      <c r="BI19" s="2" t="s">
        <v>84</v>
      </c>
      <c r="BJ19" s="2" t="s">
        <v>401</v>
      </c>
      <c r="BK19" s="2" t="s">
        <v>403</v>
      </c>
      <c r="BL19" s="2" t="s">
        <v>1505</v>
      </c>
      <c r="BM19" s="18" t="s">
        <v>1784</v>
      </c>
      <c r="BN19" s="18" t="s">
        <v>1799</v>
      </c>
      <c r="BO19" s="2" t="s">
        <v>1514</v>
      </c>
      <c r="BP19" s="2">
        <v>2</v>
      </c>
      <c r="BQ19" s="2" t="s">
        <v>1610</v>
      </c>
      <c r="BR19" s="2" t="s">
        <v>1514</v>
      </c>
      <c r="BS19" s="2">
        <v>2</v>
      </c>
      <c r="BT19" s="2" t="s">
        <v>1785</v>
      </c>
      <c r="BU19" s="2" t="s">
        <v>1514</v>
      </c>
      <c r="BV19" s="38">
        <v>2</v>
      </c>
      <c r="BW19" s="2" t="s">
        <v>1785</v>
      </c>
      <c r="BX19" s="2" t="s">
        <v>1570</v>
      </c>
      <c r="BY19" s="2" t="s">
        <v>1570</v>
      </c>
      <c r="BZ19" s="2">
        <v>242</v>
      </c>
      <c r="CA19" s="2" t="s">
        <v>404</v>
      </c>
      <c r="CB19" s="2" t="s">
        <v>48</v>
      </c>
      <c r="CC19" s="2" t="s">
        <v>405</v>
      </c>
      <c r="CD19" s="2" t="s">
        <v>48</v>
      </c>
    </row>
    <row r="20" spans="1:82" ht="59.25" customHeight="1" x14ac:dyDescent="0.25">
      <c r="A20" s="2" t="s">
        <v>408</v>
      </c>
      <c r="B20" s="4">
        <v>32</v>
      </c>
      <c r="D20" s="2" t="s">
        <v>49</v>
      </c>
      <c r="E20" s="2" t="s">
        <v>406</v>
      </c>
      <c r="F20" s="2" t="s">
        <v>407</v>
      </c>
      <c r="G20" s="2" t="s">
        <v>98</v>
      </c>
      <c r="H20" s="2" t="s">
        <v>141</v>
      </c>
      <c r="I20" s="3" t="s">
        <v>409</v>
      </c>
      <c r="J20" s="3">
        <v>42835</v>
      </c>
      <c r="K20" s="12"/>
      <c r="L20" s="3"/>
      <c r="M20" s="3" t="s">
        <v>1483</v>
      </c>
      <c r="N20" s="3">
        <v>42851</v>
      </c>
      <c r="O20" s="3"/>
      <c r="P20" s="2" t="s">
        <v>1562</v>
      </c>
      <c r="Q20" s="2" t="s">
        <v>1486</v>
      </c>
      <c r="R20" s="2" t="s">
        <v>1543</v>
      </c>
      <c r="S20" s="2" t="s">
        <v>1486</v>
      </c>
      <c r="T20" s="2" t="s">
        <v>1501</v>
      </c>
      <c r="U20" s="2" t="s">
        <v>1501</v>
      </c>
      <c r="V20" s="2" t="s">
        <v>1501</v>
      </c>
      <c r="W20" s="2" t="s">
        <v>1501</v>
      </c>
      <c r="X20" s="2" t="s">
        <v>1501</v>
      </c>
      <c r="Y20" s="4" t="b">
        <v>0</v>
      </c>
      <c r="Z20" s="43" t="s">
        <v>1510</v>
      </c>
      <c r="AA20" s="46">
        <v>2600</v>
      </c>
      <c r="AB20" s="47">
        <v>10.9</v>
      </c>
      <c r="AC20" s="46">
        <v>42000</v>
      </c>
      <c r="AD20" s="46">
        <v>2</v>
      </c>
      <c r="AE20" s="46">
        <v>1</v>
      </c>
      <c r="AF20" s="46">
        <v>1</v>
      </c>
      <c r="AG20" s="38">
        <v>3</v>
      </c>
      <c r="AH20" s="38">
        <v>1</v>
      </c>
      <c r="AI20" s="2" t="s">
        <v>411</v>
      </c>
      <c r="AJ20" s="4">
        <v>83.6</v>
      </c>
      <c r="AK20" s="4">
        <v>27</v>
      </c>
      <c r="AL20" s="4">
        <v>32.299999999999997</v>
      </c>
      <c r="AM20" s="4">
        <v>16.899999999999999</v>
      </c>
      <c r="AN20" s="4">
        <v>4</v>
      </c>
      <c r="AO20" s="5" t="s">
        <v>50</v>
      </c>
      <c r="AP20" s="2" t="s">
        <v>410</v>
      </c>
      <c r="AQ20" s="2" t="s">
        <v>52</v>
      </c>
      <c r="AR20" s="2" t="s">
        <v>180</v>
      </c>
      <c r="AS20" s="2" t="s">
        <v>412</v>
      </c>
      <c r="AT20" s="2" t="s">
        <v>400</v>
      </c>
      <c r="AU20" s="2" t="s">
        <v>413</v>
      </c>
      <c r="AV20" s="2" t="s">
        <v>414</v>
      </c>
      <c r="AW20" s="2" t="s">
        <v>415</v>
      </c>
      <c r="AX20" s="2"/>
      <c r="AY20" s="2"/>
      <c r="AZ20" s="4">
        <v>0</v>
      </c>
      <c r="BA20" s="2" t="s">
        <v>48</v>
      </c>
      <c r="BB20" s="2" t="s">
        <v>416</v>
      </c>
      <c r="BC20" s="2" t="s">
        <v>417</v>
      </c>
      <c r="BD20" s="2" t="s">
        <v>418</v>
      </c>
      <c r="BE20" s="2" t="s">
        <v>419</v>
      </c>
      <c r="BF20" s="2" t="s">
        <v>400</v>
      </c>
      <c r="BG20" s="2" t="s">
        <v>92</v>
      </c>
      <c r="BH20" s="2" t="s">
        <v>93</v>
      </c>
      <c r="BI20" s="2" t="s">
        <v>209</v>
      </c>
      <c r="BJ20" s="2" t="s">
        <v>420</v>
      </c>
      <c r="BK20" s="2" t="s">
        <v>421</v>
      </c>
      <c r="BL20" s="2" t="s">
        <v>1505</v>
      </c>
      <c r="BM20" s="2" t="s">
        <v>1559</v>
      </c>
      <c r="BN20" s="2" t="s">
        <v>1799</v>
      </c>
      <c r="BO20" s="2" t="s">
        <v>1611</v>
      </c>
      <c r="BP20" s="2">
        <v>3</v>
      </c>
      <c r="BQ20" s="2" t="s">
        <v>1612</v>
      </c>
      <c r="BR20" s="2" t="s">
        <v>1734</v>
      </c>
      <c r="BS20" s="2">
        <v>3</v>
      </c>
      <c r="BT20" s="2" t="s">
        <v>1612</v>
      </c>
      <c r="BU20" s="2" t="s">
        <v>1735</v>
      </c>
      <c r="BV20" s="38">
        <v>3</v>
      </c>
      <c r="BW20" s="2" t="s">
        <v>1612</v>
      </c>
      <c r="BX20" s="2" t="s">
        <v>1570</v>
      </c>
      <c r="BY20" s="2" t="s">
        <v>1570</v>
      </c>
      <c r="BZ20" s="2" t="s">
        <v>1570</v>
      </c>
      <c r="CA20" s="2" t="s">
        <v>422</v>
      </c>
      <c r="CB20" s="2" t="s">
        <v>48</v>
      </c>
      <c r="CC20" s="2" t="s">
        <v>423</v>
      </c>
      <c r="CD20" s="2" t="s">
        <v>48</v>
      </c>
    </row>
    <row r="21" spans="1:82" ht="59.25" customHeight="1" x14ac:dyDescent="0.25">
      <c r="A21" s="2" t="s">
        <v>433</v>
      </c>
      <c r="B21" s="4">
        <v>19</v>
      </c>
      <c r="D21" s="2" t="s">
        <v>74</v>
      </c>
      <c r="E21" s="2" t="s">
        <v>430</v>
      </c>
      <c r="F21" s="2" t="s">
        <v>431</v>
      </c>
      <c r="G21" s="2" t="s">
        <v>432</v>
      </c>
      <c r="H21" s="2" t="s">
        <v>141</v>
      </c>
      <c r="I21" s="3" t="s">
        <v>434</v>
      </c>
      <c r="J21" s="3">
        <v>42935</v>
      </c>
      <c r="K21" s="12"/>
      <c r="L21" s="3"/>
      <c r="M21" s="3" t="s">
        <v>1483</v>
      </c>
      <c r="N21" s="3">
        <v>42940</v>
      </c>
      <c r="O21" s="3"/>
      <c r="P21" s="2" t="s">
        <v>435</v>
      </c>
      <c r="Q21" s="2" t="s">
        <v>1486</v>
      </c>
      <c r="R21" s="2" t="s">
        <v>1550</v>
      </c>
      <c r="S21" s="2" t="s">
        <v>1501</v>
      </c>
      <c r="T21" s="2" t="s">
        <v>1501</v>
      </c>
      <c r="U21" s="2" t="s">
        <v>1501</v>
      </c>
      <c r="V21" s="2" t="s">
        <v>1501</v>
      </c>
      <c r="W21" s="2" t="s">
        <v>1501</v>
      </c>
      <c r="X21" s="2" t="s">
        <v>1501</v>
      </c>
      <c r="Y21" s="4" t="b">
        <v>0</v>
      </c>
      <c r="Z21" s="43" t="s">
        <v>1503</v>
      </c>
      <c r="AA21" s="46">
        <v>16600</v>
      </c>
      <c r="AB21" s="47">
        <v>10</v>
      </c>
      <c r="AC21" s="46">
        <v>10000</v>
      </c>
      <c r="AD21" s="46">
        <v>2</v>
      </c>
      <c r="AE21" s="46">
        <v>2</v>
      </c>
      <c r="AF21" s="46">
        <v>1</v>
      </c>
      <c r="AG21" s="38">
        <v>2</v>
      </c>
      <c r="AH21" s="38">
        <v>1</v>
      </c>
      <c r="AI21" s="2" t="s">
        <v>51</v>
      </c>
      <c r="AJ21" s="4">
        <v>97.1</v>
      </c>
      <c r="AK21" s="4">
        <v>30.7</v>
      </c>
      <c r="AL21" s="4">
        <v>31.6</v>
      </c>
      <c r="AM21" s="4">
        <v>19.100000000000001</v>
      </c>
      <c r="AN21" s="4">
        <v>0.2</v>
      </c>
      <c r="AO21" s="5" t="s">
        <v>50</v>
      </c>
      <c r="AP21" s="2" t="s">
        <v>392</v>
      </c>
      <c r="AQ21" s="2" t="s">
        <v>52</v>
      </c>
      <c r="AR21" s="2" t="s">
        <v>180</v>
      </c>
      <c r="AS21" s="2" t="s">
        <v>436</v>
      </c>
      <c r="AT21" s="2" t="s">
        <v>91</v>
      </c>
      <c r="AU21" s="2" t="s">
        <v>428</v>
      </c>
      <c r="AV21" s="2" t="s">
        <v>93</v>
      </c>
      <c r="AW21" s="2" t="s">
        <v>437</v>
      </c>
      <c r="AX21" s="2"/>
      <c r="AY21" s="2"/>
      <c r="AZ21" s="4">
        <v>0</v>
      </c>
      <c r="BA21" s="2" t="s">
        <v>48</v>
      </c>
      <c r="BB21" s="2" t="s">
        <v>438</v>
      </c>
      <c r="BC21" s="2" t="s">
        <v>439</v>
      </c>
      <c r="BD21" s="2" t="s">
        <v>440</v>
      </c>
      <c r="BE21" s="2" t="s">
        <v>441</v>
      </c>
      <c r="BF21" s="2" t="s">
        <v>91</v>
      </c>
      <c r="BG21" s="2" t="s">
        <v>428</v>
      </c>
      <c r="BH21" s="2" t="s">
        <v>93</v>
      </c>
      <c r="BI21" s="2" t="s">
        <v>84</v>
      </c>
      <c r="BJ21" s="2" t="s">
        <v>48</v>
      </c>
      <c r="BK21" s="2" t="s">
        <v>442</v>
      </c>
      <c r="BL21" s="2" t="s">
        <v>1546</v>
      </c>
      <c r="BM21" s="2"/>
      <c r="BN21" s="2" t="s">
        <v>1802</v>
      </c>
      <c r="BO21" s="2" t="s">
        <v>1515</v>
      </c>
      <c r="BP21" s="2">
        <v>3</v>
      </c>
      <c r="BQ21" s="2" t="s">
        <v>1612</v>
      </c>
      <c r="BR21" s="2" t="s">
        <v>1518</v>
      </c>
      <c r="BS21" s="2">
        <v>2</v>
      </c>
      <c r="BT21" s="2" t="s">
        <v>1736</v>
      </c>
      <c r="BU21" s="2" t="s">
        <v>1523</v>
      </c>
      <c r="BV21" s="38">
        <v>2</v>
      </c>
      <c r="BW21" s="2" t="s">
        <v>1737</v>
      </c>
      <c r="BX21" s="2">
        <v>186</v>
      </c>
      <c r="BY21" s="2">
        <v>604</v>
      </c>
      <c r="BZ21" s="2" t="s">
        <v>1570</v>
      </c>
      <c r="CA21" s="2" t="s">
        <v>443</v>
      </c>
      <c r="CB21" s="2" t="s">
        <v>48</v>
      </c>
      <c r="CC21" s="2" t="s">
        <v>444</v>
      </c>
      <c r="CD21" s="2" t="s">
        <v>48</v>
      </c>
    </row>
    <row r="22" spans="1:82" ht="59.25" customHeight="1" x14ac:dyDescent="0.25">
      <c r="A22" s="2" t="s">
        <v>447</v>
      </c>
      <c r="B22" s="4">
        <v>23</v>
      </c>
      <c r="D22" s="2" t="s">
        <v>49</v>
      </c>
      <c r="E22" s="2" t="s">
        <v>445</v>
      </c>
      <c r="F22" s="2" t="s">
        <v>446</v>
      </c>
      <c r="G22" s="2" t="s">
        <v>156</v>
      </c>
      <c r="H22" s="2" t="s">
        <v>72</v>
      </c>
      <c r="I22" s="3" t="s">
        <v>448</v>
      </c>
      <c r="J22" s="3">
        <v>42803</v>
      </c>
      <c r="K22" s="12"/>
      <c r="L22" s="3"/>
      <c r="M22" s="3" t="s">
        <v>1548</v>
      </c>
      <c r="N22" s="3" t="s">
        <v>1563</v>
      </c>
      <c r="O22" s="3"/>
      <c r="P22" s="2" t="s">
        <v>1566</v>
      </c>
      <c r="Q22" s="2" t="s">
        <v>1486</v>
      </c>
      <c r="R22" s="2" t="s">
        <v>1564</v>
      </c>
      <c r="S22" s="2" t="s">
        <v>1486</v>
      </c>
      <c r="T22" s="2" t="s">
        <v>1486</v>
      </c>
      <c r="U22" s="2" t="s">
        <v>1501</v>
      </c>
      <c r="V22" s="2" t="s">
        <v>1501</v>
      </c>
      <c r="W22" s="2" t="s">
        <v>1486</v>
      </c>
      <c r="X22" s="2" t="s">
        <v>1501</v>
      </c>
      <c r="Y22" s="4" t="b">
        <v>0</v>
      </c>
      <c r="Z22" s="43" t="s">
        <v>1488</v>
      </c>
      <c r="AA22" s="46">
        <v>3000</v>
      </c>
      <c r="AB22" s="47">
        <v>7.7</v>
      </c>
      <c r="AC22" s="46">
        <v>84000</v>
      </c>
      <c r="AD22" s="46">
        <v>1</v>
      </c>
      <c r="AE22" s="46">
        <v>1</v>
      </c>
      <c r="AF22" s="46">
        <v>1</v>
      </c>
      <c r="AG22" s="38">
        <v>2</v>
      </c>
      <c r="AH22" s="38">
        <v>1</v>
      </c>
      <c r="AI22" s="2" t="s">
        <v>51</v>
      </c>
      <c r="AJ22" s="4">
        <v>77.8</v>
      </c>
      <c r="AK22" s="4">
        <v>24.9</v>
      </c>
      <c r="AL22" s="4">
        <v>32.1</v>
      </c>
      <c r="AM22" s="4">
        <v>14.2</v>
      </c>
      <c r="AN22" s="4">
        <v>0</v>
      </c>
      <c r="AO22" s="5" t="s">
        <v>48</v>
      </c>
      <c r="AP22" s="2" t="s">
        <v>76</v>
      </c>
      <c r="AQ22" s="2" t="s">
        <v>52</v>
      </c>
      <c r="AR22" s="2" t="s">
        <v>180</v>
      </c>
      <c r="AS22" s="2" t="s">
        <v>449</v>
      </c>
      <c r="AT22" s="2" t="s">
        <v>321</v>
      </c>
      <c r="AU22" s="2" t="s">
        <v>450</v>
      </c>
      <c r="AV22" s="2" t="s">
        <v>93</v>
      </c>
      <c r="AW22" s="2" t="s">
        <v>451</v>
      </c>
      <c r="AX22" s="2"/>
      <c r="AY22" s="2"/>
      <c r="AZ22" s="4">
        <v>0</v>
      </c>
      <c r="BA22" s="2" t="s">
        <v>48</v>
      </c>
      <c r="BB22" s="2" t="s">
        <v>452</v>
      </c>
      <c r="BC22" s="2" t="s">
        <v>453</v>
      </c>
      <c r="BD22" s="2" t="s">
        <v>454</v>
      </c>
      <c r="BE22" s="2" t="s">
        <v>455</v>
      </c>
      <c r="BF22" s="2" t="s">
        <v>400</v>
      </c>
      <c r="BG22" s="2" t="s">
        <v>456</v>
      </c>
      <c r="BH22" s="2" t="s">
        <v>457</v>
      </c>
      <c r="BI22" s="2" t="s">
        <v>84</v>
      </c>
      <c r="BJ22" s="2" t="s">
        <v>458</v>
      </c>
      <c r="BK22" s="2" t="s">
        <v>459</v>
      </c>
      <c r="BL22" s="2" t="s">
        <v>1565</v>
      </c>
      <c r="BM22" s="2"/>
      <c r="BN22" s="2" t="s">
        <v>1799</v>
      </c>
      <c r="BO22" s="2" t="s">
        <v>1514</v>
      </c>
      <c r="BP22" s="2">
        <v>1</v>
      </c>
      <c r="BQ22" s="2" t="s">
        <v>1620</v>
      </c>
      <c r="BR22" s="2" t="s">
        <v>1616</v>
      </c>
      <c r="BS22" s="2">
        <v>1</v>
      </c>
      <c r="BT22" s="2" t="s">
        <v>1727</v>
      </c>
      <c r="BU22" s="2" t="s">
        <v>1514</v>
      </c>
      <c r="BV22" s="38">
        <v>2</v>
      </c>
      <c r="BW22" s="2" t="s">
        <v>1633</v>
      </c>
      <c r="BX22" s="2">
        <v>285</v>
      </c>
      <c r="BY22" s="2">
        <v>696</v>
      </c>
      <c r="BZ22" s="2" t="s">
        <v>1570</v>
      </c>
      <c r="CA22" s="2" t="s">
        <v>460</v>
      </c>
      <c r="CB22" s="2" t="s">
        <v>48</v>
      </c>
      <c r="CC22" s="2" t="s">
        <v>461</v>
      </c>
      <c r="CD22" s="2" t="s">
        <v>462</v>
      </c>
    </row>
    <row r="23" spans="1:82" ht="59.25" customHeight="1" x14ac:dyDescent="0.25">
      <c r="A23" s="2" t="s">
        <v>465</v>
      </c>
      <c r="B23" s="4">
        <v>27</v>
      </c>
      <c r="D23" s="2" t="s">
        <v>49</v>
      </c>
      <c r="E23" s="2" t="s">
        <v>463</v>
      </c>
      <c r="F23" s="2" t="s">
        <v>464</v>
      </c>
      <c r="G23" s="2" t="s">
        <v>175</v>
      </c>
      <c r="H23" s="2" t="s">
        <v>47</v>
      </c>
      <c r="I23" s="3" t="s">
        <v>466</v>
      </c>
      <c r="J23" s="3">
        <v>42993</v>
      </c>
      <c r="K23" s="52"/>
      <c r="L23" s="53"/>
      <c r="M23" s="3" t="s">
        <v>1483</v>
      </c>
      <c r="N23" s="3" t="s">
        <v>1783</v>
      </c>
      <c r="O23" s="3"/>
      <c r="P23" s="2" t="s">
        <v>1621</v>
      </c>
      <c r="Q23" s="2" t="s">
        <v>74</v>
      </c>
      <c r="R23" s="2" t="s">
        <v>1586</v>
      </c>
      <c r="S23" s="2" t="s">
        <v>1700</v>
      </c>
      <c r="T23" s="2" t="s">
        <v>1700</v>
      </c>
      <c r="U23" s="2" t="s">
        <v>1700</v>
      </c>
      <c r="V23" s="2" t="s">
        <v>1700</v>
      </c>
      <c r="W23" s="2" t="s">
        <v>1700</v>
      </c>
      <c r="X23" s="2" t="s">
        <v>1700</v>
      </c>
      <c r="Y23" s="4" t="b">
        <v>0</v>
      </c>
      <c r="Z23" s="43" t="s">
        <v>1488</v>
      </c>
      <c r="AA23" s="46">
        <v>3700</v>
      </c>
      <c r="AB23" s="47">
        <v>7.3</v>
      </c>
      <c r="AC23" s="46">
        <v>9000</v>
      </c>
      <c r="AD23" s="46">
        <v>1</v>
      </c>
      <c r="AE23" s="46">
        <v>1</v>
      </c>
      <c r="AF23" s="46">
        <v>1</v>
      </c>
      <c r="AG23" s="38">
        <v>2</v>
      </c>
      <c r="AH23" s="38">
        <v>1</v>
      </c>
      <c r="AI23" s="2" t="s">
        <v>468</v>
      </c>
      <c r="AJ23" s="4">
        <v>89.7</v>
      </c>
      <c r="AK23" s="4">
        <v>29.1</v>
      </c>
      <c r="AL23" s="4">
        <v>32.4</v>
      </c>
      <c r="AM23" s="4">
        <v>16.100000000000001</v>
      </c>
      <c r="AN23" s="4">
        <v>1</v>
      </c>
      <c r="AO23" s="5" t="s">
        <v>296</v>
      </c>
      <c r="AP23" s="2" t="s">
        <v>467</v>
      </c>
      <c r="AQ23" s="2" t="s">
        <v>52</v>
      </c>
      <c r="AR23" s="2" t="s">
        <v>180</v>
      </c>
      <c r="AS23" s="2" t="s">
        <v>469</v>
      </c>
      <c r="AT23" s="2" t="s">
        <v>321</v>
      </c>
      <c r="AU23" s="2" t="s">
        <v>470</v>
      </c>
      <c r="AV23" s="2" t="s">
        <v>182</v>
      </c>
      <c r="AW23" s="2" t="s">
        <v>471</v>
      </c>
      <c r="AX23" s="2"/>
      <c r="AY23" s="2"/>
      <c r="AZ23" s="4">
        <v>1</v>
      </c>
      <c r="BA23" s="2" t="s">
        <v>48</v>
      </c>
      <c r="BB23" s="2" t="s">
        <v>472</v>
      </c>
      <c r="BC23" s="2" t="s">
        <v>473</v>
      </c>
      <c r="BD23" s="2" t="s">
        <v>474</v>
      </c>
      <c r="BE23" s="2" t="s">
        <v>469</v>
      </c>
      <c r="BF23" s="2" t="s">
        <v>400</v>
      </c>
      <c r="BG23" s="2" t="s">
        <v>428</v>
      </c>
      <c r="BH23" s="2" t="s">
        <v>475</v>
      </c>
      <c r="BI23" s="2" t="s">
        <v>339</v>
      </c>
      <c r="BJ23" s="2" t="s">
        <v>476</v>
      </c>
      <c r="BK23" s="2" t="s">
        <v>477</v>
      </c>
      <c r="BL23" s="2" t="s">
        <v>1682</v>
      </c>
      <c r="BM23" s="2" t="s">
        <v>1782</v>
      </c>
      <c r="BN23" s="2" t="s">
        <v>1702</v>
      </c>
      <c r="BO23" s="2" t="s">
        <v>1531</v>
      </c>
      <c r="BP23" s="2">
        <v>2</v>
      </c>
      <c r="BQ23" s="2" t="s">
        <v>1622</v>
      </c>
      <c r="BR23" s="2" t="s">
        <v>1514</v>
      </c>
      <c r="BS23" s="2">
        <v>2</v>
      </c>
      <c r="BT23" s="2" t="s">
        <v>1634</v>
      </c>
      <c r="BU23" s="2" t="s">
        <v>1531</v>
      </c>
      <c r="BV23" s="38">
        <v>2</v>
      </c>
      <c r="BW23" s="2" t="s">
        <v>1622</v>
      </c>
      <c r="BX23" s="2">
        <v>359</v>
      </c>
      <c r="BY23" s="2">
        <v>21957</v>
      </c>
      <c r="BZ23" s="2">
        <v>760</v>
      </c>
      <c r="CA23" s="2" t="s">
        <v>48</v>
      </c>
      <c r="CB23" s="2" t="s">
        <v>48</v>
      </c>
      <c r="CC23" s="2" t="s">
        <v>478</v>
      </c>
      <c r="CD23" s="2" t="s">
        <v>48</v>
      </c>
    </row>
    <row r="24" spans="1:82" ht="59.25" customHeight="1" x14ac:dyDescent="0.25">
      <c r="A24" s="2" t="s">
        <v>481</v>
      </c>
      <c r="B24" s="4">
        <v>43</v>
      </c>
      <c r="D24" s="2" t="s">
        <v>74</v>
      </c>
      <c r="E24" s="2" t="s">
        <v>479</v>
      </c>
      <c r="F24" s="2" t="s">
        <v>480</v>
      </c>
      <c r="G24" s="2" t="s">
        <v>69</v>
      </c>
      <c r="H24" s="2" t="s">
        <v>141</v>
      </c>
      <c r="I24" s="3">
        <v>43053</v>
      </c>
      <c r="J24" s="3">
        <v>43051</v>
      </c>
      <c r="K24" s="12">
        <v>43055</v>
      </c>
      <c r="L24" s="3" t="s">
        <v>1698</v>
      </c>
      <c r="M24" s="3"/>
      <c r="N24" s="3"/>
      <c r="O24" s="3"/>
      <c r="P24" s="2" t="s">
        <v>482</v>
      </c>
      <c r="Q24" s="2" t="s">
        <v>1535</v>
      </c>
      <c r="R24" s="2" t="s">
        <v>1699</v>
      </c>
      <c r="S24" s="2" t="s">
        <v>1535</v>
      </c>
      <c r="T24" s="2" t="s">
        <v>1700</v>
      </c>
      <c r="U24" s="2" t="s">
        <v>1700</v>
      </c>
      <c r="V24" s="2" t="s">
        <v>1700</v>
      </c>
      <c r="W24" s="2" t="s">
        <v>1700</v>
      </c>
      <c r="X24" s="2" t="s">
        <v>1501</v>
      </c>
      <c r="Y24" s="4" t="b">
        <v>0</v>
      </c>
      <c r="Z24" s="43" t="s">
        <v>1821</v>
      </c>
      <c r="AA24" s="46">
        <v>4200</v>
      </c>
      <c r="AB24" s="47">
        <v>8.9</v>
      </c>
      <c r="AC24" s="46">
        <v>21000</v>
      </c>
      <c r="AD24" s="46">
        <v>1</v>
      </c>
      <c r="AE24" s="46">
        <v>2</v>
      </c>
      <c r="AF24" s="46">
        <v>1</v>
      </c>
      <c r="AG24" s="38">
        <v>2</v>
      </c>
      <c r="AH24" s="38">
        <v>1</v>
      </c>
      <c r="AI24" s="2" t="s">
        <v>51</v>
      </c>
      <c r="AJ24" s="4">
        <v>116</v>
      </c>
      <c r="AK24" s="4">
        <v>36.799999999999997</v>
      </c>
      <c r="AL24" s="4">
        <v>31.6</v>
      </c>
      <c r="AM24" s="4">
        <v>16.8</v>
      </c>
      <c r="AN24" s="4">
        <v>3</v>
      </c>
      <c r="AO24" s="5" t="s">
        <v>483</v>
      </c>
      <c r="AP24" s="2" t="s">
        <v>484</v>
      </c>
      <c r="AQ24" s="2" t="s">
        <v>52</v>
      </c>
      <c r="AR24" s="2" t="s">
        <v>180</v>
      </c>
      <c r="AS24" s="2" t="s">
        <v>485</v>
      </c>
      <c r="AT24" s="2" t="s">
        <v>486</v>
      </c>
      <c r="AU24" s="2" t="s">
        <v>428</v>
      </c>
      <c r="AV24" s="2" t="s">
        <v>182</v>
      </c>
      <c r="AW24" s="2" t="s">
        <v>487</v>
      </c>
      <c r="AX24" s="2"/>
      <c r="AY24" s="2"/>
      <c r="AZ24" s="4">
        <v>0</v>
      </c>
      <c r="BA24" s="2" t="s">
        <v>48</v>
      </c>
      <c r="BB24" s="2" t="s">
        <v>488</v>
      </c>
      <c r="BC24" s="2" t="s">
        <v>489</v>
      </c>
      <c r="BD24" s="2" t="s">
        <v>490</v>
      </c>
      <c r="BE24" s="2" t="s">
        <v>491</v>
      </c>
      <c r="BF24" s="2" t="s">
        <v>492</v>
      </c>
      <c r="BG24" s="2" t="s">
        <v>493</v>
      </c>
      <c r="BH24" s="2" t="s">
        <v>55</v>
      </c>
      <c r="BI24" s="2" t="s">
        <v>339</v>
      </c>
      <c r="BJ24" s="2" t="s">
        <v>48</v>
      </c>
      <c r="BK24" s="2" t="s">
        <v>494</v>
      </c>
      <c r="BL24" s="2" t="s">
        <v>1505</v>
      </c>
      <c r="BM24" s="2" t="s">
        <v>1701</v>
      </c>
      <c r="BN24" s="2" t="s">
        <v>1803</v>
      </c>
      <c r="BO24" s="2" t="s">
        <v>1514</v>
      </c>
      <c r="BP24" s="2">
        <v>1</v>
      </c>
      <c r="BQ24" s="2" t="s">
        <v>1619</v>
      </c>
      <c r="BR24" s="2" t="s">
        <v>1616</v>
      </c>
      <c r="BS24" s="2">
        <v>1</v>
      </c>
      <c r="BT24" s="2" t="s">
        <v>1615</v>
      </c>
      <c r="BU24" s="2" t="s">
        <v>1514</v>
      </c>
      <c r="BV24" s="38">
        <v>2</v>
      </c>
      <c r="BW24" s="2" t="s">
        <v>1619</v>
      </c>
      <c r="BX24" s="2" t="s">
        <v>1570</v>
      </c>
      <c r="BY24" s="2" t="s">
        <v>1570</v>
      </c>
      <c r="BZ24" s="2" t="s">
        <v>1570</v>
      </c>
      <c r="CA24" s="2" t="s">
        <v>495</v>
      </c>
      <c r="CB24" s="2" t="s">
        <v>48</v>
      </c>
      <c r="CC24" s="2" t="s">
        <v>496</v>
      </c>
      <c r="CD24" s="2" t="s">
        <v>48</v>
      </c>
    </row>
    <row r="25" spans="1:82" ht="59.25" customHeight="1" x14ac:dyDescent="0.25">
      <c r="A25" s="8" t="s">
        <v>500</v>
      </c>
      <c r="B25" s="4">
        <v>49</v>
      </c>
      <c r="D25" s="2" t="s">
        <v>49</v>
      </c>
      <c r="E25" s="2" t="s">
        <v>497</v>
      </c>
      <c r="F25" s="2" t="s">
        <v>498</v>
      </c>
      <c r="G25" s="2" t="s">
        <v>499</v>
      </c>
      <c r="H25" s="2" t="s">
        <v>47</v>
      </c>
      <c r="I25" s="3" t="s">
        <v>501</v>
      </c>
      <c r="J25" s="3"/>
      <c r="K25" s="12"/>
      <c r="L25" s="3">
        <v>44112</v>
      </c>
      <c r="M25" s="3"/>
      <c r="N25" s="3"/>
      <c r="O25" s="3"/>
      <c r="P25" s="2" t="s">
        <v>502</v>
      </c>
      <c r="Q25" s="2" t="s">
        <v>1501</v>
      </c>
      <c r="R25" s="2" t="s">
        <v>1501</v>
      </c>
      <c r="S25" s="2" t="s">
        <v>1501</v>
      </c>
      <c r="T25" s="2" t="s">
        <v>1501</v>
      </c>
      <c r="U25" s="2" t="s">
        <v>1501</v>
      </c>
      <c r="V25" s="2" t="s">
        <v>1501</v>
      </c>
      <c r="W25" s="2" t="s">
        <v>1501</v>
      </c>
      <c r="X25" s="2" t="s">
        <v>1501</v>
      </c>
      <c r="Y25" s="4" t="b">
        <v>0</v>
      </c>
      <c r="Z25" s="43" t="s">
        <v>1503</v>
      </c>
      <c r="AA25" s="46">
        <v>3900</v>
      </c>
      <c r="AB25" s="47">
        <v>11.7</v>
      </c>
      <c r="AC25" s="46">
        <v>213000</v>
      </c>
      <c r="AD25" s="46">
        <v>2</v>
      </c>
      <c r="AE25" s="46">
        <v>1</v>
      </c>
      <c r="AF25" s="46">
        <v>2</v>
      </c>
      <c r="AG25" s="38">
        <v>2</v>
      </c>
      <c r="AH25" s="38">
        <v>1</v>
      </c>
      <c r="AI25" s="2" t="s">
        <v>504</v>
      </c>
      <c r="AJ25" s="4">
        <v>88</v>
      </c>
      <c r="AK25" s="4">
        <v>27.8</v>
      </c>
      <c r="AL25" s="4">
        <v>31.6</v>
      </c>
      <c r="AM25" s="4">
        <v>18.3</v>
      </c>
      <c r="AN25" s="4">
        <v>2.9</v>
      </c>
      <c r="AO25" s="5" t="s">
        <v>48</v>
      </c>
      <c r="AP25" s="2" t="s">
        <v>503</v>
      </c>
      <c r="AQ25" s="2" t="s">
        <v>52</v>
      </c>
      <c r="AR25" s="2" t="s">
        <v>180</v>
      </c>
      <c r="AS25" s="2" t="s">
        <v>269</v>
      </c>
      <c r="AT25" s="2" t="s">
        <v>505</v>
      </c>
      <c r="AU25" s="2" t="s">
        <v>428</v>
      </c>
      <c r="AV25" s="2" t="s">
        <v>282</v>
      </c>
      <c r="AW25" s="2" t="s">
        <v>506</v>
      </c>
      <c r="AX25" s="2"/>
      <c r="AY25" s="2"/>
      <c r="AZ25" s="4">
        <v>0</v>
      </c>
      <c r="BA25" s="2" t="s">
        <v>48</v>
      </c>
      <c r="BB25" s="2" t="s">
        <v>507</v>
      </c>
      <c r="BC25" s="2" t="s">
        <v>508</v>
      </c>
      <c r="BD25" s="2" t="s">
        <v>509</v>
      </c>
      <c r="BE25" s="2" t="s">
        <v>469</v>
      </c>
      <c r="BF25" s="2" t="s">
        <v>400</v>
      </c>
      <c r="BG25" s="2" t="s">
        <v>92</v>
      </c>
      <c r="BH25" s="2" t="s">
        <v>475</v>
      </c>
      <c r="BI25" s="2" t="s">
        <v>510</v>
      </c>
      <c r="BJ25" s="2" t="s">
        <v>48</v>
      </c>
      <c r="BK25" s="2" t="s">
        <v>511</v>
      </c>
      <c r="BL25" s="2" t="s">
        <v>1505</v>
      </c>
      <c r="BM25" s="2" t="s">
        <v>1609</v>
      </c>
      <c r="BN25" s="2" t="s">
        <v>1609</v>
      </c>
      <c r="BO25" s="2" t="s">
        <v>1514</v>
      </c>
      <c r="BP25" s="2">
        <v>2</v>
      </c>
      <c r="BQ25" s="2" t="s">
        <v>1538</v>
      </c>
      <c r="BR25" s="2" t="s">
        <v>1616</v>
      </c>
      <c r="BS25" s="2">
        <v>1</v>
      </c>
      <c r="BT25" s="2" t="s">
        <v>1634</v>
      </c>
      <c r="BU25" s="2" t="s">
        <v>1514</v>
      </c>
      <c r="BV25" s="38">
        <v>2</v>
      </c>
      <c r="BW25" s="2" t="s">
        <v>1619</v>
      </c>
      <c r="BX25" s="2" t="s">
        <v>1570</v>
      </c>
      <c r="BY25" s="2" t="s">
        <v>1570</v>
      </c>
      <c r="BZ25" s="2" t="s">
        <v>1570</v>
      </c>
      <c r="CA25" s="2" t="s">
        <v>48</v>
      </c>
      <c r="CB25" s="2" t="s">
        <v>48</v>
      </c>
      <c r="CC25" s="2" t="s">
        <v>512</v>
      </c>
      <c r="CD25" s="2" t="s">
        <v>48</v>
      </c>
    </row>
    <row r="26" spans="1:82" ht="59.25" customHeight="1" x14ac:dyDescent="0.25">
      <c r="A26" s="2" t="s">
        <v>516</v>
      </c>
      <c r="B26" s="4">
        <v>61</v>
      </c>
      <c r="D26" s="2" t="s">
        <v>49</v>
      </c>
      <c r="E26" s="2" t="s">
        <v>513</v>
      </c>
      <c r="F26" s="2" t="s">
        <v>514</v>
      </c>
      <c r="G26" s="2" t="s">
        <v>515</v>
      </c>
      <c r="H26" s="2" t="s">
        <v>518</v>
      </c>
      <c r="I26" s="3" t="s">
        <v>517</v>
      </c>
      <c r="J26" s="3">
        <v>43111</v>
      </c>
      <c r="K26" s="12">
        <v>43112</v>
      </c>
      <c r="L26" s="3"/>
      <c r="M26" s="3" t="s">
        <v>1567</v>
      </c>
      <c r="N26" s="3"/>
      <c r="O26" s="3"/>
      <c r="P26" s="2" t="s">
        <v>1569</v>
      </c>
      <c r="Q26" s="2" t="s">
        <v>1501</v>
      </c>
      <c r="R26" s="2"/>
      <c r="S26" s="2" t="s">
        <v>1486</v>
      </c>
      <c r="T26" s="2" t="s">
        <v>1486</v>
      </c>
      <c r="U26" s="2" t="s">
        <v>1501</v>
      </c>
      <c r="V26" s="2" t="s">
        <v>1501</v>
      </c>
      <c r="W26" s="2" t="s">
        <v>1501</v>
      </c>
      <c r="X26" s="2" t="s">
        <v>1568</v>
      </c>
      <c r="Y26" s="4" t="b">
        <v>0</v>
      </c>
      <c r="Z26" s="43" t="s">
        <v>1488</v>
      </c>
      <c r="AA26" s="46">
        <v>300</v>
      </c>
      <c r="AB26" s="47">
        <v>10.1</v>
      </c>
      <c r="AC26" s="46">
        <v>6000</v>
      </c>
      <c r="AD26" s="46">
        <v>2</v>
      </c>
      <c r="AE26" s="46">
        <v>1</v>
      </c>
      <c r="AF26" s="46">
        <v>1</v>
      </c>
      <c r="AG26" s="38">
        <v>3</v>
      </c>
      <c r="AH26" s="38">
        <v>1</v>
      </c>
      <c r="AI26" s="2" t="s">
        <v>369</v>
      </c>
      <c r="AJ26" s="4">
        <v>80.599999999999994</v>
      </c>
      <c r="AK26" s="4">
        <v>25.3</v>
      </c>
      <c r="AL26" s="4">
        <v>31.4</v>
      </c>
      <c r="AM26" s="4">
        <v>18</v>
      </c>
      <c r="AN26" s="4">
        <v>0</v>
      </c>
      <c r="AO26" s="5" t="s">
        <v>48</v>
      </c>
      <c r="AP26" s="2" t="s">
        <v>519</v>
      </c>
      <c r="AQ26" s="2" t="s">
        <v>520</v>
      </c>
      <c r="AR26" s="2" t="s">
        <v>180</v>
      </c>
      <c r="AS26" s="2" t="s">
        <v>521</v>
      </c>
      <c r="AT26" s="2" t="s">
        <v>55</v>
      </c>
      <c r="AU26" s="2" t="s">
        <v>182</v>
      </c>
      <c r="AV26" s="2" t="s">
        <v>182</v>
      </c>
      <c r="AW26" s="2" t="s">
        <v>522</v>
      </c>
      <c r="AX26" s="2"/>
      <c r="AY26" s="2"/>
      <c r="AZ26" s="4">
        <v>0</v>
      </c>
      <c r="BA26" s="2" t="s">
        <v>48</v>
      </c>
      <c r="BB26" s="2" t="s">
        <v>523</v>
      </c>
      <c r="BC26" s="2" t="s">
        <v>268</v>
      </c>
      <c r="BD26" s="2" t="s">
        <v>440</v>
      </c>
      <c r="BE26" s="2" t="s">
        <v>524</v>
      </c>
      <c r="BF26" s="2" t="s">
        <v>182</v>
      </c>
      <c r="BG26" s="2" t="s">
        <v>182</v>
      </c>
      <c r="BH26" s="2" t="s">
        <v>55</v>
      </c>
      <c r="BI26" s="2" t="s">
        <v>209</v>
      </c>
      <c r="BJ26" s="2" t="s">
        <v>525</v>
      </c>
      <c r="BK26" s="2" t="s">
        <v>526</v>
      </c>
      <c r="BL26" s="2" t="s">
        <v>1505</v>
      </c>
      <c r="BM26" s="2" t="s">
        <v>1618</v>
      </c>
      <c r="BN26" s="2" t="s">
        <v>1713</v>
      </c>
      <c r="BO26" s="2" t="s">
        <v>1611</v>
      </c>
      <c r="BP26" s="2">
        <v>3</v>
      </c>
      <c r="BQ26" s="2" t="s">
        <v>1617</v>
      </c>
      <c r="BR26" s="2" t="s">
        <v>1738</v>
      </c>
      <c r="BS26" s="2">
        <v>3</v>
      </c>
      <c r="BT26" s="2" t="s">
        <v>1739</v>
      </c>
      <c r="BU26" s="2" t="s">
        <v>1740</v>
      </c>
      <c r="BV26" s="38">
        <v>3</v>
      </c>
      <c r="BW26" s="2" t="s">
        <v>1617</v>
      </c>
      <c r="BX26" s="2" t="s">
        <v>1570</v>
      </c>
      <c r="BY26" s="2" t="s">
        <v>1570</v>
      </c>
      <c r="BZ26" s="2" t="s">
        <v>1570</v>
      </c>
      <c r="CA26" s="2" t="s">
        <v>527</v>
      </c>
      <c r="CB26" s="2" t="s">
        <v>48</v>
      </c>
      <c r="CC26" s="2" t="s">
        <v>528</v>
      </c>
      <c r="CD26" s="2" t="s">
        <v>48</v>
      </c>
    </row>
    <row r="27" spans="1:82" ht="59.25" customHeight="1" x14ac:dyDescent="0.25">
      <c r="A27" s="2" t="s">
        <v>532</v>
      </c>
      <c r="B27" s="4">
        <v>14</v>
      </c>
      <c r="D27" s="2" t="s">
        <v>49</v>
      </c>
      <c r="E27" s="2" t="s">
        <v>529</v>
      </c>
      <c r="F27" s="2" t="s">
        <v>530</v>
      </c>
      <c r="G27" s="2" t="s">
        <v>531</v>
      </c>
      <c r="H27" s="2" t="s">
        <v>534</v>
      </c>
      <c r="I27" s="3" t="s">
        <v>533</v>
      </c>
      <c r="J27" s="3">
        <v>43124</v>
      </c>
      <c r="K27" s="12">
        <v>43126</v>
      </c>
      <c r="L27" s="24"/>
      <c r="M27" s="3"/>
      <c r="N27" s="3"/>
      <c r="O27" s="3"/>
      <c r="P27" s="2" t="s">
        <v>535</v>
      </c>
      <c r="Q27" s="2" t="s">
        <v>1486</v>
      </c>
      <c r="R27" s="2" t="s">
        <v>1571</v>
      </c>
      <c r="S27" s="2" t="s">
        <v>1486</v>
      </c>
      <c r="T27" s="2" t="s">
        <v>1486</v>
      </c>
      <c r="U27" s="2" t="s">
        <v>1572</v>
      </c>
      <c r="V27" s="2" t="s">
        <v>1501</v>
      </c>
      <c r="W27" s="2" t="s">
        <v>1501</v>
      </c>
      <c r="X27" s="2" t="s">
        <v>1573</v>
      </c>
      <c r="Y27" s="4" t="b">
        <v>0</v>
      </c>
      <c r="Z27" s="43" t="s">
        <v>1510</v>
      </c>
      <c r="AA27" s="46">
        <v>3400</v>
      </c>
      <c r="AB27" s="47">
        <v>8.6999999999999993</v>
      </c>
      <c r="AC27" s="46">
        <v>146000</v>
      </c>
      <c r="AD27" s="46">
        <v>1</v>
      </c>
      <c r="AE27" s="46">
        <v>1</v>
      </c>
      <c r="AF27" s="46">
        <v>2</v>
      </c>
      <c r="AG27" s="38">
        <v>1</v>
      </c>
      <c r="AH27" s="38">
        <v>1</v>
      </c>
      <c r="AI27" s="2" t="s">
        <v>537</v>
      </c>
      <c r="AJ27" s="4">
        <v>69.900000000000006</v>
      </c>
      <c r="AK27" s="4">
        <v>22.1</v>
      </c>
      <c r="AL27" s="4">
        <v>31.7</v>
      </c>
      <c r="AM27" s="4">
        <v>20.5</v>
      </c>
      <c r="AN27" s="4">
        <v>0.4</v>
      </c>
      <c r="AO27" s="5" t="s">
        <v>536</v>
      </c>
      <c r="AP27" s="2" t="s">
        <v>76</v>
      </c>
      <c r="AQ27" s="2" t="s">
        <v>52</v>
      </c>
      <c r="AR27" s="2" t="s">
        <v>180</v>
      </c>
      <c r="AS27" s="2" t="s">
        <v>538</v>
      </c>
      <c r="AT27" s="2" t="s">
        <v>539</v>
      </c>
      <c r="AU27" s="2" t="s">
        <v>540</v>
      </c>
      <c r="AV27" s="2" t="s">
        <v>541</v>
      </c>
      <c r="AW27" s="2" t="s">
        <v>542</v>
      </c>
      <c r="AX27" s="2"/>
      <c r="AY27" s="2"/>
      <c r="AZ27" s="4">
        <v>0</v>
      </c>
      <c r="BA27" s="2" t="s">
        <v>48</v>
      </c>
      <c r="BB27" s="2" t="s">
        <v>543</v>
      </c>
      <c r="BC27" s="2" t="s">
        <v>544</v>
      </c>
      <c r="BD27" s="2" t="s">
        <v>545</v>
      </c>
      <c r="BE27" s="2" t="s">
        <v>538</v>
      </c>
      <c r="BF27" s="2" t="s">
        <v>91</v>
      </c>
      <c r="BG27" s="2" t="s">
        <v>428</v>
      </c>
      <c r="BH27" s="2" t="s">
        <v>546</v>
      </c>
      <c r="BI27" s="2" t="s">
        <v>84</v>
      </c>
      <c r="BJ27" s="2" t="s">
        <v>547</v>
      </c>
      <c r="BK27" s="2" t="s">
        <v>548</v>
      </c>
      <c r="BL27" s="2" t="s">
        <v>1505</v>
      </c>
      <c r="BM27" s="2" t="s">
        <v>1681</v>
      </c>
      <c r="BN27" s="2" t="s">
        <v>1804</v>
      </c>
      <c r="BO27" s="2" t="s">
        <v>1616</v>
      </c>
      <c r="BP27" s="2">
        <v>1</v>
      </c>
      <c r="BQ27" s="2" t="s">
        <v>1608</v>
      </c>
      <c r="BR27" s="2" t="s">
        <v>1616</v>
      </c>
      <c r="BS27" s="2">
        <v>1</v>
      </c>
      <c r="BT27" s="2" t="s">
        <v>1730</v>
      </c>
      <c r="BU27" s="2" t="s">
        <v>1616</v>
      </c>
      <c r="BV27" s="38">
        <v>1</v>
      </c>
      <c r="BW27" s="2" t="s">
        <v>1741</v>
      </c>
      <c r="BX27" s="2" t="s">
        <v>1570</v>
      </c>
      <c r="BY27" s="2" t="s">
        <v>1570</v>
      </c>
      <c r="BZ27" s="2" t="s">
        <v>1570</v>
      </c>
      <c r="CA27" s="2" t="s">
        <v>549</v>
      </c>
      <c r="CB27" s="2" t="s">
        <v>48</v>
      </c>
      <c r="CC27" s="2" t="s">
        <v>550</v>
      </c>
      <c r="CD27" s="2" t="s">
        <v>48</v>
      </c>
    </row>
    <row r="28" spans="1:82" ht="59.25" customHeight="1" x14ac:dyDescent="0.25">
      <c r="A28" s="2" t="s">
        <v>553</v>
      </c>
      <c r="B28" s="4">
        <v>11</v>
      </c>
      <c r="D28" s="2" t="s">
        <v>49</v>
      </c>
      <c r="E28" s="2" t="s">
        <v>551</v>
      </c>
      <c r="F28" s="2" t="s">
        <v>552</v>
      </c>
      <c r="G28" s="2" t="s">
        <v>351</v>
      </c>
      <c r="H28" s="2" t="s">
        <v>47</v>
      </c>
      <c r="I28" s="3" t="s">
        <v>554</v>
      </c>
      <c r="J28" s="3">
        <v>43101</v>
      </c>
      <c r="K28" s="12"/>
      <c r="L28" s="3">
        <v>43907</v>
      </c>
      <c r="M28" s="3"/>
      <c r="N28" s="3"/>
      <c r="O28" s="3"/>
      <c r="P28" s="2" t="s">
        <v>555</v>
      </c>
      <c r="Q28" s="2" t="s">
        <v>1486</v>
      </c>
      <c r="R28" s="2" t="s">
        <v>1574</v>
      </c>
      <c r="S28" s="2" t="s">
        <v>1575</v>
      </c>
      <c r="T28" s="2" t="s">
        <v>1501</v>
      </c>
      <c r="U28" s="2" t="s">
        <v>1501</v>
      </c>
      <c r="V28" s="2" t="s">
        <v>1501</v>
      </c>
      <c r="W28" s="2" t="s">
        <v>1501</v>
      </c>
      <c r="X28" s="2" t="s">
        <v>1501</v>
      </c>
      <c r="Y28" s="4" t="b">
        <v>0</v>
      </c>
      <c r="Z28" s="43" t="s">
        <v>1510</v>
      </c>
      <c r="AA28" s="46">
        <v>2400</v>
      </c>
      <c r="AB28" s="47">
        <v>9.6</v>
      </c>
      <c r="AC28" s="46">
        <v>183000</v>
      </c>
      <c r="AD28" s="46">
        <v>1</v>
      </c>
      <c r="AE28" s="46">
        <v>1</v>
      </c>
      <c r="AF28" s="46">
        <v>2</v>
      </c>
      <c r="AG28" s="38">
        <v>1</v>
      </c>
      <c r="AH28" s="38">
        <v>1</v>
      </c>
      <c r="AI28" s="2" t="s">
        <v>557</v>
      </c>
      <c r="AJ28" s="4">
        <v>79.900000000000006</v>
      </c>
      <c r="AK28" s="4">
        <v>25.9</v>
      </c>
      <c r="AL28" s="4">
        <v>32.4</v>
      </c>
      <c r="AM28" s="4">
        <v>20.2</v>
      </c>
      <c r="AN28" s="4">
        <v>1.5</v>
      </c>
      <c r="AO28" s="5" t="s">
        <v>556</v>
      </c>
      <c r="AP28" s="2" t="s">
        <v>351</v>
      </c>
      <c r="AQ28" s="2" t="s">
        <v>52</v>
      </c>
      <c r="AR28" s="2" t="s">
        <v>180</v>
      </c>
      <c r="AS28" s="2" t="s">
        <v>558</v>
      </c>
      <c r="AT28" s="2" t="s">
        <v>321</v>
      </c>
      <c r="AU28" s="2" t="s">
        <v>559</v>
      </c>
      <c r="AV28" s="2" t="s">
        <v>560</v>
      </c>
      <c r="AW28" s="2" t="s">
        <v>561</v>
      </c>
      <c r="AX28" s="2"/>
      <c r="AY28" s="2"/>
      <c r="AZ28" s="4">
        <v>0</v>
      </c>
      <c r="BA28" s="2" t="s">
        <v>48</v>
      </c>
      <c r="BB28" s="2" t="s">
        <v>562</v>
      </c>
      <c r="BC28" s="2" t="s">
        <v>563</v>
      </c>
      <c r="BD28" s="2" t="s">
        <v>564</v>
      </c>
      <c r="BE28" s="2" t="s">
        <v>565</v>
      </c>
      <c r="BF28" s="2" t="s">
        <v>400</v>
      </c>
      <c r="BG28" s="2" t="s">
        <v>428</v>
      </c>
      <c r="BH28" s="2" t="s">
        <v>566</v>
      </c>
      <c r="BI28" s="2" t="s">
        <v>84</v>
      </c>
      <c r="BJ28" s="2" t="s">
        <v>567</v>
      </c>
      <c r="BK28" s="2" t="s">
        <v>568</v>
      </c>
      <c r="BL28" s="2" t="s">
        <v>1505</v>
      </c>
      <c r="BM28" s="2" t="s">
        <v>1576</v>
      </c>
      <c r="BN28" s="2" t="s">
        <v>1801</v>
      </c>
      <c r="BO28" s="2" t="s">
        <v>1616</v>
      </c>
      <c r="BP28" s="2">
        <v>1</v>
      </c>
      <c r="BQ28" s="2" t="s">
        <v>1610</v>
      </c>
      <c r="BR28" s="2" t="s">
        <v>1616</v>
      </c>
      <c r="BS28" s="2">
        <v>1</v>
      </c>
      <c r="BT28" s="2" t="s">
        <v>1615</v>
      </c>
      <c r="BU28" s="2" t="s">
        <v>1616</v>
      </c>
      <c r="BV28" s="38">
        <v>1</v>
      </c>
      <c r="BW28" s="2" t="s">
        <v>1742</v>
      </c>
      <c r="BX28" s="2">
        <v>491</v>
      </c>
      <c r="BY28" s="2">
        <v>17286</v>
      </c>
      <c r="BZ28" s="14" t="s">
        <v>1577</v>
      </c>
      <c r="CA28" s="2" t="s">
        <v>48</v>
      </c>
      <c r="CB28" s="2" t="s">
        <v>48</v>
      </c>
      <c r="CC28" s="2" t="s">
        <v>569</v>
      </c>
      <c r="CD28" s="2" t="s">
        <v>48</v>
      </c>
    </row>
    <row r="29" spans="1:82" ht="59.25" customHeight="1" x14ac:dyDescent="0.25">
      <c r="A29" s="2" t="s">
        <v>256</v>
      </c>
      <c r="B29" s="4">
        <v>26.9870129870129</v>
      </c>
      <c r="D29" s="2" t="s">
        <v>74</v>
      </c>
      <c r="E29" s="8" t="s">
        <v>254</v>
      </c>
      <c r="F29" s="2" t="s">
        <v>255</v>
      </c>
      <c r="G29" s="2" t="s">
        <v>175</v>
      </c>
      <c r="H29" s="2" t="s">
        <v>47</v>
      </c>
      <c r="I29" s="9">
        <v>42583</v>
      </c>
      <c r="J29" s="3">
        <v>42583</v>
      </c>
      <c r="K29" s="12"/>
      <c r="L29" s="3">
        <v>43755</v>
      </c>
      <c r="M29" s="9" t="s">
        <v>1613</v>
      </c>
      <c r="N29" s="3"/>
      <c r="O29" s="3"/>
      <c r="P29" s="2" t="s">
        <v>1581</v>
      </c>
      <c r="Q29" s="2" t="s">
        <v>1486</v>
      </c>
      <c r="R29" s="2" t="s">
        <v>1571</v>
      </c>
      <c r="S29" s="2" t="s">
        <v>1486</v>
      </c>
      <c r="T29" s="2" t="s">
        <v>1486</v>
      </c>
      <c r="U29" s="2" t="s">
        <v>1579</v>
      </c>
      <c r="V29" s="2" t="s">
        <v>1501</v>
      </c>
      <c r="W29" s="2" t="s">
        <v>1501</v>
      </c>
      <c r="X29" s="2" t="s">
        <v>1501</v>
      </c>
      <c r="Y29" s="4" t="b">
        <v>0</v>
      </c>
      <c r="Z29" s="43" t="s">
        <v>1501</v>
      </c>
      <c r="AA29" s="46">
        <v>4300</v>
      </c>
      <c r="AB29" s="47">
        <v>11.4</v>
      </c>
      <c r="AC29" s="46">
        <v>152000</v>
      </c>
      <c r="AD29" s="46">
        <v>2</v>
      </c>
      <c r="AE29" s="46">
        <v>2</v>
      </c>
      <c r="AF29" s="46">
        <v>2</v>
      </c>
      <c r="AG29" s="38"/>
      <c r="AH29" s="38">
        <v>2</v>
      </c>
      <c r="AI29" s="2" t="s">
        <v>570</v>
      </c>
      <c r="AJ29" s="4">
        <v>65.099999999999994</v>
      </c>
      <c r="AK29" s="4">
        <v>19.399999999999999</v>
      </c>
      <c r="AL29" s="4">
        <v>29.7</v>
      </c>
      <c r="AM29" s="4">
        <v>20.9</v>
      </c>
      <c r="AN29" s="4">
        <v>2</v>
      </c>
      <c r="AO29" s="5" t="s">
        <v>48</v>
      </c>
      <c r="AP29" s="2" t="s">
        <v>503</v>
      </c>
      <c r="AQ29" s="2" t="s">
        <v>52</v>
      </c>
      <c r="AR29" s="2" t="s">
        <v>180</v>
      </c>
      <c r="AS29" s="2" t="s">
        <v>571</v>
      </c>
      <c r="AT29" s="2" t="s">
        <v>80</v>
      </c>
      <c r="AU29" s="2" t="s">
        <v>428</v>
      </c>
      <c r="AV29" s="2" t="s">
        <v>572</v>
      </c>
      <c r="AW29" s="2" t="s">
        <v>573</v>
      </c>
      <c r="AX29" s="2"/>
      <c r="AY29" s="2"/>
      <c r="AZ29" s="4">
        <v>0</v>
      </c>
      <c r="BA29" s="2" t="s">
        <v>48</v>
      </c>
      <c r="BB29" s="2" t="s">
        <v>574</v>
      </c>
      <c r="BC29" s="2" t="s">
        <v>575</v>
      </c>
      <c r="BD29" s="2" t="s">
        <v>576</v>
      </c>
      <c r="BE29" s="2" t="s">
        <v>571</v>
      </c>
      <c r="BF29" s="2" t="s">
        <v>91</v>
      </c>
      <c r="BG29" s="2" t="s">
        <v>428</v>
      </c>
      <c r="BH29" s="2" t="s">
        <v>577</v>
      </c>
      <c r="BI29" s="2" t="s">
        <v>249</v>
      </c>
      <c r="BJ29" s="2" t="s">
        <v>578</v>
      </c>
      <c r="BK29" s="2" t="s">
        <v>579</v>
      </c>
      <c r="BL29" s="2" t="s">
        <v>1505</v>
      </c>
      <c r="BM29" s="2" t="s">
        <v>1578</v>
      </c>
      <c r="BN29" s="2" t="s">
        <v>1805</v>
      </c>
      <c r="BO29" s="2"/>
      <c r="BP29" s="40"/>
      <c r="BQ29" s="2"/>
      <c r="BR29" s="2"/>
      <c r="BS29" s="2"/>
      <c r="BT29" s="2"/>
      <c r="BU29" s="2"/>
      <c r="BV29" s="38"/>
      <c r="BW29" s="2"/>
      <c r="BX29" s="2" t="s">
        <v>1570</v>
      </c>
      <c r="BY29" s="2" t="s">
        <v>1570</v>
      </c>
      <c r="BZ29" s="2" t="s">
        <v>1570</v>
      </c>
      <c r="CA29" s="2" t="s">
        <v>48</v>
      </c>
      <c r="CB29" s="2" t="s">
        <v>48</v>
      </c>
      <c r="CC29" s="2" t="s">
        <v>580</v>
      </c>
      <c r="CD29" s="2" t="s">
        <v>48</v>
      </c>
    </row>
    <row r="30" spans="1:82" ht="59.25" customHeight="1" x14ac:dyDescent="0.25">
      <c r="A30" s="2" t="s">
        <v>583</v>
      </c>
      <c r="B30" s="4">
        <v>12</v>
      </c>
      <c r="D30" s="2" t="s">
        <v>74</v>
      </c>
      <c r="E30" s="2" t="s">
        <v>581</v>
      </c>
      <c r="F30" s="2" t="s">
        <v>582</v>
      </c>
      <c r="G30" s="2" t="s">
        <v>117</v>
      </c>
      <c r="H30" s="2" t="s">
        <v>120</v>
      </c>
      <c r="I30" s="3" t="s">
        <v>584</v>
      </c>
      <c r="J30" s="3">
        <v>43149</v>
      </c>
      <c r="K30" s="12" t="s">
        <v>1582</v>
      </c>
      <c r="L30" s="3" t="s">
        <v>1553</v>
      </c>
      <c r="M30" s="3"/>
      <c r="N30" s="3"/>
      <c r="O30" s="3"/>
      <c r="P30" s="2" t="s">
        <v>1584</v>
      </c>
      <c r="Q30" s="2" t="s">
        <v>1486</v>
      </c>
      <c r="R30" s="2" t="s">
        <v>1583</v>
      </c>
      <c r="S30" s="2" t="s">
        <v>1486</v>
      </c>
      <c r="T30" s="2" t="s">
        <v>1501</v>
      </c>
      <c r="U30" s="2" t="s">
        <v>1501</v>
      </c>
      <c r="V30" s="2" t="s">
        <v>1501</v>
      </c>
      <c r="W30" s="2" t="s">
        <v>1501</v>
      </c>
      <c r="X30" s="2" t="s">
        <v>1501</v>
      </c>
      <c r="Y30" s="4" t="b">
        <v>0</v>
      </c>
      <c r="Z30" s="43" t="s">
        <v>1488</v>
      </c>
      <c r="AA30" s="46">
        <v>600</v>
      </c>
      <c r="AB30" s="47">
        <v>7.9</v>
      </c>
      <c r="AC30" s="46">
        <v>38000</v>
      </c>
      <c r="AD30" s="46">
        <v>1</v>
      </c>
      <c r="AE30" s="46">
        <v>1</v>
      </c>
      <c r="AF30" s="46">
        <v>1</v>
      </c>
      <c r="AG30" s="38">
        <v>2</v>
      </c>
      <c r="AH30" s="38">
        <v>1</v>
      </c>
      <c r="AI30" s="2" t="s">
        <v>369</v>
      </c>
      <c r="AJ30" s="4">
        <v>81.3</v>
      </c>
      <c r="AK30" s="4">
        <v>26.5</v>
      </c>
      <c r="AL30" s="4">
        <v>32.6</v>
      </c>
      <c r="AM30" s="4">
        <v>16</v>
      </c>
      <c r="AN30" s="4">
        <v>0.7</v>
      </c>
      <c r="AO30" s="5" t="s">
        <v>585</v>
      </c>
      <c r="AP30" s="2" t="s">
        <v>586</v>
      </c>
      <c r="AQ30" s="2" t="s">
        <v>52</v>
      </c>
      <c r="AR30" s="2" t="s">
        <v>180</v>
      </c>
      <c r="AS30" s="2" t="s">
        <v>587</v>
      </c>
      <c r="AT30" s="2" t="s">
        <v>55</v>
      </c>
      <c r="AU30" s="2" t="s">
        <v>182</v>
      </c>
      <c r="AV30" s="2" t="s">
        <v>93</v>
      </c>
      <c r="AW30" s="2" t="s">
        <v>588</v>
      </c>
      <c r="AX30" s="2"/>
      <c r="AY30" s="2"/>
      <c r="AZ30" s="4">
        <v>0</v>
      </c>
      <c r="BA30" s="2" t="s">
        <v>48</v>
      </c>
      <c r="BB30" s="2" t="s">
        <v>589</v>
      </c>
      <c r="BC30" s="2" t="s">
        <v>439</v>
      </c>
      <c r="BD30" s="2" t="s">
        <v>590</v>
      </c>
      <c r="BE30" s="2" t="s">
        <v>241</v>
      </c>
      <c r="BF30" s="2" t="s">
        <v>182</v>
      </c>
      <c r="BG30" s="2" t="s">
        <v>182</v>
      </c>
      <c r="BH30" s="2" t="s">
        <v>591</v>
      </c>
      <c r="BI30" s="2" t="s">
        <v>592</v>
      </c>
      <c r="BJ30" s="2" t="s">
        <v>593</v>
      </c>
      <c r="BK30" s="2" t="s">
        <v>594</v>
      </c>
      <c r="BL30" s="2" t="s">
        <v>1546</v>
      </c>
      <c r="BM30" s="2" t="s">
        <v>1614</v>
      </c>
      <c r="BN30" s="2" t="s">
        <v>1802</v>
      </c>
      <c r="BO30" s="2" t="s">
        <v>1531</v>
      </c>
      <c r="BP30" s="2">
        <v>2</v>
      </c>
      <c r="BQ30" s="2" t="s">
        <v>1615</v>
      </c>
      <c r="BR30" s="2" t="s">
        <v>1531</v>
      </c>
      <c r="BS30" s="2">
        <v>2</v>
      </c>
      <c r="BT30" s="2" t="s">
        <v>1615</v>
      </c>
      <c r="BU30" s="2" t="s">
        <v>1531</v>
      </c>
      <c r="BV30" s="38">
        <v>2</v>
      </c>
      <c r="BW30" s="2" t="s">
        <v>1615</v>
      </c>
      <c r="BX30" s="2">
        <v>424</v>
      </c>
      <c r="BY30" s="2" t="s">
        <v>1585</v>
      </c>
      <c r="BZ30" s="2">
        <v>62.3</v>
      </c>
      <c r="CA30" s="2" t="s">
        <v>595</v>
      </c>
      <c r="CB30" s="2" t="s">
        <v>48</v>
      </c>
      <c r="CC30" s="2" t="s">
        <v>596</v>
      </c>
      <c r="CD30" s="2" t="s">
        <v>48</v>
      </c>
    </row>
    <row r="31" spans="1:82" ht="59.25" customHeight="1" x14ac:dyDescent="0.25">
      <c r="A31" s="2" t="s">
        <v>601</v>
      </c>
      <c r="B31" s="4">
        <v>46</v>
      </c>
      <c r="D31" s="2" t="s">
        <v>49</v>
      </c>
      <c r="E31" s="2" t="s">
        <v>599</v>
      </c>
      <c r="F31" s="2" t="s">
        <v>600</v>
      </c>
      <c r="G31" s="2" t="s">
        <v>156</v>
      </c>
      <c r="H31" s="2" t="s">
        <v>368</v>
      </c>
      <c r="I31" s="3" t="s">
        <v>602</v>
      </c>
      <c r="J31" s="3">
        <v>43203</v>
      </c>
      <c r="K31" s="12">
        <v>43216</v>
      </c>
      <c r="L31" s="3" t="s">
        <v>1553</v>
      </c>
      <c r="M31" s="3"/>
      <c r="N31" s="3"/>
      <c r="O31" s="3"/>
      <c r="P31" s="2" t="s">
        <v>1591</v>
      </c>
      <c r="Q31" s="2" t="s">
        <v>1554</v>
      </c>
      <c r="R31" s="2" t="s">
        <v>1588</v>
      </c>
      <c r="S31" s="2" t="s">
        <v>1501</v>
      </c>
      <c r="T31" s="2" t="s">
        <v>1589</v>
      </c>
      <c r="U31" s="2" t="s">
        <v>1501</v>
      </c>
      <c r="V31" s="2" t="s">
        <v>1590</v>
      </c>
      <c r="W31" s="2" t="s">
        <v>1501</v>
      </c>
      <c r="X31" s="2" t="s">
        <v>1501</v>
      </c>
      <c r="Y31" s="4" t="b">
        <v>0</v>
      </c>
      <c r="Z31" s="43" t="s">
        <v>1488</v>
      </c>
      <c r="AA31" s="46">
        <v>2000</v>
      </c>
      <c r="AB31" s="47">
        <v>7.7</v>
      </c>
      <c r="AC31" s="46">
        <v>5000</v>
      </c>
      <c r="AD31" s="46">
        <v>1</v>
      </c>
      <c r="AE31" s="46">
        <v>1</v>
      </c>
      <c r="AF31" s="46">
        <v>1</v>
      </c>
      <c r="AG31" s="38">
        <v>2</v>
      </c>
      <c r="AH31" s="38">
        <v>1</v>
      </c>
      <c r="AI31" s="2" t="s">
        <v>123</v>
      </c>
      <c r="AJ31" s="4">
        <v>91.2</v>
      </c>
      <c r="AK31" s="4">
        <v>30.3</v>
      </c>
      <c r="AL31" s="4">
        <v>33.200000000000003</v>
      </c>
      <c r="AM31" s="4">
        <v>17.3</v>
      </c>
      <c r="AN31" s="4">
        <v>0.6</v>
      </c>
      <c r="AO31" s="5" t="s">
        <v>603</v>
      </c>
      <c r="AP31" s="2" t="s">
        <v>319</v>
      </c>
      <c r="AQ31" s="2" t="s">
        <v>52</v>
      </c>
      <c r="AR31" s="2" t="s">
        <v>180</v>
      </c>
      <c r="AS31" s="2" t="s">
        <v>604</v>
      </c>
      <c r="AT31" s="2" t="s">
        <v>400</v>
      </c>
      <c r="AU31" s="2" t="s">
        <v>428</v>
      </c>
      <c r="AV31" s="2" t="s">
        <v>93</v>
      </c>
      <c r="AW31" s="2" t="s">
        <v>605</v>
      </c>
      <c r="AX31" s="2"/>
      <c r="AY31" s="2"/>
      <c r="AZ31" s="4">
        <v>0</v>
      </c>
      <c r="BA31" s="2" t="s">
        <v>48</v>
      </c>
      <c r="BB31" s="2" t="s">
        <v>606</v>
      </c>
      <c r="BC31" s="2" t="s">
        <v>607</v>
      </c>
      <c r="BD31" s="2" t="s">
        <v>608</v>
      </c>
      <c r="BE31" s="2" t="s">
        <v>609</v>
      </c>
      <c r="BF31" s="2" t="s">
        <v>400</v>
      </c>
      <c r="BG31" s="2" t="s">
        <v>428</v>
      </c>
      <c r="BH31" s="2" t="s">
        <v>93</v>
      </c>
      <c r="BI31" s="2" t="s">
        <v>84</v>
      </c>
      <c r="BJ31" s="2" t="s">
        <v>610</v>
      </c>
      <c r="BK31" s="2" t="s">
        <v>611</v>
      </c>
      <c r="BL31" s="2" t="s">
        <v>1505</v>
      </c>
      <c r="BM31" s="2" t="s">
        <v>1592</v>
      </c>
      <c r="BN31" s="2" t="s">
        <v>1799</v>
      </c>
      <c r="BO31" s="2" t="s">
        <v>1514</v>
      </c>
      <c r="BP31" s="2">
        <v>2</v>
      </c>
      <c r="BQ31" s="2" t="s">
        <v>1662</v>
      </c>
      <c r="BR31" s="2" t="s">
        <v>1616</v>
      </c>
      <c r="BS31" s="2">
        <v>1</v>
      </c>
      <c r="BT31" s="2" t="s">
        <v>1750</v>
      </c>
      <c r="BU31" s="2" t="s">
        <v>1514</v>
      </c>
      <c r="BV31" s="38">
        <v>2</v>
      </c>
      <c r="BW31" s="2" t="s">
        <v>1750</v>
      </c>
      <c r="BX31" s="2">
        <v>169</v>
      </c>
      <c r="BY31" s="2" t="s">
        <v>1570</v>
      </c>
      <c r="BZ31" s="2">
        <v>760</v>
      </c>
      <c r="CA31" s="2" t="s">
        <v>48</v>
      </c>
      <c r="CB31" s="2" t="s">
        <v>48</v>
      </c>
      <c r="CC31" s="2" t="s">
        <v>612</v>
      </c>
      <c r="CD31" s="2" t="s">
        <v>48</v>
      </c>
    </row>
    <row r="32" spans="1:82" ht="59.25" customHeight="1" x14ac:dyDescent="0.25">
      <c r="A32" s="2" t="s">
        <v>615</v>
      </c>
      <c r="B32" s="4">
        <v>21</v>
      </c>
      <c r="D32" s="2" t="s">
        <v>49</v>
      </c>
      <c r="E32" s="2" t="s">
        <v>613</v>
      </c>
      <c r="F32" s="2" t="s">
        <v>614</v>
      </c>
      <c r="G32" s="2" t="s">
        <v>156</v>
      </c>
      <c r="H32" s="2" t="s">
        <v>518</v>
      </c>
      <c r="I32" s="3" t="s">
        <v>616</v>
      </c>
      <c r="J32" s="3"/>
      <c r="K32" s="12"/>
      <c r="L32" s="3"/>
      <c r="M32" s="3"/>
      <c r="N32" s="3"/>
      <c r="O32" s="3"/>
      <c r="P32" s="2" t="s">
        <v>617</v>
      </c>
      <c r="Q32" s="2"/>
      <c r="R32" s="2"/>
      <c r="S32" s="2"/>
      <c r="T32" s="2"/>
      <c r="U32" s="2"/>
      <c r="V32" s="2"/>
      <c r="W32" s="2"/>
      <c r="X32" s="2"/>
      <c r="Y32" s="4" t="b">
        <v>0</v>
      </c>
      <c r="Z32" s="43" t="s">
        <v>1503</v>
      </c>
      <c r="AA32" s="46">
        <v>555000</v>
      </c>
      <c r="AB32" s="47">
        <v>7.1</v>
      </c>
      <c r="AC32" s="46">
        <v>232000</v>
      </c>
      <c r="AD32" s="46">
        <v>1</v>
      </c>
      <c r="AE32" s="46">
        <v>2</v>
      </c>
      <c r="AF32" s="46">
        <v>2</v>
      </c>
      <c r="AG32" s="38">
        <v>2</v>
      </c>
      <c r="AH32" s="38">
        <v>1</v>
      </c>
      <c r="AI32" s="2" t="s">
        <v>260</v>
      </c>
      <c r="AJ32" s="4">
        <v>100.8</v>
      </c>
      <c r="AK32" s="4">
        <v>30.9</v>
      </c>
      <c r="AL32" s="4">
        <v>30.6</v>
      </c>
      <c r="AM32" s="4">
        <v>21.1</v>
      </c>
      <c r="AN32" s="4">
        <v>12</v>
      </c>
      <c r="AO32" s="5" t="s">
        <v>618</v>
      </c>
      <c r="AP32" s="2" t="s">
        <v>619</v>
      </c>
      <c r="AQ32" s="2" t="s">
        <v>52</v>
      </c>
      <c r="AR32" s="2" t="s">
        <v>53</v>
      </c>
      <c r="AS32" s="2" t="s">
        <v>620</v>
      </c>
      <c r="AT32" s="2" t="s">
        <v>400</v>
      </c>
      <c r="AU32" s="2" t="s">
        <v>428</v>
      </c>
      <c r="AV32" s="2" t="s">
        <v>282</v>
      </c>
      <c r="AW32" s="2" t="s">
        <v>1636</v>
      </c>
      <c r="AX32" s="2"/>
      <c r="AY32" s="2"/>
      <c r="AZ32" s="4">
        <v>0</v>
      </c>
      <c r="BA32" s="2" t="s">
        <v>48</v>
      </c>
      <c r="BB32" s="2" t="s">
        <v>621</v>
      </c>
      <c r="BC32" s="2" t="s">
        <v>453</v>
      </c>
      <c r="BD32" s="2" t="s">
        <v>622</v>
      </c>
      <c r="BE32" s="2" t="s">
        <v>623</v>
      </c>
      <c r="BF32" s="2" t="s">
        <v>400</v>
      </c>
      <c r="BG32" s="2" t="s">
        <v>428</v>
      </c>
      <c r="BH32" s="2" t="s">
        <v>624</v>
      </c>
      <c r="BI32" s="2" t="s">
        <v>209</v>
      </c>
      <c r="BJ32" s="2" t="s">
        <v>625</v>
      </c>
      <c r="BK32" s="2" t="s">
        <v>626</v>
      </c>
      <c r="BL32" s="2" t="s">
        <v>1505</v>
      </c>
      <c r="BM32" s="2" t="s">
        <v>1638</v>
      </c>
      <c r="BN32" s="2" t="s">
        <v>1799</v>
      </c>
      <c r="BO32" s="2" t="s">
        <v>1531</v>
      </c>
      <c r="BP32" s="2">
        <v>2</v>
      </c>
      <c r="BQ32" s="2" t="s">
        <v>1637</v>
      </c>
      <c r="BR32" s="2" t="s">
        <v>1514</v>
      </c>
      <c r="BS32" s="2">
        <v>2</v>
      </c>
      <c r="BT32" s="2" t="s">
        <v>1637</v>
      </c>
      <c r="BU32" s="2" t="s">
        <v>1531</v>
      </c>
      <c r="BV32" s="38">
        <v>2</v>
      </c>
      <c r="BW32" s="2" t="s">
        <v>1637</v>
      </c>
      <c r="BX32" s="2" t="s">
        <v>1570</v>
      </c>
      <c r="BY32" s="2" t="s">
        <v>1570</v>
      </c>
      <c r="BZ32" s="2" t="s">
        <v>1570</v>
      </c>
      <c r="CA32" s="2" t="s">
        <v>48</v>
      </c>
      <c r="CB32" s="2" t="s">
        <v>48</v>
      </c>
      <c r="CC32" s="2" t="s">
        <v>627</v>
      </c>
      <c r="CD32" s="2" t="s">
        <v>628</v>
      </c>
    </row>
    <row r="33" spans="1:82" ht="59.25" customHeight="1" x14ac:dyDescent="0.25">
      <c r="A33" s="2" t="s">
        <v>631</v>
      </c>
      <c r="B33" s="4">
        <v>43</v>
      </c>
      <c r="D33" s="2" t="s">
        <v>49</v>
      </c>
      <c r="E33" s="2" t="s">
        <v>629</v>
      </c>
      <c r="F33" s="2" t="s">
        <v>630</v>
      </c>
      <c r="G33" s="2" t="s">
        <v>66</v>
      </c>
      <c r="H33" s="2" t="s">
        <v>634</v>
      </c>
      <c r="I33" s="3" t="s">
        <v>632</v>
      </c>
      <c r="J33" s="3">
        <v>43251</v>
      </c>
      <c r="K33" s="12">
        <v>43308</v>
      </c>
      <c r="L33" s="3" t="s">
        <v>1553</v>
      </c>
      <c r="M33" s="3"/>
      <c r="N33" s="3"/>
      <c r="O33" s="3"/>
      <c r="P33" s="2" t="s">
        <v>635</v>
      </c>
      <c r="Q33" s="2" t="s">
        <v>1501</v>
      </c>
      <c r="R33" s="2" t="s">
        <v>1501</v>
      </c>
      <c r="S33" s="2" t="s">
        <v>1501</v>
      </c>
      <c r="T33" s="2" t="s">
        <v>1501</v>
      </c>
      <c r="U33" s="2" t="s">
        <v>1501</v>
      </c>
      <c r="V33" s="2" t="s">
        <v>1501</v>
      </c>
      <c r="W33" s="2" t="s">
        <v>1501</v>
      </c>
      <c r="X33" s="2" t="s">
        <v>1501</v>
      </c>
      <c r="Y33" s="4" t="b">
        <v>0</v>
      </c>
      <c r="Z33" s="43" t="s">
        <v>1488</v>
      </c>
      <c r="AA33" s="46">
        <v>5300</v>
      </c>
      <c r="AB33" s="47">
        <v>8.6999999999999993</v>
      </c>
      <c r="AC33" s="46">
        <v>37000</v>
      </c>
      <c r="AD33" s="46">
        <v>1</v>
      </c>
      <c r="AE33" s="46">
        <v>2</v>
      </c>
      <c r="AF33" s="46">
        <v>1</v>
      </c>
      <c r="AG33" s="22">
        <v>1</v>
      </c>
      <c r="AH33" s="38">
        <v>1</v>
      </c>
      <c r="AI33" s="2" t="s">
        <v>369</v>
      </c>
      <c r="AJ33" s="4">
        <v>90.1</v>
      </c>
      <c r="AK33" s="4">
        <v>26.6</v>
      </c>
      <c r="AL33" s="4">
        <v>29.6</v>
      </c>
      <c r="AM33" s="4">
        <v>19.3</v>
      </c>
      <c r="AN33" s="4">
        <v>4.0999999999999996</v>
      </c>
      <c r="AO33" s="5" t="s">
        <v>636</v>
      </c>
      <c r="AP33" s="2" t="s">
        <v>239</v>
      </c>
      <c r="AQ33" s="2" t="s">
        <v>52</v>
      </c>
      <c r="AR33" s="2" t="s">
        <v>180</v>
      </c>
      <c r="AS33" s="2" t="s">
        <v>320</v>
      </c>
      <c r="AT33" s="2" t="s">
        <v>637</v>
      </c>
      <c r="AU33" s="2" t="s">
        <v>92</v>
      </c>
      <c r="AV33" s="2" t="s">
        <v>475</v>
      </c>
      <c r="AW33" s="2" t="s">
        <v>638</v>
      </c>
      <c r="AX33" s="2"/>
      <c r="AY33" s="2"/>
      <c r="AZ33" s="4">
        <v>0</v>
      </c>
      <c r="BA33" s="2" t="s">
        <v>48</v>
      </c>
      <c r="BB33" s="2" t="s">
        <v>639</v>
      </c>
      <c r="BC33" s="2" t="s">
        <v>640</v>
      </c>
      <c r="BD33" s="2" t="s">
        <v>641</v>
      </c>
      <c r="BE33" s="2" t="s">
        <v>642</v>
      </c>
      <c r="BF33" s="2" t="s">
        <v>400</v>
      </c>
      <c r="BG33" s="2" t="s">
        <v>92</v>
      </c>
      <c r="BH33" s="2" t="s">
        <v>475</v>
      </c>
      <c r="BI33" s="2" t="s">
        <v>209</v>
      </c>
      <c r="BJ33" s="2" t="s">
        <v>48</v>
      </c>
      <c r="BK33" s="2" t="s">
        <v>643</v>
      </c>
      <c r="BL33" s="2" t="s">
        <v>1713</v>
      </c>
      <c r="BM33" s="2" t="s">
        <v>1713</v>
      </c>
      <c r="BN33" s="2" t="s">
        <v>1713</v>
      </c>
      <c r="BO33" s="2" t="s">
        <v>1616</v>
      </c>
      <c r="BP33" s="2">
        <v>1</v>
      </c>
      <c r="BQ33" s="2" t="s">
        <v>1635</v>
      </c>
      <c r="BR33" s="2" t="s">
        <v>1616</v>
      </c>
      <c r="BS33" s="2">
        <v>1</v>
      </c>
      <c r="BT33" s="2" t="s">
        <v>1634</v>
      </c>
      <c r="BU33" s="2" t="s">
        <v>1616</v>
      </c>
      <c r="BV33" s="22">
        <v>1</v>
      </c>
      <c r="BW33" s="2" t="s">
        <v>1635</v>
      </c>
      <c r="BX33" s="2" t="s">
        <v>1570</v>
      </c>
      <c r="BY33" s="2" t="s">
        <v>1570</v>
      </c>
      <c r="BZ33" s="2" t="s">
        <v>1570</v>
      </c>
      <c r="CA33" s="2" t="s">
        <v>48</v>
      </c>
      <c r="CB33" s="2" t="s">
        <v>48</v>
      </c>
      <c r="CC33" s="2" t="s">
        <v>644</v>
      </c>
      <c r="CD33" s="2" t="s">
        <v>48</v>
      </c>
    </row>
    <row r="34" spans="1:82" ht="59.25" customHeight="1" x14ac:dyDescent="0.25">
      <c r="A34" s="2" t="s">
        <v>648</v>
      </c>
      <c r="B34" s="4">
        <v>55</v>
      </c>
      <c r="D34" s="2" t="s">
        <v>49</v>
      </c>
      <c r="E34" s="2" t="s">
        <v>645</v>
      </c>
      <c r="F34" s="2" t="s">
        <v>646</v>
      </c>
      <c r="G34" s="2" t="s">
        <v>647</v>
      </c>
      <c r="H34" s="2" t="s">
        <v>72</v>
      </c>
      <c r="I34" s="3" t="s">
        <v>633</v>
      </c>
      <c r="J34" s="3">
        <v>43256</v>
      </c>
      <c r="K34" s="12">
        <v>43263</v>
      </c>
      <c r="L34" s="3" t="s">
        <v>1553</v>
      </c>
      <c r="M34" s="3"/>
      <c r="N34" s="3"/>
      <c r="O34" s="3"/>
      <c r="P34" s="2" t="s">
        <v>1587</v>
      </c>
      <c r="Q34" s="2" t="s">
        <v>1486</v>
      </c>
      <c r="R34" s="2" t="s">
        <v>1586</v>
      </c>
      <c r="S34" s="2" t="s">
        <v>1501</v>
      </c>
      <c r="T34" s="2" t="s">
        <v>1501</v>
      </c>
      <c r="U34" s="2" t="s">
        <v>1501</v>
      </c>
      <c r="V34" s="2" t="s">
        <v>1501</v>
      </c>
      <c r="W34" s="2" t="s">
        <v>1501</v>
      </c>
      <c r="X34" s="2" t="s">
        <v>1501</v>
      </c>
      <c r="Y34" s="4" t="b">
        <v>0</v>
      </c>
      <c r="Z34" s="43" t="s">
        <v>1510</v>
      </c>
      <c r="AA34" s="46">
        <v>6900</v>
      </c>
      <c r="AB34" s="47">
        <v>8.6999999999999993</v>
      </c>
      <c r="AC34" s="46">
        <v>34000</v>
      </c>
      <c r="AD34" s="46">
        <v>1</v>
      </c>
      <c r="AE34" s="46">
        <v>2</v>
      </c>
      <c r="AF34" s="46">
        <v>1</v>
      </c>
      <c r="AG34" s="38">
        <v>2</v>
      </c>
      <c r="AH34" s="38">
        <v>1</v>
      </c>
      <c r="AI34" s="2" t="s">
        <v>123</v>
      </c>
      <c r="AJ34" s="4">
        <v>101.6</v>
      </c>
      <c r="AK34" s="4">
        <v>33.9</v>
      </c>
      <c r="AL34" s="4">
        <v>33.4</v>
      </c>
      <c r="AM34" s="4">
        <v>20</v>
      </c>
      <c r="AN34" s="4">
        <v>3</v>
      </c>
      <c r="AO34" s="5" t="s">
        <v>483</v>
      </c>
      <c r="AP34" s="2" t="s">
        <v>335</v>
      </c>
      <c r="AQ34" s="2" t="s">
        <v>52</v>
      </c>
      <c r="AR34" s="2" t="s">
        <v>53</v>
      </c>
      <c r="AS34" s="2" t="s">
        <v>181</v>
      </c>
      <c r="AT34" s="2" t="s">
        <v>649</v>
      </c>
      <c r="AU34" s="2" t="s">
        <v>650</v>
      </c>
      <c r="AV34" s="2" t="s">
        <v>651</v>
      </c>
      <c r="AW34" s="2" t="s">
        <v>652</v>
      </c>
      <c r="AX34" s="2"/>
      <c r="AY34" s="2"/>
      <c r="AZ34" s="4">
        <v>0</v>
      </c>
      <c r="BA34" s="2" t="s">
        <v>48</v>
      </c>
      <c r="BB34" s="2" t="s">
        <v>653</v>
      </c>
      <c r="BC34" s="2" t="s">
        <v>654</v>
      </c>
      <c r="BD34" s="2" t="s">
        <v>655</v>
      </c>
      <c r="BE34" s="2" t="s">
        <v>241</v>
      </c>
      <c r="BF34" s="2" t="s">
        <v>486</v>
      </c>
      <c r="BG34" s="2" t="s">
        <v>656</v>
      </c>
      <c r="BH34" s="2" t="s">
        <v>475</v>
      </c>
      <c r="BI34" s="2" t="s">
        <v>657</v>
      </c>
      <c r="BJ34" s="2" t="s">
        <v>658</v>
      </c>
      <c r="BK34" s="2" t="s">
        <v>659</v>
      </c>
      <c r="BL34" s="2" t="s">
        <v>1505</v>
      </c>
      <c r="BM34" s="2" t="s">
        <v>1781</v>
      </c>
      <c r="BN34" s="2" t="s">
        <v>1806</v>
      </c>
      <c r="BO34" s="2" t="s">
        <v>1514</v>
      </c>
      <c r="BP34" s="2">
        <v>2</v>
      </c>
      <c r="BQ34" s="2" t="s">
        <v>1678</v>
      </c>
      <c r="BR34" s="2" t="s">
        <v>1514</v>
      </c>
      <c r="BS34" s="2">
        <v>2</v>
      </c>
      <c r="BT34" s="2" t="s">
        <v>1712</v>
      </c>
      <c r="BU34" s="2" t="s">
        <v>1514</v>
      </c>
      <c r="BV34" s="38">
        <v>2</v>
      </c>
      <c r="BW34" s="2" t="s">
        <v>1678</v>
      </c>
      <c r="BX34" s="2" t="s">
        <v>1570</v>
      </c>
      <c r="BY34" s="2">
        <v>1211</v>
      </c>
      <c r="BZ34" s="2" t="s">
        <v>1570</v>
      </c>
      <c r="CA34" s="2" t="s">
        <v>48</v>
      </c>
      <c r="CB34" s="2" t="s">
        <v>48</v>
      </c>
      <c r="CC34" s="2" t="s">
        <v>660</v>
      </c>
      <c r="CD34" s="2" t="s">
        <v>48</v>
      </c>
    </row>
    <row r="35" spans="1:82" ht="59.25" customHeight="1" x14ac:dyDescent="0.25">
      <c r="A35" s="2" t="s">
        <v>665</v>
      </c>
      <c r="B35" s="4">
        <v>47</v>
      </c>
      <c r="D35" s="2" t="s">
        <v>49</v>
      </c>
      <c r="E35" s="2" t="s">
        <v>663</v>
      </c>
      <c r="F35" s="2" t="s">
        <v>664</v>
      </c>
      <c r="G35" s="2" t="s">
        <v>373</v>
      </c>
      <c r="H35" s="2" t="s">
        <v>667</v>
      </c>
      <c r="I35" s="3" t="s">
        <v>666</v>
      </c>
      <c r="J35" s="33" t="s">
        <v>373</v>
      </c>
      <c r="K35" s="34"/>
      <c r="L35" s="33">
        <v>43317</v>
      </c>
      <c r="M35" s="33" t="s">
        <v>1483</v>
      </c>
      <c r="N35" s="33"/>
      <c r="O35" s="33"/>
      <c r="P35" s="2" t="s">
        <v>668</v>
      </c>
      <c r="Q35" s="2" t="s">
        <v>1501</v>
      </c>
      <c r="R35" s="2" t="s">
        <v>1501</v>
      </c>
      <c r="S35" s="2" t="s">
        <v>1501</v>
      </c>
      <c r="T35" s="2" t="s">
        <v>1501</v>
      </c>
      <c r="U35" s="2" t="s">
        <v>1501</v>
      </c>
      <c r="V35" s="2" t="s">
        <v>1501</v>
      </c>
      <c r="W35" s="2" t="s">
        <v>1501</v>
      </c>
      <c r="X35" s="2" t="s">
        <v>1501</v>
      </c>
      <c r="Y35" s="4" t="b">
        <v>0</v>
      </c>
      <c r="Z35" s="43" t="s">
        <v>1503</v>
      </c>
      <c r="AA35" s="46">
        <v>6200</v>
      </c>
      <c r="AB35" s="47">
        <v>7</v>
      </c>
      <c r="AC35" s="46">
        <v>122000</v>
      </c>
      <c r="AD35" s="46">
        <v>1</v>
      </c>
      <c r="AE35" s="46">
        <v>2</v>
      </c>
      <c r="AF35" s="46">
        <v>2</v>
      </c>
      <c r="AG35" s="38">
        <v>2</v>
      </c>
      <c r="AH35" s="38">
        <v>1</v>
      </c>
      <c r="AI35" s="2" t="s">
        <v>670</v>
      </c>
      <c r="AJ35" s="4">
        <v>92</v>
      </c>
      <c r="AK35" s="4">
        <v>28.8</v>
      </c>
      <c r="AL35" s="4">
        <v>31.3</v>
      </c>
      <c r="AM35" s="4">
        <v>24</v>
      </c>
      <c r="AN35" s="4">
        <v>11</v>
      </c>
      <c r="AO35" s="5" t="s">
        <v>669</v>
      </c>
      <c r="AP35" s="2" t="s">
        <v>76</v>
      </c>
      <c r="AQ35" s="2" t="s">
        <v>52</v>
      </c>
      <c r="AR35" s="2" t="s">
        <v>180</v>
      </c>
      <c r="AS35" s="2" t="s">
        <v>671</v>
      </c>
      <c r="AT35" s="2" t="s">
        <v>321</v>
      </c>
      <c r="AU35" s="2" t="s">
        <v>456</v>
      </c>
      <c r="AV35" s="2" t="s">
        <v>93</v>
      </c>
      <c r="AW35" s="2" t="s">
        <v>672</v>
      </c>
      <c r="AX35" s="2"/>
      <c r="AY35" s="2"/>
      <c r="AZ35" s="4">
        <v>0</v>
      </c>
      <c r="BA35" s="2" t="s">
        <v>48</v>
      </c>
      <c r="BB35" s="2" t="s">
        <v>673</v>
      </c>
      <c r="BC35" s="2" t="s">
        <v>674</v>
      </c>
      <c r="BD35" s="2" t="s">
        <v>440</v>
      </c>
      <c r="BE35" s="2" t="s">
        <v>675</v>
      </c>
      <c r="BF35" s="2" t="s">
        <v>307</v>
      </c>
      <c r="BG35" s="2" t="s">
        <v>456</v>
      </c>
      <c r="BH35" s="2" t="s">
        <v>93</v>
      </c>
      <c r="BI35" s="2" t="s">
        <v>209</v>
      </c>
      <c r="BJ35" s="2" t="s">
        <v>48</v>
      </c>
      <c r="BK35" s="2" t="s">
        <v>676</v>
      </c>
      <c r="BL35" s="2" t="s">
        <v>1505</v>
      </c>
      <c r="BM35" s="2" t="s">
        <v>1673</v>
      </c>
      <c r="BN35" s="2" t="s">
        <v>1673</v>
      </c>
      <c r="BO35" s="25" t="s">
        <v>1518</v>
      </c>
      <c r="BP35" s="2">
        <v>2</v>
      </c>
      <c r="BQ35" s="2" t="s">
        <v>1639</v>
      </c>
      <c r="BR35" s="2" t="s">
        <v>1514</v>
      </c>
      <c r="BS35" s="2">
        <v>2</v>
      </c>
      <c r="BT35" s="2" t="s">
        <v>1741</v>
      </c>
      <c r="BU35" s="2" t="s">
        <v>1531</v>
      </c>
      <c r="BV35" s="38">
        <v>2</v>
      </c>
      <c r="BW35" s="2" t="s">
        <v>1743</v>
      </c>
      <c r="BX35" s="2" t="s">
        <v>1593</v>
      </c>
      <c r="BY35" s="2" t="s">
        <v>1593</v>
      </c>
      <c r="BZ35" s="2" t="s">
        <v>1593</v>
      </c>
      <c r="CA35" s="2" t="s">
        <v>48</v>
      </c>
      <c r="CB35" s="2" t="s">
        <v>48</v>
      </c>
      <c r="CC35" s="2" t="s">
        <v>677</v>
      </c>
      <c r="CD35" s="2" t="s">
        <v>48</v>
      </c>
    </row>
    <row r="36" spans="1:82" ht="59.25" customHeight="1" x14ac:dyDescent="0.25">
      <c r="A36" s="2" t="s">
        <v>680</v>
      </c>
      <c r="B36" s="4">
        <v>31</v>
      </c>
      <c r="D36" s="2" t="s">
        <v>49</v>
      </c>
      <c r="E36" s="2" t="s">
        <v>678</v>
      </c>
      <c r="F36" s="2" t="s">
        <v>679</v>
      </c>
      <c r="G36" s="2" t="s">
        <v>373</v>
      </c>
      <c r="H36" s="2" t="s">
        <v>634</v>
      </c>
      <c r="I36" s="3" t="s">
        <v>681</v>
      </c>
      <c r="J36" s="3" t="s">
        <v>373</v>
      </c>
      <c r="K36" s="32"/>
      <c r="L36" s="3">
        <v>43952</v>
      </c>
      <c r="M36" s="3"/>
      <c r="N36" s="3"/>
      <c r="O36" s="3"/>
      <c r="P36" s="2" t="s">
        <v>682</v>
      </c>
      <c r="Q36" s="2" t="s">
        <v>1501</v>
      </c>
      <c r="R36" s="2" t="s">
        <v>1501</v>
      </c>
      <c r="S36" s="2" t="s">
        <v>1501</v>
      </c>
      <c r="T36" s="2" t="s">
        <v>1501</v>
      </c>
      <c r="U36" s="2" t="s">
        <v>1501</v>
      </c>
      <c r="V36" s="2" t="s">
        <v>1501</v>
      </c>
      <c r="W36" s="2" t="s">
        <v>1501</v>
      </c>
      <c r="X36" s="2" t="s">
        <v>1501</v>
      </c>
      <c r="Y36" s="4" t="b">
        <v>0</v>
      </c>
      <c r="Z36" s="43" t="s">
        <v>1503</v>
      </c>
      <c r="AA36" s="46">
        <v>6200</v>
      </c>
      <c r="AB36" s="47">
        <v>7.8</v>
      </c>
      <c r="AC36" s="46">
        <v>214000</v>
      </c>
      <c r="AD36" s="46">
        <v>1</v>
      </c>
      <c r="AE36" s="46">
        <v>2</v>
      </c>
      <c r="AF36" s="46">
        <v>2</v>
      </c>
      <c r="AG36" s="51">
        <v>1</v>
      </c>
      <c r="AH36" s="38">
        <v>1</v>
      </c>
      <c r="AI36" s="2" t="s">
        <v>685</v>
      </c>
      <c r="AJ36" s="4">
        <v>82.3</v>
      </c>
      <c r="AK36" s="4">
        <v>26.2</v>
      </c>
      <c r="AL36" s="4">
        <v>31.8</v>
      </c>
      <c r="AM36" s="4">
        <v>16.399999999999999</v>
      </c>
      <c r="AN36" s="4">
        <v>8</v>
      </c>
      <c r="AO36" s="5" t="s">
        <v>683</v>
      </c>
      <c r="AP36" s="2" t="s">
        <v>684</v>
      </c>
      <c r="AQ36" s="2" t="s">
        <v>52</v>
      </c>
      <c r="AR36" s="2" t="s">
        <v>180</v>
      </c>
      <c r="AS36" s="2" t="s">
        <v>686</v>
      </c>
      <c r="AT36" s="2" t="s">
        <v>80</v>
      </c>
      <c r="AU36" s="2" t="s">
        <v>428</v>
      </c>
      <c r="AV36" s="2" t="s">
        <v>93</v>
      </c>
      <c r="AW36" s="2" t="s">
        <v>48</v>
      </c>
      <c r="AX36" s="2"/>
      <c r="AY36" s="2"/>
      <c r="AZ36" s="4">
        <v>0</v>
      </c>
      <c r="BA36" s="2" t="s">
        <v>48</v>
      </c>
      <c r="BB36" s="2" t="s">
        <v>687</v>
      </c>
      <c r="BC36" s="2" t="s">
        <v>688</v>
      </c>
      <c r="BD36" s="2" t="s">
        <v>440</v>
      </c>
      <c r="BE36" s="2" t="s">
        <v>689</v>
      </c>
      <c r="BF36" s="2" t="s">
        <v>91</v>
      </c>
      <c r="BG36" s="2" t="s">
        <v>456</v>
      </c>
      <c r="BH36" s="2" t="s">
        <v>93</v>
      </c>
      <c r="BI36" s="2" t="s">
        <v>84</v>
      </c>
      <c r="BJ36" s="2" t="s">
        <v>48</v>
      </c>
      <c r="BK36" s="2" t="s">
        <v>690</v>
      </c>
      <c r="BL36" s="2" t="s">
        <v>1505</v>
      </c>
      <c r="BM36" s="2" t="s">
        <v>1702</v>
      </c>
      <c r="BN36" s="2" t="s">
        <v>1702</v>
      </c>
      <c r="BO36" s="2" t="s">
        <v>1616</v>
      </c>
      <c r="BP36" s="2">
        <v>1</v>
      </c>
      <c r="BQ36" t="s">
        <v>1634</v>
      </c>
      <c r="BR36" s="35" t="s">
        <v>1616</v>
      </c>
      <c r="BS36" s="35">
        <v>1</v>
      </c>
      <c r="BT36" t="s">
        <v>1608</v>
      </c>
      <c r="BU36" t="s">
        <v>1616</v>
      </c>
      <c r="BV36" s="51">
        <v>1</v>
      </c>
      <c r="BW36" t="s">
        <v>1608</v>
      </c>
      <c r="BX36" s="2" t="s">
        <v>1570</v>
      </c>
      <c r="BY36" s="2" t="s">
        <v>1570</v>
      </c>
      <c r="BZ36" s="2" t="s">
        <v>1570</v>
      </c>
      <c r="CA36" s="2" t="s">
        <v>48</v>
      </c>
      <c r="CB36" s="2" t="s">
        <v>48</v>
      </c>
      <c r="CC36" s="2" t="s">
        <v>691</v>
      </c>
      <c r="CD36" s="2" t="s">
        <v>48</v>
      </c>
    </row>
    <row r="37" spans="1:82" ht="59.25" customHeight="1" x14ac:dyDescent="0.25">
      <c r="A37" s="2" t="s">
        <v>694</v>
      </c>
      <c r="B37" s="4">
        <v>65</v>
      </c>
      <c r="D37" s="2" t="s">
        <v>74</v>
      </c>
      <c r="E37" s="2" t="s">
        <v>692</v>
      </c>
      <c r="F37" s="2" t="s">
        <v>693</v>
      </c>
      <c r="G37" s="2" t="s">
        <v>161</v>
      </c>
      <c r="H37" s="2" t="s">
        <v>634</v>
      </c>
      <c r="I37" s="3" t="s">
        <v>695</v>
      </c>
      <c r="J37" t="s">
        <v>373</v>
      </c>
      <c r="K37" s="12"/>
      <c r="L37" s="3">
        <v>43350</v>
      </c>
      <c r="M37" s="3"/>
      <c r="N37" s="3"/>
      <c r="O37" s="3"/>
      <c r="P37" s="2" t="s">
        <v>696</v>
      </c>
      <c r="Q37" s="2" t="s">
        <v>1501</v>
      </c>
      <c r="R37" s="2" t="s">
        <v>1501</v>
      </c>
      <c r="S37" s="2" t="s">
        <v>1486</v>
      </c>
      <c r="T37" s="2" t="s">
        <v>1486</v>
      </c>
      <c r="U37" s="2" t="s">
        <v>1501</v>
      </c>
      <c r="V37" s="2" t="s">
        <v>1501</v>
      </c>
      <c r="W37" s="2" t="s">
        <v>1501</v>
      </c>
      <c r="X37" s="2" t="s">
        <v>1501</v>
      </c>
      <c r="Y37" s="4" t="b">
        <v>0</v>
      </c>
      <c r="Z37" s="43" t="s">
        <v>1503</v>
      </c>
      <c r="AA37" s="46">
        <v>4900</v>
      </c>
      <c r="AB37" s="47">
        <v>12.5</v>
      </c>
      <c r="AC37" s="46">
        <v>94000</v>
      </c>
      <c r="AD37" s="46">
        <v>2</v>
      </c>
      <c r="AE37" s="46">
        <v>2</v>
      </c>
      <c r="AF37" s="46">
        <v>1</v>
      </c>
      <c r="AG37" s="38">
        <v>2</v>
      </c>
      <c r="AH37" s="38">
        <v>1</v>
      </c>
      <c r="AI37" s="2" t="s">
        <v>51</v>
      </c>
      <c r="AJ37" s="4">
        <v>93.6</v>
      </c>
      <c r="AK37" s="4">
        <v>30</v>
      </c>
      <c r="AL37" s="4">
        <v>32.1</v>
      </c>
      <c r="AM37" s="4">
        <v>14.1</v>
      </c>
      <c r="AN37" s="4">
        <v>2.2999999999999998</v>
      </c>
      <c r="AO37" s="5" t="s">
        <v>48</v>
      </c>
      <c r="AP37" s="2" t="s">
        <v>697</v>
      </c>
      <c r="AQ37" s="2" t="s">
        <v>52</v>
      </c>
      <c r="AR37" s="2" t="s">
        <v>180</v>
      </c>
      <c r="AS37" s="2" t="s">
        <v>698</v>
      </c>
      <c r="AT37" s="2" t="s">
        <v>402</v>
      </c>
      <c r="AU37" s="2" t="s">
        <v>699</v>
      </c>
      <c r="AV37" s="2" t="s">
        <v>700</v>
      </c>
      <c r="AW37" s="2" t="s">
        <v>701</v>
      </c>
      <c r="AX37" s="2"/>
      <c r="AY37" s="2"/>
      <c r="AZ37" s="4">
        <v>0</v>
      </c>
      <c r="BA37" s="2" t="s">
        <v>48</v>
      </c>
      <c r="BB37" s="2" t="s">
        <v>702</v>
      </c>
      <c r="BC37" s="2" t="s">
        <v>607</v>
      </c>
      <c r="BD37" s="2" t="s">
        <v>440</v>
      </c>
      <c r="BE37" s="2" t="s">
        <v>703</v>
      </c>
      <c r="BF37" s="2" t="s">
        <v>400</v>
      </c>
      <c r="BG37" s="2" t="s">
        <v>456</v>
      </c>
      <c r="BH37" s="2" t="s">
        <v>700</v>
      </c>
      <c r="BI37" s="2" t="s">
        <v>209</v>
      </c>
      <c r="BJ37" s="2" t="s">
        <v>48</v>
      </c>
      <c r="BK37" s="2" t="s">
        <v>704</v>
      </c>
      <c r="BL37" s="2" t="s">
        <v>1505</v>
      </c>
      <c r="BM37" s="18" t="s">
        <v>1780</v>
      </c>
      <c r="BN37" s="18" t="s">
        <v>1803</v>
      </c>
      <c r="BO37" s="2" t="s">
        <v>1531</v>
      </c>
      <c r="BP37" s="2">
        <v>2</v>
      </c>
      <c r="BQ37" s="2" t="s">
        <v>1634</v>
      </c>
      <c r="BR37" s="2" t="s">
        <v>1518</v>
      </c>
      <c r="BS37" s="2">
        <v>2</v>
      </c>
      <c r="BT37" s="2" t="s">
        <v>1744</v>
      </c>
      <c r="BU37" s="2" t="s">
        <v>1531</v>
      </c>
      <c r="BV37" s="38">
        <v>2</v>
      </c>
      <c r="BW37" s="2" t="s">
        <v>1728</v>
      </c>
      <c r="BX37" s="2" t="s">
        <v>1593</v>
      </c>
      <c r="BY37" s="2" t="s">
        <v>1593</v>
      </c>
      <c r="BZ37" s="2" t="s">
        <v>1593</v>
      </c>
      <c r="CA37" s="2" t="s">
        <v>705</v>
      </c>
      <c r="CB37" s="2" t="s">
        <v>48</v>
      </c>
      <c r="CC37" s="2" t="s">
        <v>706</v>
      </c>
      <c r="CD37" s="2" t="s">
        <v>48</v>
      </c>
    </row>
    <row r="38" spans="1:82" ht="59.25" customHeight="1" x14ac:dyDescent="0.25">
      <c r="A38" s="2" t="s">
        <v>709</v>
      </c>
      <c r="B38" s="4">
        <v>51</v>
      </c>
      <c r="D38" s="2" t="s">
        <v>74</v>
      </c>
      <c r="E38" s="2" t="s">
        <v>707</v>
      </c>
      <c r="F38" s="2" t="s">
        <v>708</v>
      </c>
      <c r="G38" s="2" t="s">
        <v>373</v>
      </c>
      <c r="H38" s="2" t="s">
        <v>534</v>
      </c>
      <c r="I38" s="3" t="s">
        <v>710</v>
      </c>
      <c r="J38" s="3" t="s">
        <v>373</v>
      </c>
      <c r="K38" s="12"/>
      <c r="L38" s="3" t="s">
        <v>1553</v>
      </c>
      <c r="M38" s="3"/>
      <c r="N38" s="3"/>
      <c r="O38" s="3"/>
      <c r="P38" s="2" t="s">
        <v>711</v>
      </c>
      <c r="Q38" s="2" t="s">
        <v>1501</v>
      </c>
      <c r="R38" s="2" t="s">
        <v>1501</v>
      </c>
      <c r="S38" s="2" t="s">
        <v>1486</v>
      </c>
      <c r="T38" s="2" t="s">
        <v>1486</v>
      </c>
      <c r="U38" s="2" t="s">
        <v>1501</v>
      </c>
      <c r="V38" s="2" t="s">
        <v>1501</v>
      </c>
      <c r="W38" s="2" t="s">
        <v>1501</v>
      </c>
      <c r="X38" s="2" t="s">
        <v>1501</v>
      </c>
      <c r="Y38" s="4" t="b">
        <v>0</v>
      </c>
      <c r="Z38" s="43" t="s">
        <v>1821</v>
      </c>
      <c r="AA38" s="46">
        <v>3000</v>
      </c>
      <c r="AB38" s="47">
        <v>11</v>
      </c>
      <c r="AC38" s="46">
        <v>69000</v>
      </c>
      <c r="AD38" s="46">
        <v>2</v>
      </c>
      <c r="AE38" s="46">
        <v>1</v>
      </c>
      <c r="AF38" s="46">
        <v>1</v>
      </c>
      <c r="AG38" s="38">
        <v>2</v>
      </c>
      <c r="AH38" s="38">
        <v>1</v>
      </c>
      <c r="AI38" s="2" t="s">
        <v>712</v>
      </c>
      <c r="AJ38" s="4">
        <v>86.3</v>
      </c>
      <c r="AK38" s="4">
        <v>27.6</v>
      </c>
      <c r="AL38" s="4">
        <v>32</v>
      </c>
      <c r="AM38" s="4">
        <v>16.2</v>
      </c>
      <c r="AN38" s="4">
        <v>2.1</v>
      </c>
      <c r="AO38" s="5" t="s">
        <v>48</v>
      </c>
      <c r="AP38" s="2" t="s">
        <v>425</v>
      </c>
      <c r="AQ38" s="2" t="s">
        <v>52</v>
      </c>
      <c r="AR38" s="2" t="s">
        <v>180</v>
      </c>
      <c r="AS38" s="2" t="s">
        <v>713</v>
      </c>
      <c r="AT38" s="2" t="s">
        <v>400</v>
      </c>
      <c r="AU38" s="2" t="s">
        <v>428</v>
      </c>
      <c r="AV38" s="2" t="s">
        <v>93</v>
      </c>
      <c r="AW38" s="2" t="s">
        <v>714</v>
      </c>
      <c r="AX38" s="2"/>
      <c r="AY38" s="2"/>
      <c r="AZ38" s="4">
        <v>0</v>
      </c>
      <c r="BA38" s="2" t="s">
        <v>48</v>
      </c>
      <c r="BB38" s="2" t="s">
        <v>715</v>
      </c>
      <c r="BC38" s="2" t="s">
        <v>716</v>
      </c>
      <c r="BD38" s="2" t="s">
        <v>717</v>
      </c>
      <c r="BE38" s="2" t="s">
        <v>718</v>
      </c>
      <c r="BF38" s="2" t="s">
        <v>400</v>
      </c>
      <c r="BG38" s="2" t="s">
        <v>428</v>
      </c>
      <c r="BH38" s="2" t="s">
        <v>93</v>
      </c>
      <c r="BI38" s="2" t="s">
        <v>209</v>
      </c>
      <c r="BJ38" s="2" t="s">
        <v>48</v>
      </c>
      <c r="BK38" s="2" t="s">
        <v>719</v>
      </c>
      <c r="BL38" s="2" t="s">
        <v>1505</v>
      </c>
      <c r="BM38" s="18" t="s">
        <v>1827</v>
      </c>
      <c r="BN38" s="18" t="s">
        <v>1803</v>
      </c>
      <c r="BO38" s="2" t="s">
        <v>1514</v>
      </c>
      <c r="BP38" s="2">
        <v>2</v>
      </c>
      <c r="BQ38" s="2" t="s">
        <v>1615</v>
      </c>
      <c r="BR38" s="2" t="s">
        <v>1531</v>
      </c>
      <c r="BS38" s="2">
        <v>2</v>
      </c>
      <c r="BT38" s="2" t="s">
        <v>1608</v>
      </c>
      <c r="BU38" s="2" t="s">
        <v>1531</v>
      </c>
      <c r="BV38" s="38">
        <v>2</v>
      </c>
      <c r="BW38" s="2" t="s">
        <v>1639</v>
      </c>
      <c r="BX38" s="2" t="s">
        <v>1593</v>
      </c>
      <c r="BY38" s="2" t="s">
        <v>1593</v>
      </c>
      <c r="BZ38" s="2" t="s">
        <v>1593</v>
      </c>
      <c r="CA38" s="2" t="s">
        <v>720</v>
      </c>
      <c r="CB38" s="2" t="s">
        <v>48</v>
      </c>
      <c r="CC38" s="2" t="s">
        <v>721</v>
      </c>
      <c r="CD38" s="2" t="s">
        <v>48</v>
      </c>
    </row>
    <row r="39" spans="1:82" ht="59.25" customHeight="1" x14ac:dyDescent="0.25">
      <c r="A39" s="2" t="s">
        <v>725</v>
      </c>
      <c r="B39" s="4">
        <v>65</v>
      </c>
      <c r="D39" s="2" t="s">
        <v>74</v>
      </c>
      <c r="E39" s="2" t="s">
        <v>722</v>
      </c>
      <c r="F39" s="2" t="s">
        <v>723</v>
      </c>
      <c r="G39" s="2" t="s">
        <v>724</v>
      </c>
      <c r="H39" s="2" t="s">
        <v>727</v>
      </c>
      <c r="I39" s="3" t="s">
        <v>726</v>
      </c>
      <c r="J39" s="3" t="s">
        <v>373</v>
      </c>
      <c r="K39" s="12"/>
      <c r="L39" s="3" t="s">
        <v>1553</v>
      </c>
      <c r="M39" s="3"/>
      <c r="N39" s="3"/>
      <c r="O39" s="3"/>
      <c r="P39" s="2" t="s">
        <v>1597</v>
      </c>
      <c r="Q39" s="2" t="s">
        <v>1486</v>
      </c>
      <c r="R39" s="2" t="s">
        <v>1594</v>
      </c>
      <c r="S39" s="2" t="s">
        <v>1486</v>
      </c>
      <c r="T39" s="2" t="s">
        <v>1486</v>
      </c>
      <c r="U39" s="2" t="s">
        <v>1501</v>
      </c>
      <c r="V39" s="2" t="s">
        <v>1501</v>
      </c>
      <c r="W39" s="2" t="s">
        <v>1501</v>
      </c>
      <c r="X39" s="2" t="s">
        <v>1501</v>
      </c>
      <c r="Y39" s="4" t="s">
        <v>1595</v>
      </c>
      <c r="Z39" s="43" t="s">
        <v>1503</v>
      </c>
      <c r="AA39" s="46">
        <v>45300</v>
      </c>
      <c r="AB39" s="47">
        <v>8</v>
      </c>
      <c r="AC39" s="46">
        <v>531000</v>
      </c>
      <c r="AD39" s="46">
        <v>1</v>
      </c>
      <c r="AE39" s="46">
        <v>2</v>
      </c>
      <c r="AF39" s="46">
        <v>2</v>
      </c>
      <c r="AG39" s="38">
        <v>2</v>
      </c>
      <c r="AH39" s="38">
        <v>1</v>
      </c>
      <c r="AI39" s="2" t="s">
        <v>729</v>
      </c>
      <c r="AJ39" s="4">
        <v>83.7</v>
      </c>
      <c r="AK39" s="4">
        <v>26.3</v>
      </c>
      <c r="AL39" s="4">
        <v>31.4</v>
      </c>
      <c r="AM39" s="4">
        <v>15.8</v>
      </c>
      <c r="AN39" s="4">
        <v>3.6</v>
      </c>
      <c r="AO39" s="5" t="s">
        <v>728</v>
      </c>
      <c r="AP39" s="2" t="s">
        <v>319</v>
      </c>
      <c r="AQ39" s="2" t="s">
        <v>52</v>
      </c>
      <c r="AR39" s="2" t="s">
        <v>180</v>
      </c>
      <c r="AS39" s="2" t="s">
        <v>662</v>
      </c>
      <c r="AT39" s="2" t="s">
        <v>730</v>
      </c>
      <c r="AU39" s="2" t="s">
        <v>428</v>
      </c>
      <c r="AV39" s="2" t="s">
        <v>731</v>
      </c>
      <c r="AW39" s="2" t="s">
        <v>732</v>
      </c>
      <c r="AX39" s="2"/>
      <c r="AY39" s="2"/>
      <c r="AZ39" s="4">
        <v>0</v>
      </c>
      <c r="BA39" s="2" t="s">
        <v>48</v>
      </c>
      <c r="BB39" s="2" t="s">
        <v>733</v>
      </c>
      <c r="BC39" s="2" t="s">
        <v>734</v>
      </c>
      <c r="BD39" s="2" t="s">
        <v>735</v>
      </c>
      <c r="BE39" s="2" t="s">
        <v>736</v>
      </c>
      <c r="BF39" s="2" t="s">
        <v>91</v>
      </c>
      <c r="BG39" s="2" t="s">
        <v>428</v>
      </c>
      <c r="BH39" s="2" t="s">
        <v>737</v>
      </c>
      <c r="BI39" s="2" t="s">
        <v>209</v>
      </c>
      <c r="BJ39" s="2" t="s">
        <v>48</v>
      </c>
      <c r="BK39" s="2" t="s">
        <v>738</v>
      </c>
      <c r="BL39" s="2" t="s">
        <v>1505</v>
      </c>
      <c r="BM39" s="18" t="s">
        <v>1825</v>
      </c>
      <c r="BN39" s="18" t="s">
        <v>1803</v>
      </c>
      <c r="BO39" s="2" t="s">
        <v>1518</v>
      </c>
      <c r="BP39" s="2">
        <v>2</v>
      </c>
      <c r="BQ39" s="2" t="s">
        <v>1633</v>
      </c>
      <c r="BR39" s="2" t="s">
        <v>1523</v>
      </c>
      <c r="BS39" s="2">
        <v>2</v>
      </c>
      <c r="BT39" s="2" t="s">
        <v>1633</v>
      </c>
      <c r="BU39" s="2" t="s">
        <v>1523</v>
      </c>
      <c r="BV39" s="38">
        <v>2</v>
      </c>
      <c r="BW39" s="2" t="s">
        <v>1633</v>
      </c>
      <c r="BX39" s="2" t="s">
        <v>1570</v>
      </c>
      <c r="BY39" s="2" t="s">
        <v>1596</v>
      </c>
      <c r="BZ39" s="2" t="s">
        <v>1570</v>
      </c>
      <c r="CA39" s="2" t="s">
        <v>739</v>
      </c>
      <c r="CB39" s="2" t="s">
        <v>48</v>
      </c>
      <c r="CC39" s="2" t="s">
        <v>740</v>
      </c>
      <c r="CD39" s="2" t="s">
        <v>48</v>
      </c>
    </row>
    <row r="40" spans="1:82" ht="59.25" customHeight="1" x14ac:dyDescent="0.25">
      <c r="A40" s="2" t="s">
        <v>743</v>
      </c>
      <c r="B40" s="4">
        <v>40</v>
      </c>
      <c r="D40" s="2" t="s">
        <v>74</v>
      </c>
      <c r="E40" s="2" t="s">
        <v>741</v>
      </c>
      <c r="F40" s="2" t="s">
        <v>742</v>
      </c>
      <c r="G40" s="2" t="s">
        <v>351</v>
      </c>
      <c r="H40" s="2" t="s">
        <v>634</v>
      </c>
      <c r="I40" s="3" t="s">
        <v>744</v>
      </c>
      <c r="J40" s="3">
        <v>43362</v>
      </c>
      <c r="K40" s="12"/>
      <c r="L40" s="3">
        <v>43402</v>
      </c>
      <c r="M40" s="3"/>
      <c r="N40" s="3"/>
      <c r="O40" s="3"/>
      <c r="P40" s="2" t="s">
        <v>745</v>
      </c>
      <c r="Q40" s="2" t="s">
        <v>1501</v>
      </c>
      <c r="R40" s="2" t="s">
        <v>1501</v>
      </c>
      <c r="S40" s="2" t="s">
        <v>1486</v>
      </c>
      <c r="T40" s="2" t="s">
        <v>1486</v>
      </c>
      <c r="U40" s="2" t="s">
        <v>1501</v>
      </c>
      <c r="V40" s="2" t="s">
        <v>1501</v>
      </c>
      <c r="W40" s="2" t="s">
        <v>1501</v>
      </c>
      <c r="X40" s="2" t="s">
        <v>1501</v>
      </c>
      <c r="Y40" s="4" t="b">
        <v>0</v>
      </c>
      <c r="Z40" s="43" t="s">
        <v>1821</v>
      </c>
      <c r="AA40" s="46">
        <v>18600</v>
      </c>
      <c r="AB40" s="47">
        <v>8.5</v>
      </c>
      <c r="AC40" s="46">
        <v>10000</v>
      </c>
      <c r="AD40" s="46">
        <v>1</v>
      </c>
      <c r="AE40" s="46">
        <v>2</v>
      </c>
      <c r="AF40" s="46">
        <v>1</v>
      </c>
      <c r="AG40" s="38">
        <v>2</v>
      </c>
      <c r="AH40" s="38">
        <v>1</v>
      </c>
      <c r="AI40" s="2" t="s">
        <v>51</v>
      </c>
      <c r="AJ40" s="4">
        <v>100.5</v>
      </c>
      <c r="AK40" s="4">
        <v>32.299999999999997</v>
      </c>
      <c r="AL40" s="4">
        <v>32.200000000000003</v>
      </c>
      <c r="AM40" s="4">
        <v>20.2</v>
      </c>
      <c r="AN40" s="4">
        <v>1</v>
      </c>
      <c r="AO40" s="5" t="s">
        <v>746</v>
      </c>
      <c r="AP40" s="2" t="s">
        <v>239</v>
      </c>
      <c r="AQ40" s="2" t="s">
        <v>52</v>
      </c>
      <c r="AR40" s="2" t="s">
        <v>180</v>
      </c>
      <c r="AS40" s="2" t="s">
        <v>747</v>
      </c>
      <c r="AT40" s="2" t="s">
        <v>748</v>
      </c>
      <c r="AU40" s="2" t="s">
        <v>749</v>
      </c>
      <c r="AV40" s="2" t="s">
        <v>750</v>
      </c>
      <c r="AW40" s="2" t="s">
        <v>751</v>
      </c>
      <c r="AX40" s="2"/>
      <c r="AY40" s="2"/>
      <c r="AZ40" s="4">
        <v>5</v>
      </c>
      <c r="BA40" s="2" t="s">
        <v>48</v>
      </c>
      <c r="BB40" s="2" t="s">
        <v>752</v>
      </c>
      <c r="BC40" s="2" t="s">
        <v>753</v>
      </c>
      <c r="BD40" s="2" t="s">
        <v>754</v>
      </c>
      <c r="BE40" s="2" t="s">
        <v>755</v>
      </c>
      <c r="BF40" s="2" t="s">
        <v>182</v>
      </c>
      <c r="BG40" s="2" t="s">
        <v>182</v>
      </c>
      <c r="BH40" s="2" t="s">
        <v>756</v>
      </c>
      <c r="BI40" s="2" t="s">
        <v>209</v>
      </c>
      <c r="BJ40" s="2" t="s">
        <v>757</v>
      </c>
      <c r="BK40" s="2" t="s">
        <v>758</v>
      </c>
      <c r="BL40" s="2" t="s">
        <v>1505</v>
      </c>
      <c r="BM40" s="2" t="s">
        <v>1714</v>
      </c>
      <c r="BN40" s="2" t="s">
        <v>1670</v>
      </c>
      <c r="BO40" s="2" t="s">
        <v>1531</v>
      </c>
      <c r="BP40" s="2">
        <v>2</v>
      </c>
      <c r="BQ40" s="2" t="s">
        <v>1675</v>
      </c>
      <c r="BR40" s="2" t="s">
        <v>1523</v>
      </c>
      <c r="BS40" s="2">
        <v>3</v>
      </c>
      <c r="BT40" s="2" t="s">
        <v>1745</v>
      </c>
      <c r="BU40" s="2" t="s">
        <v>1518</v>
      </c>
      <c r="BV40" s="38">
        <v>2</v>
      </c>
      <c r="BW40" s="2" t="s">
        <v>1745</v>
      </c>
      <c r="BX40" s="2" t="s">
        <v>1570</v>
      </c>
      <c r="BY40" s="2" t="s">
        <v>1570</v>
      </c>
      <c r="BZ40" s="2" t="s">
        <v>1570</v>
      </c>
      <c r="CA40" s="2" t="s">
        <v>759</v>
      </c>
      <c r="CB40" s="2" t="s">
        <v>48</v>
      </c>
      <c r="CC40" s="2" t="s">
        <v>760</v>
      </c>
      <c r="CD40" s="2" t="s">
        <v>48</v>
      </c>
    </row>
    <row r="41" spans="1:82" ht="59.25" customHeight="1" x14ac:dyDescent="0.25">
      <c r="A41" s="2" t="s">
        <v>763</v>
      </c>
      <c r="B41" s="4">
        <v>64</v>
      </c>
      <c r="D41" s="2" t="s">
        <v>49</v>
      </c>
      <c r="E41" s="2" t="s">
        <v>761</v>
      </c>
      <c r="F41" s="2" t="s">
        <v>762</v>
      </c>
      <c r="G41" s="2" t="s">
        <v>499</v>
      </c>
      <c r="H41" s="2" t="s">
        <v>634</v>
      </c>
      <c r="I41" s="3" t="s">
        <v>764</v>
      </c>
      <c r="J41" s="3" t="s">
        <v>373</v>
      </c>
      <c r="K41" s="12"/>
      <c r="L41" s="3">
        <v>43111</v>
      </c>
      <c r="M41" s="3"/>
      <c r="N41" s="3"/>
      <c r="O41" s="3"/>
      <c r="P41" s="2" t="s">
        <v>765</v>
      </c>
      <c r="Q41" s="2" t="s">
        <v>1501</v>
      </c>
      <c r="R41" s="2" t="s">
        <v>1501</v>
      </c>
      <c r="S41" s="2" t="s">
        <v>1501</v>
      </c>
      <c r="T41" s="2" t="s">
        <v>1501</v>
      </c>
      <c r="U41" s="2" t="s">
        <v>1501</v>
      </c>
      <c r="V41" s="2" t="s">
        <v>1501</v>
      </c>
      <c r="W41" s="2" t="s">
        <v>1501</v>
      </c>
      <c r="X41" s="2" t="s">
        <v>1501</v>
      </c>
      <c r="Y41" s="4" t="b">
        <v>0</v>
      </c>
      <c r="Z41" s="43" t="s">
        <v>1503</v>
      </c>
      <c r="AA41" s="46">
        <v>10500</v>
      </c>
      <c r="AB41" s="47">
        <v>11.1</v>
      </c>
      <c r="AC41" s="46">
        <v>1293000</v>
      </c>
      <c r="AD41" s="46">
        <v>2</v>
      </c>
      <c r="AE41" s="46">
        <v>2</v>
      </c>
      <c r="AF41" s="46">
        <v>2</v>
      </c>
      <c r="AG41" s="38">
        <v>1</v>
      </c>
      <c r="AH41" s="38">
        <v>2</v>
      </c>
      <c r="AI41" s="2" t="s">
        <v>767</v>
      </c>
      <c r="AJ41" s="4">
        <v>97.3</v>
      </c>
      <c r="AK41" s="4">
        <v>30.3</v>
      </c>
      <c r="AL41" s="4">
        <v>31.1</v>
      </c>
      <c r="AM41" s="4">
        <v>19</v>
      </c>
      <c r="AN41" s="4">
        <v>1.5</v>
      </c>
      <c r="AO41" s="5" t="s">
        <v>48</v>
      </c>
      <c r="AP41" s="2" t="s">
        <v>766</v>
      </c>
      <c r="AQ41" s="2" t="s">
        <v>52</v>
      </c>
      <c r="AR41" s="2" t="s">
        <v>180</v>
      </c>
      <c r="AS41" s="2" t="s">
        <v>320</v>
      </c>
      <c r="AT41" s="2" t="s">
        <v>768</v>
      </c>
      <c r="AU41" s="2" t="s">
        <v>769</v>
      </c>
      <c r="AV41" s="2" t="s">
        <v>770</v>
      </c>
      <c r="AW41" s="2" t="s">
        <v>771</v>
      </c>
      <c r="AX41" s="2"/>
      <c r="AY41" s="2"/>
      <c r="AZ41" s="4">
        <v>0</v>
      </c>
      <c r="BA41" s="2" t="s">
        <v>48</v>
      </c>
      <c r="BB41" s="2" t="s">
        <v>772</v>
      </c>
      <c r="BC41" s="2" t="s">
        <v>773</v>
      </c>
      <c r="BD41" s="2" t="s">
        <v>774</v>
      </c>
      <c r="BE41" s="2" t="s">
        <v>775</v>
      </c>
      <c r="BF41" s="2" t="s">
        <v>486</v>
      </c>
      <c r="BG41" s="2" t="s">
        <v>428</v>
      </c>
      <c r="BH41" s="2" t="s">
        <v>776</v>
      </c>
      <c r="BI41" s="2" t="s">
        <v>209</v>
      </c>
      <c r="BJ41" s="2" t="s">
        <v>777</v>
      </c>
      <c r="BK41" s="2" t="s">
        <v>778</v>
      </c>
      <c r="BL41" s="2" t="s">
        <v>1505</v>
      </c>
      <c r="BM41" s="18" t="s">
        <v>1715</v>
      </c>
      <c r="BN41" s="18" t="s">
        <v>1702</v>
      </c>
      <c r="BO41" s="2" t="s">
        <v>1616</v>
      </c>
      <c r="BP41" s="2">
        <v>1</v>
      </c>
      <c r="BQ41" s="2" t="s">
        <v>1610</v>
      </c>
      <c r="BR41" s="2" t="s">
        <v>1746</v>
      </c>
      <c r="BS41" s="2">
        <v>1</v>
      </c>
      <c r="BT41" s="2">
        <v>0</v>
      </c>
      <c r="BU41" s="2" t="s">
        <v>1616</v>
      </c>
      <c r="BV41" s="38">
        <v>1</v>
      </c>
      <c r="BW41" s="2" t="s">
        <v>1747</v>
      </c>
      <c r="BX41" s="2" t="s">
        <v>1570</v>
      </c>
      <c r="BY41" s="2" t="s">
        <v>1570</v>
      </c>
      <c r="BZ41" s="2" t="s">
        <v>1570</v>
      </c>
      <c r="CA41" s="2" t="s">
        <v>48</v>
      </c>
      <c r="CB41" s="2" t="s">
        <v>48</v>
      </c>
      <c r="CC41" s="2" t="s">
        <v>779</v>
      </c>
      <c r="CD41" s="2" t="s">
        <v>48</v>
      </c>
    </row>
    <row r="42" spans="1:82" ht="59.25" customHeight="1" x14ac:dyDescent="0.25">
      <c r="A42" s="2" t="s">
        <v>783</v>
      </c>
      <c r="B42" s="4">
        <v>57</v>
      </c>
      <c r="D42" s="2" t="s">
        <v>49</v>
      </c>
      <c r="E42" s="2" t="s">
        <v>780</v>
      </c>
      <c r="F42" s="2" t="s">
        <v>781</v>
      </c>
      <c r="G42" s="2" t="s">
        <v>782</v>
      </c>
      <c r="H42" s="2" t="s">
        <v>278</v>
      </c>
      <c r="I42" s="3" t="s">
        <v>784</v>
      </c>
      <c r="J42" s="3">
        <v>43432</v>
      </c>
      <c r="K42" s="12">
        <v>43435</v>
      </c>
      <c r="L42" s="3">
        <v>43665</v>
      </c>
      <c r="M42" s="3"/>
      <c r="N42" s="3"/>
      <c r="O42" s="3"/>
      <c r="P42" s="2" t="s">
        <v>785</v>
      </c>
      <c r="Q42" s="2" t="s">
        <v>1501</v>
      </c>
      <c r="R42" s="2" t="s">
        <v>1501</v>
      </c>
      <c r="S42" s="2" t="s">
        <v>1501</v>
      </c>
      <c r="T42" s="2" t="s">
        <v>1501</v>
      </c>
      <c r="U42" s="2" t="s">
        <v>1501</v>
      </c>
      <c r="V42" s="2" t="s">
        <v>1501</v>
      </c>
      <c r="W42" s="2" t="s">
        <v>1501</v>
      </c>
      <c r="X42" s="2" t="s">
        <v>1598</v>
      </c>
      <c r="Y42" s="4" t="b">
        <v>0</v>
      </c>
      <c r="Z42" s="43" t="s">
        <v>1503</v>
      </c>
      <c r="AA42" s="46">
        <v>5900</v>
      </c>
      <c r="AB42" s="47">
        <v>15.5</v>
      </c>
      <c r="AC42" s="46">
        <v>61000</v>
      </c>
      <c r="AD42" s="46">
        <v>2</v>
      </c>
      <c r="AE42" s="46">
        <v>2</v>
      </c>
      <c r="AF42" s="46">
        <v>1</v>
      </c>
      <c r="AG42" s="38">
        <v>1</v>
      </c>
      <c r="AH42" s="38">
        <v>1</v>
      </c>
      <c r="AI42" s="2" t="s">
        <v>786</v>
      </c>
      <c r="AJ42" s="4">
        <v>90</v>
      </c>
      <c r="AK42" s="4">
        <v>29</v>
      </c>
      <c r="AL42" s="4">
        <v>32.200000000000003</v>
      </c>
      <c r="AM42" s="4">
        <v>15.6</v>
      </c>
      <c r="AN42" s="4">
        <v>2.5</v>
      </c>
      <c r="AO42" s="5" t="s">
        <v>48</v>
      </c>
      <c r="AP42" s="2" t="s">
        <v>467</v>
      </c>
      <c r="AQ42" s="2" t="s">
        <v>52</v>
      </c>
      <c r="AR42" s="2" t="s">
        <v>180</v>
      </c>
      <c r="AS42" s="2" t="s">
        <v>787</v>
      </c>
      <c r="AT42" s="2" t="s">
        <v>788</v>
      </c>
      <c r="AU42" s="2" t="s">
        <v>789</v>
      </c>
      <c r="AV42" s="2" t="s">
        <v>790</v>
      </c>
      <c r="AW42" s="2" t="s">
        <v>791</v>
      </c>
      <c r="AX42" s="2"/>
      <c r="AY42" s="2"/>
      <c r="AZ42" s="4">
        <v>0</v>
      </c>
      <c r="BA42" s="2" t="s">
        <v>48</v>
      </c>
      <c r="BB42" s="2" t="s">
        <v>792</v>
      </c>
      <c r="BC42" s="2" t="s">
        <v>793</v>
      </c>
      <c r="BD42" s="2" t="s">
        <v>53</v>
      </c>
      <c r="BE42" s="2" t="s">
        <v>794</v>
      </c>
      <c r="BF42" s="2" t="s">
        <v>91</v>
      </c>
      <c r="BG42" s="2" t="s">
        <v>428</v>
      </c>
      <c r="BH42" s="2" t="s">
        <v>795</v>
      </c>
      <c r="BI42" s="2" t="s">
        <v>209</v>
      </c>
      <c r="BJ42" s="2" t="s">
        <v>48</v>
      </c>
      <c r="BK42" s="2" t="s">
        <v>797</v>
      </c>
      <c r="BL42" s="2" t="s">
        <v>1505</v>
      </c>
      <c r="BM42" s="2" t="s">
        <v>1599</v>
      </c>
      <c r="BN42" s="2" t="s">
        <v>1807</v>
      </c>
      <c r="BO42" s="2" t="s">
        <v>1616</v>
      </c>
      <c r="BP42" s="2">
        <v>1</v>
      </c>
      <c r="BQ42" s="2" t="s">
        <v>1615</v>
      </c>
      <c r="BR42" s="2" t="s">
        <v>1616</v>
      </c>
      <c r="BS42" s="2">
        <v>1</v>
      </c>
      <c r="BT42" s="2" t="s">
        <v>1748</v>
      </c>
      <c r="BU42" s="2" t="s">
        <v>1616</v>
      </c>
      <c r="BV42" s="38">
        <v>1</v>
      </c>
      <c r="BW42" s="2" t="s">
        <v>1748</v>
      </c>
      <c r="BX42" s="2" t="s">
        <v>1593</v>
      </c>
      <c r="BY42" s="2" t="s">
        <v>1593</v>
      </c>
      <c r="BZ42" s="2" t="s">
        <v>1593</v>
      </c>
      <c r="CA42" s="2" t="s">
        <v>798</v>
      </c>
      <c r="CB42" s="2" t="s">
        <v>48</v>
      </c>
      <c r="CC42" s="2" t="s">
        <v>799</v>
      </c>
      <c r="CD42" s="2" t="s">
        <v>48</v>
      </c>
    </row>
    <row r="43" spans="1:82" ht="59.25" customHeight="1" x14ac:dyDescent="0.25">
      <c r="A43" s="2" t="s">
        <v>802</v>
      </c>
      <c r="B43" s="4">
        <v>3</v>
      </c>
      <c r="D43" s="2" t="s">
        <v>74</v>
      </c>
      <c r="E43" s="2" t="s">
        <v>800</v>
      </c>
      <c r="F43" s="2" t="s">
        <v>801</v>
      </c>
      <c r="G43" s="2" t="s">
        <v>217</v>
      </c>
      <c r="H43" s="2" t="s">
        <v>804</v>
      </c>
      <c r="I43" s="3" t="s">
        <v>803</v>
      </c>
      <c r="J43" s="3"/>
      <c r="K43" s="12"/>
      <c r="L43" s="3"/>
      <c r="M43" s="3"/>
      <c r="N43" s="3"/>
      <c r="O43" s="3"/>
      <c r="P43" s="2" t="s">
        <v>805</v>
      </c>
      <c r="Q43" s="2"/>
      <c r="R43" s="2"/>
      <c r="S43" s="2"/>
      <c r="T43" s="2"/>
      <c r="U43" s="2"/>
      <c r="V43" s="2"/>
      <c r="W43" s="2"/>
      <c r="X43" s="2"/>
      <c r="Y43" s="4" t="b">
        <v>0</v>
      </c>
      <c r="Z43" s="43" t="s">
        <v>1821</v>
      </c>
      <c r="AA43" s="46">
        <v>3600</v>
      </c>
      <c r="AB43" s="47">
        <v>10.1</v>
      </c>
      <c r="AC43" s="46">
        <v>51000</v>
      </c>
      <c r="AD43" s="46">
        <v>2</v>
      </c>
      <c r="AE43" s="46">
        <v>1</v>
      </c>
      <c r="AF43" s="46">
        <v>1</v>
      </c>
      <c r="AG43" s="38">
        <v>2</v>
      </c>
      <c r="AH43" s="38">
        <v>1</v>
      </c>
      <c r="AI43" s="2" t="s">
        <v>369</v>
      </c>
      <c r="AJ43" s="4">
        <v>73.8</v>
      </c>
      <c r="AK43" s="4">
        <v>22.7</v>
      </c>
      <c r="AL43" s="4">
        <v>30.8</v>
      </c>
      <c r="AM43" s="4">
        <v>28.3</v>
      </c>
      <c r="AN43" s="4">
        <v>3</v>
      </c>
      <c r="AO43" s="5" t="s">
        <v>48</v>
      </c>
      <c r="AP43" s="2" t="s">
        <v>371</v>
      </c>
      <c r="AQ43" s="2" t="s">
        <v>52</v>
      </c>
      <c r="AR43" s="2" t="s">
        <v>180</v>
      </c>
      <c r="AS43" s="2" t="s">
        <v>806</v>
      </c>
      <c r="AT43" s="2" t="s">
        <v>486</v>
      </c>
      <c r="AU43" s="2" t="s">
        <v>807</v>
      </c>
      <c r="AV43" s="2" t="s">
        <v>808</v>
      </c>
      <c r="AW43" s="2" t="s">
        <v>809</v>
      </c>
      <c r="AX43" s="2"/>
      <c r="AY43" s="2"/>
      <c r="AZ43" s="4">
        <v>0</v>
      </c>
      <c r="BA43" s="2" t="s">
        <v>48</v>
      </c>
      <c r="BB43" s="2" t="s">
        <v>810</v>
      </c>
      <c r="BC43" s="2" t="s">
        <v>688</v>
      </c>
      <c r="BD43" s="2" t="s">
        <v>811</v>
      </c>
      <c r="BE43" s="2" t="s">
        <v>181</v>
      </c>
      <c r="BF43" s="2" t="s">
        <v>307</v>
      </c>
      <c r="BG43" s="2" t="s">
        <v>812</v>
      </c>
      <c r="BH43" s="2" t="s">
        <v>93</v>
      </c>
      <c r="BI43" s="2" t="s">
        <v>209</v>
      </c>
      <c r="BJ43" s="2" t="s">
        <v>48</v>
      </c>
      <c r="BK43" s="2" t="s">
        <v>813</v>
      </c>
      <c r="BL43" s="2" t="s">
        <v>1505</v>
      </c>
      <c r="BM43" s="2" t="s">
        <v>1674</v>
      </c>
      <c r="BN43" s="2" t="s">
        <v>1803</v>
      </c>
      <c r="BO43" s="2" t="s">
        <v>1616</v>
      </c>
      <c r="BP43" s="2">
        <v>1</v>
      </c>
      <c r="BQ43" s="2" t="s">
        <v>1615</v>
      </c>
      <c r="BR43" s="2" t="s">
        <v>1514</v>
      </c>
      <c r="BS43" s="2">
        <v>2</v>
      </c>
      <c r="BT43" s="2" t="s">
        <v>1710</v>
      </c>
      <c r="BU43" s="2" t="s">
        <v>1514</v>
      </c>
      <c r="BV43" s="38">
        <v>2</v>
      </c>
      <c r="BW43" s="2" t="s">
        <v>1749</v>
      </c>
      <c r="BX43" s="2" t="s">
        <v>1570</v>
      </c>
      <c r="BY43" s="2" t="s">
        <v>1570</v>
      </c>
      <c r="BZ43" s="2" t="s">
        <v>1570</v>
      </c>
      <c r="CA43" s="2" t="s">
        <v>814</v>
      </c>
      <c r="CB43" s="2" t="s">
        <v>48</v>
      </c>
      <c r="CC43" s="2" t="s">
        <v>815</v>
      </c>
      <c r="CD43" s="2" t="s">
        <v>48</v>
      </c>
    </row>
    <row r="44" spans="1:82" ht="59.25" customHeight="1" x14ac:dyDescent="0.25">
      <c r="A44" s="2" t="s">
        <v>818</v>
      </c>
      <c r="B44" s="4">
        <v>38</v>
      </c>
      <c r="D44" s="2" t="s">
        <v>49</v>
      </c>
      <c r="E44" s="2" t="s">
        <v>816</v>
      </c>
      <c r="F44" s="2" t="s">
        <v>817</v>
      </c>
      <c r="G44" s="2" t="s">
        <v>351</v>
      </c>
      <c r="H44" s="2" t="s">
        <v>534</v>
      </c>
      <c r="I44" s="3" t="s">
        <v>819</v>
      </c>
      <c r="J44" s="3">
        <v>43483</v>
      </c>
      <c r="K44" s="12">
        <v>43493</v>
      </c>
      <c r="L44" s="3" t="s">
        <v>1553</v>
      </c>
      <c r="M44" s="3"/>
      <c r="N44" s="3"/>
      <c r="O44" s="3"/>
      <c r="P44" s="2" t="s">
        <v>820</v>
      </c>
      <c r="Q44" s="2" t="s">
        <v>1535</v>
      </c>
      <c r="R44" s="2" t="s">
        <v>1600</v>
      </c>
      <c r="S44" s="2" t="s">
        <v>1535</v>
      </c>
      <c r="T44" s="2" t="s">
        <v>1535</v>
      </c>
      <c r="U44" s="2" t="s">
        <v>1535</v>
      </c>
      <c r="V44" s="2" t="s">
        <v>1501</v>
      </c>
      <c r="W44" s="2" t="s">
        <v>1535</v>
      </c>
      <c r="X44" s="2"/>
      <c r="Y44" s="4" t="b">
        <v>0</v>
      </c>
      <c r="Z44" s="43" t="s">
        <v>1503</v>
      </c>
      <c r="AA44" s="46">
        <v>3900</v>
      </c>
      <c r="AB44" s="47">
        <v>10.9</v>
      </c>
      <c r="AC44" s="46">
        <v>148000</v>
      </c>
      <c r="AD44" s="46">
        <v>2</v>
      </c>
      <c r="AE44" s="46">
        <v>1</v>
      </c>
      <c r="AF44" s="46">
        <v>2</v>
      </c>
      <c r="AG44" s="38">
        <v>1</v>
      </c>
      <c r="AH44" s="38">
        <v>1</v>
      </c>
      <c r="AI44" s="2" t="s">
        <v>822</v>
      </c>
      <c r="AJ44" s="4">
        <v>84.8</v>
      </c>
      <c r="AK44" s="4">
        <v>26.8</v>
      </c>
      <c r="AL44" s="4">
        <v>31.7</v>
      </c>
      <c r="AM44" s="4">
        <v>17.3</v>
      </c>
      <c r="AN44" s="4">
        <v>2</v>
      </c>
      <c r="AO44" s="5" t="s">
        <v>48</v>
      </c>
      <c r="AP44" s="2" t="s">
        <v>821</v>
      </c>
      <c r="AQ44" s="2" t="s">
        <v>52</v>
      </c>
      <c r="AR44" s="2" t="s">
        <v>180</v>
      </c>
      <c r="AS44" s="2" t="s">
        <v>79</v>
      </c>
      <c r="AT44" s="2" t="s">
        <v>400</v>
      </c>
      <c r="AU44" s="2" t="s">
        <v>428</v>
      </c>
      <c r="AV44" s="2" t="s">
        <v>429</v>
      </c>
      <c r="AW44" s="2" t="s">
        <v>823</v>
      </c>
      <c r="AX44" s="2"/>
      <c r="AY44" s="2"/>
      <c r="AZ44" s="4">
        <v>0</v>
      </c>
      <c r="BA44" s="2" t="s">
        <v>48</v>
      </c>
      <c r="BB44" s="2" t="s">
        <v>824</v>
      </c>
      <c r="BC44" s="2" t="s">
        <v>825</v>
      </c>
      <c r="BD44" s="2" t="s">
        <v>440</v>
      </c>
      <c r="BE44" s="2" t="s">
        <v>826</v>
      </c>
      <c r="BF44" s="2" t="s">
        <v>400</v>
      </c>
      <c r="BG44" s="2" t="s">
        <v>428</v>
      </c>
      <c r="BH44" s="2" t="s">
        <v>827</v>
      </c>
      <c r="BI44" s="2" t="s">
        <v>209</v>
      </c>
      <c r="BJ44" s="2" t="s">
        <v>48</v>
      </c>
      <c r="BK44" s="2" t="s">
        <v>828</v>
      </c>
      <c r="BL44" s="2" t="s">
        <v>1505</v>
      </c>
      <c r="BM44" s="2" t="s">
        <v>1601</v>
      </c>
      <c r="BN44" s="2" t="s">
        <v>1801</v>
      </c>
      <c r="BO44" s="2" t="s">
        <v>1616</v>
      </c>
      <c r="BP44" s="2">
        <v>1</v>
      </c>
      <c r="BQ44" s="2" t="s">
        <v>1672</v>
      </c>
      <c r="BR44" s="2" t="s">
        <v>1616</v>
      </c>
      <c r="BS44" s="2">
        <v>1</v>
      </c>
      <c r="BT44" s="2" t="s">
        <v>1615</v>
      </c>
      <c r="BU44" s="2" t="s">
        <v>1616</v>
      </c>
      <c r="BV44" s="38">
        <v>1</v>
      </c>
      <c r="BW44" s="2" t="s">
        <v>1672</v>
      </c>
      <c r="BX44" s="2" t="s">
        <v>1593</v>
      </c>
      <c r="BY44" s="2" t="s">
        <v>1593</v>
      </c>
      <c r="BZ44" s="2" t="s">
        <v>1593</v>
      </c>
      <c r="CA44" s="2" t="s">
        <v>48</v>
      </c>
      <c r="CB44" s="2" t="s">
        <v>48</v>
      </c>
      <c r="CC44" s="2" t="s">
        <v>829</v>
      </c>
      <c r="CD44" s="2" t="s">
        <v>48</v>
      </c>
    </row>
    <row r="45" spans="1:82" ht="59.25" customHeight="1" x14ac:dyDescent="0.25">
      <c r="A45" s="2" t="s">
        <v>832</v>
      </c>
      <c r="B45" s="4">
        <v>31</v>
      </c>
      <c r="D45" s="2" t="s">
        <v>74</v>
      </c>
      <c r="E45" s="2" t="s">
        <v>830</v>
      </c>
      <c r="F45" s="2" t="s">
        <v>831</v>
      </c>
      <c r="G45" s="2" t="s">
        <v>161</v>
      </c>
      <c r="H45" s="2" t="s">
        <v>727</v>
      </c>
      <c r="I45" s="3" t="s">
        <v>833</v>
      </c>
      <c r="K45" s="32"/>
      <c r="L45" s="3"/>
      <c r="M45" s="3">
        <v>43647</v>
      </c>
      <c r="N45" s="3"/>
      <c r="O45" s="3"/>
      <c r="P45" s="2" t="s">
        <v>835</v>
      </c>
      <c r="Q45" s="2" t="s">
        <v>1501</v>
      </c>
      <c r="R45" s="2" t="s">
        <v>1501</v>
      </c>
      <c r="S45" s="2" t="s">
        <v>1501</v>
      </c>
      <c r="T45" s="2" t="s">
        <v>1501</v>
      </c>
      <c r="U45" s="2" t="s">
        <v>1501</v>
      </c>
      <c r="V45" s="2" t="s">
        <v>1501</v>
      </c>
      <c r="W45" s="2" t="s">
        <v>1501</v>
      </c>
      <c r="X45" s="2"/>
      <c r="Y45" s="4" t="b">
        <v>0</v>
      </c>
      <c r="Z45" s="43" t="s">
        <v>1503</v>
      </c>
      <c r="AA45" s="46">
        <v>12800</v>
      </c>
      <c r="AB45" s="47">
        <v>8.6</v>
      </c>
      <c r="AC45" s="46">
        <v>409000</v>
      </c>
      <c r="AD45" s="46">
        <v>1</v>
      </c>
      <c r="AE45" s="46">
        <v>2</v>
      </c>
      <c r="AF45" s="46">
        <v>2</v>
      </c>
      <c r="AG45" s="38">
        <v>2</v>
      </c>
      <c r="AH45" s="38">
        <v>1</v>
      </c>
      <c r="AI45" s="2" t="s">
        <v>836</v>
      </c>
      <c r="AJ45" s="4">
        <v>86.5</v>
      </c>
      <c r="AK45" s="4">
        <v>27.8</v>
      </c>
      <c r="AL45" s="4">
        <v>32.200000000000003</v>
      </c>
      <c r="AM45" s="4">
        <v>17</v>
      </c>
      <c r="AN45" s="4">
        <v>0.8</v>
      </c>
      <c r="AO45" s="5" t="s">
        <v>296</v>
      </c>
      <c r="AP45" s="2" t="s">
        <v>66</v>
      </c>
      <c r="AQ45" s="2" t="s">
        <v>52</v>
      </c>
      <c r="AR45" s="2" t="s">
        <v>180</v>
      </c>
      <c r="AS45" s="2" t="s">
        <v>837</v>
      </c>
      <c r="AT45" s="2" t="s">
        <v>91</v>
      </c>
      <c r="AU45" s="2" t="s">
        <v>838</v>
      </c>
      <c r="AV45" s="2" t="s">
        <v>457</v>
      </c>
      <c r="AW45" s="2" t="s">
        <v>839</v>
      </c>
      <c r="AX45" s="2"/>
      <c r="AY45" s="2"/>
      <c r="AZ45" s="4">
        <v>0</v>
      </c>
      <c r="BA45" s="2" t="s">
        <v>48</v>
      </c>
      <c r="BB45" s="2" t="s">
        <v>840</v>
      </c>
      <c r="BC45" s="2" t="s">
        <v>439</v>
      </c>
      <c r="BD45" s="2" t="s">
        <v>180</v>
      </c>
      <c r="BE45" s="2" t="s">
        <v>326</v>
      </c>
      <c r="BF45" s="2" t="s">
        <v>91</v>
      </c>
      <c r="BG45" s="2" t="s">
        <v>456</v>
      </c>
      <c r="BH45" s="2" t="s">
        <v>457</v>
      </c>
      <c r="BI45" s="2" t="s">
        <v>209</v>
      </c>
      <c r="BJ45" s="2" t="s">
        <v>841</v>
      </c>
      <c r="BK45" s="2" t="s">
        <v>842</v>
      </c>
      <c r="BL45" s="2" t="s">
        <v>1505</v>
      </c>
      <c r="BM45" s="2" t="s">
        <v>1673</v>
      </c>
      <c r="BN45" s="2" t="s">
        <v>1673</v>
      </c>
      <c r="BO45" s="2" t="s">
        <v>1514</v>
      </c>
      <c r="BP45" s="2">
        <v>2</v>
      </c>
      <c r="BQ45" s="2" t="s">
        <v>1615</v>
      </c>
      <c r="BR45" s="2" t="s">
        <v>1518</v>
      </c>
      <c r="BS45" s="2">
        <v>2</v>
      </c>
      <c r="BT45" s="2" t="s">
        <v>1608</v>
      </c>
      <c r="BU45" s="2" t="s">
        <v>1531</v>
      </c>
      <c r="BV45" s="38">
        <v>2</v>
      </c>
      <c r="BW45" s="2" t="s">
        <v>1751</v>
      </c>
      <c r="BX45" s="2" t="s">
        <v>1570</v>
      </c>
      <c r="BY45" s="2" t="s">
        <v>1570</v>
      </c>
      <c r="BZ45" s="2" t="s">
        <v>1570</v>
      </c>
      <c r="CA45" s="2" t="s">
        <v>48</v>
      </c>
      <c r="CB45" s="2" t="s">
        <v>48</v>
      </c>
      <c r="CC45" s="2" t="s">
        <v>843</v>
      </c>
      <c r="CD45" s="2" t="s">
        <v>48</v>
      </c>
    </row>
    <row r="46" spans="1:82" ht="59.25" customHeight="1" x14ac:dyDescent="0.25">
      <c r="A46" s="2" t="s">
        <v>846</v>
      </c>
      <c r="B46" s="4">
        <v>53</v>
      </c>
      <c r="D46" s="2" t="s">
        <v>49</v>
      </c>
      <c r="E46" s="2" t="s">
        <v>844</v>
      </c>
      <c r="F46" s="2" t="s">
        <v>845</v>
      </c>
      <c r="G46" s="2" t="s">
        <v>156</v>
      </c>
      <c r="H46" s="2" t="s">
        <v>72</v>
      </c>
      <c r="I46" s="3" t="s">
        <v>847</v>
      </c>
      <c r="J46" s="3">
        <v>43508</v>
      </c>
      <c r="K46" s="12" t="s">
        <v>1604</v>
      </c>
      <c r="L46" s="3" t="s">
        <v>1553</v>
      </c>
      <c r="M46" s="3"/>
      <c r="N46" s="3"/>
      <c r="O46" s="3"/>
      <c r="P46" s="2" t="s">
        <v>848</v>
      </c>
      <c r="Q46" s="2" t="s">
        <v>1501</v>
      </c>
      <c r="R46" s="2" t="s">
        <v>1501</v>
      </c>
      <c r="S46" s="2" t="s">
        <v>1501</v>
      </c>
      <c r="T46" s="2" t="s">
        <v>1501</v>
      </c>
      <c r="U46" s="2" t="s">
        <v>1501</v>
      </c>
      <c r="V46" s="2" t="s">
        <v>1602</v>
      </c>
      <c r="W46" s="2" t="s">
        <v>1501</v>
      </c>
      <c r="X46" s="2"/>
      <c r="Y46" s="4" t="b">
        <v>0</v>
      </c>
      <c r="Z46" s="43" t="s">
        <v>1821</v>
      </c>
      <c r="AA46" s="46">
        <v>16100</v>
      </c>
      <c r="AB46" s="47">
        <v>6.2</v>
      </c>
      <c r="AC46" s="46">
        <v>4000</v>
      </c>
      <c r="AD46" s="46">
        <v>1</v>
      </c>
      <c r="AE46" s="46">
        <v>2</v>
      </c>
      <c r="AF46" s="46">
        <v>1</v>
      </c>
      <c r="AG46" s="38">
        <v>2</v>
      </c>
      <c r="AH46" s="38">
        <v>1</v>
      </c>
      <c r="AI46" s="2" t="s">
        <v>123</v>
      </c>
      <c r="AJ46" s="4">
        <v>90.4</v>
      </c>
      <c r="AK46" s="4">
        <v>27.7</v>
      </c>
      <c r="AL46" s="4">
        <v>30.6</v>
      </c>
      <c r="AM46" s="4">
        <v>17.8</v>
      </c>
      <c r="AN46" s="4">
        <v>2.2000000000000002</v>
      </c>
      <c r="AO46" s="5" t="s">
        <v>849</v>
      </c>
      <c r="AP46" s="2" t="s">
        <v>161</v>
      </c>
      <c r="AQ46" s="2" t="s">
        <v>52</v>
      </c>
      <c r="AR46" s="2" t="s">
        <v>180</v>
      </c>
      <c r="AS46" s="2" t="s">
        <v>320</v>
      </c>
      <c r="AT46" s="2" t="s">
        <v>850</v>
      </c>
      <c r="AU46" s="2" t="s">
        <v>851</v>
      </c>
      <c r="AV46" s="2" t="s">
        <v>93</v>
      </c>
      <c r="AW46" s="2" t="s">
        <v>852</v>
      </c>
      <c r="AX46" s="2"/>
      <c r="AY46" s="2"/>
      <c r="AZ46" s="4">
        <v>0</v>
      </c>
      <c r="BA46" s="2" t="s">
        <v>48</v>
      </c>
      <c r="BB46" s="2" t="s">
        <v>853</v>
      </c>
      <c r="BC46" s="2" t="s">
        <v>854</v>
      </c>
      <c r="BD46" s="2" t="s">
        <v>855</v>
      </c>
      <c r="BE46" s="2" t="s">
        <v>856</v>
      </c>
      <c r="BF46" s="2" t="s">
        <v>400</v>
      </c>
      <c r="BG46" s="2" t="s">
        <v>456</v>
      </c>
      <c r="BH46" s="2" t="s">
        <v>93</v>
      </c>
      <c r="BI46" s="2" t="s">
        <v>209</v>
      </c>
      <c r="BJ46" s="2" t="s">
        <v>48</v>
      </c>
      <c r="BK46" s="2" t="s">
        <v>857</v>
      </c>
      <c r="BL46" s="2" t="s">
        <v>1505</v>
      </c>
      <c r="BM46" s="2" t="s">
        <v>1603</v>
      </c>
      <c r="BN46" s="2" t="s">
        <v>1803</v>
      </c>
      <c r="BO46" s="2" t="s">
        <v>1531</v>
      </c>
      <c r="BP46" s="2">
        <v>2</v>
      </c>
      <c r="BQ46" s="2" t="s">
        <v>1663</v>
      </c>
      <c r="BR46" s="2" t="s">
        <v>1616</v>
      </c>
      <c r="BS46" s="2">
        <v>1</v>
      </c>
      <c r="BT46" s="2" t="s">
        <v>1747</v>
      </c>
      <c r="BU46" s="2" t="s">
        <v>1514</v>
      </c>
      <c r="BV46" s="38">
        <v>2</v>
      </c>
      <c r="BW46" s="2" t="s">
        <v>1749</v>
      </c>
      <c r="BX46" s="2" t="s">
        <v>1593</v>
      </c>
      <c r="BY46" s="2" t="s">
        <v>1593</v>
      </c>
      <c r="BZ46" s="2" t="s">
        <v>1593</v>
      </c>
      <c r="CA46" s="2" t="s">
        <v>858</v>
      </c>
      <c r="CB46" s="2" t="s">
        <v>48</v>
      </c>
      <c r="CC46" s="2" t="s">
        <v>859</v>
      </c>
      <c r="CD46" s="2" t="s">
        <v>860</v>
      </c>
    </row>
    <row r="47" spans="1:82" ht="59.25" customHeight="1" x14ac:dyDescent="0.25">
      <c r="A47" s="2" t="s">
        <v>863</v>
      </c>
      <c r="B47" s="4">
        <v>31</v>
      </c>
      <c r="D47" s="2" t="s">
        <v>49</v>
      </c>
      <c r="E47" s="2" t="s">
        <v>861</v>
      </c>
      <c r="F47" s="2" t="s">
        <v>862</v>
      </c>
      <c r="G47" s="2" t="s">
        <v>156</v>
      </c>
      <c r="H47" s="2" t="s">
        <v>864</v>
      </c>
      <c r="I47" s="3" t="s">
        <v>834</v>
      </c>
      <c r="J47" s="3">
        <v>43502</v>
      </c>
      <c r="K47" s="12">
        <v>43526</v>
      </c>
      <c r="L47" s="3" t="s">
        <v>1553</v>
      </c>
      <c r="M47" s="3"/>
      <c r="N47" s="3"/>
      <c r="O47" s="3"/>
      <c r="P47" s="2" t="s">
        <v>1606</v>
      </c>
      <c r="Q47" s="2" t="s">
        <v>1501</v>
      </c>
      <c r="R47" s="2" t="s">
        <v>1501</v>
      </c>
      <c r="S47" s="2" t="s">
        <v>1486</v>
      </c>
      <c r="T47" s="2" t="s">
        <v>1486</v>
      </c>
      <c r="U47" s="2" t="s">
        <v>1501</v>
      </c>
      <c r="V47" s="2" t="s">
        <v>1501</v>
      </c>
      <c r="W47" s="2" t="s">
        <v>1486</v>
      </c>
      <c r="X47" s="2"/>
      <c r="Y47" s="4" t="b">
        <v>0</v>
      </c>
      <c r="Z47" s="43" t="s">
        <v>1501</v>
      </c>
      <c r="AA47" s="46">
        <v>45000</v>
      </c>
      <c r="AB47" s="47">
        <v>10.9</v>
      </c>
      <c r="AC47" s="46">
        <v>345000</v>
      </c>
      <c r="AD47" s="46">
        <v>2</v>
      </c>
      <c r="AE47" s="46">
        <v>2</v>
      </c>
      <c r="AF47" s="46">
        <v>2</v>
      </c>
      <c r="AG47" s="38">
        <v>2</v>
      </c>
      <c r="AH47" s="38">
        <v>2</v>
      </c>
      <c r="AI47" s="2" t="s">
        <v>866</v>
      </c>
      <c r="AJ47" s="4">
        <v>116.9</v>
      </c>
      <c r="AK47" s="4">
        <v>37.299999999999997</v>
      </c>
      <c r="AL47" s="4">
        <v>31.9</v>
      </c>
      <c r="AM47" s="4">
        <v>20.100000000000001</v>
      </c>
      <c r="AN47" s="4">
        <v>4.7</v>
      </c>
      <c r="AO47" s="5" t="s">
        <v>48</v>
      </c>
      <c r="AP47" s="2" t="s">
        <v>865</v>
      </c>
      <c r="AQ47" s="2" t="s">
        <v>52</v>
      </c>
      <c r="AR47" s="2" t="s">
        <v>180</v>
      </c>
      <c r="AS47" s="2" t="s">
        <v>867</v>
      </c>
      <c r="AT47" s="2" t="s">
        <v>321</v>
      </c>
      <c r="AU47" s="2" t="s">
        <v>428</v>
      </c>
      <c r="AV47" s="2" t="s">
        <v>93</v>
      </c>
      <c r="AW47" s="2" t="s">
        <v>868</v>
      </c>
      <c r="AX47" s="2"/>
      <c r="AY47" s="2"/>
      <c r="AZ47" s="4">
        <v>0</v>
      </c>
      <c r="BA47" s="2" t="s">
        <v>48</v>
      </c>
      <c r="BB47" s="2" t="s">
        <v>869</v>
      </c>
      <c r="BC47" s="2" t="s">
        <v>870</v>
      </c>
      <c r="BD47" s="2" t="s">
        <v>440</v>
      </c>
      <c r="BE47" s="2" t="s">
        <v>871</v>
      </c>
      <c r="BF47" s="2" t="s">
        <v>400</v>
      </c>
      <c r="BG47" s="2" t="s">
        <v>428</v>
      </c>
      <c r="BH47" s="2" t="s">
        <v>93</v>
      </c>
      <c r="BI47" s="2" t="s">
        <v>84</v>
      </c>
      <c r="BJ47" s="2" t="s">
        <v>48</v>
      </c>
      <c r="BK47" s="2" t="s">
        <v>872</v>
      </c>
      <c r="BL47" s="2" t="s">
        <v>1505</v>
      </c>
      <c r="BM47" s="2" t="s">
        <v>1605</v>
      </c>
      <c r="BN47" s="2" t="s">
        <v>1799</v>
      </c>
      <c r="BO47" s="2" t="s">
        <v>1531</v>
      </c>
      <c r="BP47" s="2">
        <v>2</v>
      </c>
      <c r="BQ47" s="2" t="s">
        <v>1671</v>
      </c>
      <c r="BR47" s="2" t="s">
        <v>1514</v>
      </c>
      <c r="BS47" s="2">
        <v>2</v>
      </c>
      <c r="BT47" s="2" t="s">
        <v>1538</v>
      </c>
      <c r="BU47" s="2" t="s">
        <v>1531</v>
      </c>
      <c r="BV47" s="38">
        <v>2</v>
      </c>
      <c r="BW47" s="2" t="s">
        <v>1671</v>
      </c>
      <c r="BX47" s="2">
        <v>210</v>
      </c>
      <c r="BY47" s="2" t="s">
        <v>1593</v>
      </c>
      <c r="BZ47" s="2">
        <v>640</v>
      </c>
      <c r="CA47" s="2" t="s">
        <v>48</v>
      </c>
      <c r="CB47" s="2" t="s">
        <v>48</v>
      </c>
      <c r="CC47" s="2" t="s">
        <v>873</v>
      </c>
      <c r="CD47" s="2" t="s">
        <v>48</v>
      </c>
    </row>
    <row r="48" spans="1:82" ht="59.25" customHeight="1" x14ac:dyDescent="0.25">
      <c r="A48" s="2" t="s">
        <v>877</v>
      </c>
      <c r="B48" s="4">
        <v>30</v>
      </c>
      <c r="D48" s="2" t="s">
        <v>49</v>
      </c>
      <c r="E48" s="2" t="s">
        <v>875</v>
      </c>
      <c r="F48" s="2" t="s">
        <v>876</v>
      </c>
      <c r="G48" s="2" t="s">
        <v>351</v>
      </c>
      <c r="H48" s="2" t="s">
        <v>634</v>
      </c>
      <c r="I48" s="3" t="s">
        <v>878</v>
      </c>
      <c r="J48" s="3">
        <v>43564</v>
      </c>
      <c r="K48" s="12">
        <v>43566</v>
      </c>
      <c r="L48" s="3">
        <v>43616</v>
      </c>
      <c r="M48" s="3"/>
      <c r="N48" s="3"/>
      <c r="O48" s="3"/>
      <c r="P48" s="2" t="s">
        <v>880</v>
      </c>
      <c r="Q48" s="2" t="s">
        <v>1501</v>
      </c>
      <c r="R48" s="2" t="s">
        <v>1501</v>
      </c>
      <c r="S48" s="2" t="s">
        <v>1501</v>
      </c>
      <c r="T48" s="2" t="s">
        <v>1501</v>
      </c>
      <c r="U48" s="2" t="s">
        <v>1501</v>
      </c>
      <c r="V48" s="2" t="s">
        <v>1501</v>
      </c>
      <c r="W48" s="2" t="s">
        <v>1501</v>
      </c>
      <c r="X48" s="2"/>
      <c r="Y48" s="4" t="b">
        <v>0</v>
      </c>
      <c r="Z48" s="43" t="s">
        <v>1488</v>
      </c>
      <c r="AA48" s="46">
        <v>4300</v>
      </c>
      <c r="AB48" s="47">
        <v>4.2</v>
      </c>
      <c r="AC48" s="46">
        <v>5000</v>
      </c>
      <c r="AD48" s="46">
        <v>1</v>
      </c>
      <c r="AE48" s="46">
        <v>2</v>
      </c>
      <c r="AF48" s="46">
        <v>1</v>
      </c>
      <c r="AG48" s="38">
        <v>1</v>
      </c>
      <c r="AH48" s="38">
        <v>1</v>
      </c>
      <c r="AI48" s="2" t="s">
        <v>51</v>
      </c>
      <c r="AJ48" s="4">
        <v>91.5</v>
      </c>
      <c r="AK48" s="4">
        <v>27.7</v>
      </c>
      <c r="AL48" s="4">
        <v>30.3</v>
      </c>
      <c r="AM48" s="4">
        <v>23.1</v>
      </c>
      <c r="AN48" s="4">
        <v>5.2</v>
      </c>
      <c r="AO48" s="5" t="s">
        <v>881</v>
      </c>
      <c r="AP48" s="2" t="s">
        <v>66</v>
      </c>
      <c r="AQ48" s="2" t="s">
        <v>52</v>
      </c>
      <c r="AR48" s="2" t="s">
        <v>180</v>
      </c>
      <c r="AS48" s="2" t="s">
        <v>882</v>
      </c>
      <c r="AT48" s="2" t="s">
        <v>883</v>
      </c>
      <c r="AU48" s="2" t="s">
        <v>884</v>
      </c>
      <c r="AV48" s="2" t="s">
        <v>182</v>
      </c>
      <c r="AW48" s="2" t="s">
        <v>885</v>
      </c>
      <c r="AX48" s="2"/>
      <c r="AY48" s="2"/>
      <c r="AZ48" s="4">
        <v>0</v>
      </c>
      <c r="BA48" s="2" t="s">
        <v>48</v>
      </c>
      <c r="BB48" s="2" t="s">
        <v>886</v>
      </c>
      <c r="BC48" s="2" t="s">
        <v>285</v>
      </c>
      <c r="BD48" s="2" t="s">
        <v>440</v>
      </c>
      <c r="BE48" s="2" t="s">
        <v>887</v>
      </c>
      <c r="BF48" s="2" t="s">
        <v>486</v>
      </c>
      <c r="BG48" s="2" t="s">
        <v>428</v>
      </c>
      <c r="BH48" s="2" t="s">
        <v>55</v>
      </c>
      <c r="BI48" s="2" t="s">
        <v>888</v>
      </c>
      <c r="BJ48" s="2" t="s">
        <v>48</v>
      </c>
      <c r="BK48" s="2" t="s">
        <v>889</v>
      </c>
      <c r="BL48" s="2" t="s">
        <v>1505</v>
      </c>
      <c r="BM48" s="2" t="s">
        <v>1711</v>
      </c>
      <c r="BN48" s="2" t="s">
        <v>1670</v>
      </c>
      <c r="BO48" s="2" t="s">
        <v>1616</v>
      </c>
      <c r="BP48" s="2">
        <v>1</v>
      </c>
      <c r="BQ48" s="2" t="s">
        <v>1677</v>
      </c>
      <c r="BR48" s="2" t="s">
        <v>1616</v>
      </c>
      <c r="BS48" s="2">
        <v>1</v>
      </c>
      <c r="BT48" s="2" t="s">
        <v>1608</v>
      </c>
      <c r="BU48" s="2" t="s">
        <v>1616</v>
      </c>
      <c r="BV48" s="38">
        <v>1</v>
      </c>
      <c r="BW48" s="2" t="s">
        <v>1677</v>
      </c>
      <c r="BX48" s="2" t="s">
        <v>1593</v>
      </c>
      <c r="BY48" s="2" t="s">
        <v>1593</v>
      </c>
      <c r="BZ48" s="2" t="s">
        <v>1593</v>
      </c>
      <c r="CA48" s="2" t="s">
        <v>890</v>
      </c>
      <c r="CB48" s="2" t="s">
        <v>48</v>
      </c>
      <c r="CC48" s="2" t="s">
        <v>891</v>
      </c>
      <c r="CD48" s="2" t="s">
        <v>48</v>
      </c>
    </row>
    <row r="49" spans="1:82" ht="59.25" customHeight="1" x14ac:dyDescent="0.25">
      <c r="A49" s="2" t="s">
        <v>894</v>
      </c>
      <c r="B49" s="4">
        <v>87</v>
      </c>
      <c r="D49" s="2" t="s">
        <v>49</v>
      </c>
      <c r="E49" s="2" t="s">
        <v>892</v>
      </c>
      <c r="F49" s="2" t="s">
        <v>893</v>
      </c>
      <c r="G49" s="2" t="s">
        <v>499</v>
      </c>
      <c r="H49" s="2" t="s">
        <v>727</v>
      </c>
      <c r="I49" s="3" t="s">
        <v>874</v>
      </c>
      <c r="J49" s="3"/>
      <c r="K49" s="12"/>
      <c r="L49" s="3"/>
      <c r="M49" s="3"/>
      <c r="N49" s="3"/>
      <c r="O49" s="3"/>
      <c r="P49" s="2" t="s">
        <v>895</v>
      </c>
      <c r="Q49" s="2"/>
      <c r="R49" s="2"/>
      <c r="S49" s="2"/>
      <c r="T49" s="2"/>
      <c r="U49" s="2"/>
      <c r="V49" s="2"/>
      <c r="W49" s="2"/>
      <c r="X49" s="2"/>
      <c r="Y49" s="4" t="b">
        <v>0</v>
      </c>
      <c r="Z49" s="43" t="s">
        <v>1821</v>
      </c>
      <c r="AA49" s="46">
        <v>7300</v>
      </c>
      <c r="AB49" s="47">
        <v>9.1999999999999993</v>
      </c>
      <c r="AC49" s="46">
        <v>238000</v>
      </c>
      <c r="AD49" s="46">
        <v>1</v>
      </c>
      <c r="AE49" s="46">
        <v>2</v>
      </c>
      <c r="AF49" s="46">
        <v>2</v>
      </c>
      <c r="AG49" s="38">
        <v>1</v>
      </c>
      <c r="AH49" s="38">
        <v>1</v>
      </c>
      <c r="AI49" s="2" t="s">
        <v>537</v>
      </c>
      <c r="AJ49" s="4">
        <v>83.1</v>
      </c>
      <c r="AK49" s="4">
        <v>25.9</v>
      </c>
      <c r="AL49" s="4">
        <v>31.1</v>
      </c>
      <c r="AM49" s="4">
        <v>14.2</v>
      </c>
      <c r="AN49" s="4">
        <v>1.8</v>
      </c>
      <c r="AO49" s="5" t="s">
        <v>896</v>
      </c>
      <c r="AP49" s="2" t="s">
        <v>697</v>
      </c>
      <c r="AQ49" s="2" t="s">
        <v>52</v>
      </c>
      <c r="AR49" s="2" t="s">
        <v>180</v>
      </c>
      <c r="AS49" s="2" t="s">
        <v>662</v>
      </c>
      <c r="AT49" s="2" t="s">
        <v>730</v>
      </c>
      <c r="AU49" s="2" t="s">
        <v>897</v>
      </c>
      <c r="AV49" s="2" t="s">
        <v>93</v>
      </c>
      <c r="AW49" s="2" t="s">
        <v>898</v>
      </c>
      <c r="AX49" s="2"/>
      <c r="AY49" s="2"/>
      <c r="AZ49" s="4">
        <v>0</v>
      </c>
      <c r="BA49" s="2" t="s">
        <v>48</v>
      </c>
      <c r="BB49" s="2" t="s">
        <v>899</v>
      </c>
      <c r="BC49" s="2" t="s">
        <v>773</v>
      </c>
      <c r="BD49" s="2" t="s">
        <v>900</v>
      </c>
      <c r="BE49" s="2" t="s">
        <v>901</v>
      </c>
      <c r="BF49" s="2" t="s">
        <v>91</v>
      </c>
      <c r="BG49" s="2" t="s">
        <v>428</v>
      </c>
      <c r="BH49" s="2" t="s">
        <v>52</v>
      </c>
      <c r="BI49" s="2" t="s">
        <v>209</v>
      </c>
      <c r="BJ49" s="2" t="s">
        <v>902</v>
      </c>
      <c r="BK49" s="2" t="s">
        <v>903</v>
      </c>
      <c r="BL49" s="2" t="s">
        <v>1505</v>
      </c>
      <c r="BM49" s="2" t="s">
        <v>1822</v>
      </c>
      <c r="BN49" s="2" t="s">
        <v>1803</v>
      </c>
      <c r="BO49" s="2" t="s">
        <v>1616</v>
      </c>
      <c r="BP49" s="2">
        <v>1</v>
      </c>
      <c r="BQ49" s="2" t="s">
        <v>1538</v>
      </c>
      <c r="BR49" s="2" t="s">
        <v>1616</v>
      </c>
      <c r="BS49" s="2">
        <v>1</v>
      </c>
      <c r="BT49" s="2" t="s">
        <v>1538</v>
      </c>
      <c r="BU49" s="2" t="s">
        <v>1616</v>
      </c>
      <c r="BV49" s="38">
        <v>1</v>
      </c>
      <c r="BW49" s="2" t="s">
        <v>1538</v>
      </c>
      <c r="BX49" s="2" t="s">
        <v>1570</v>
      </c>
      <c r="BY49" s="2" t="s">
        <v>1570</v>
      </c>
      <c r="BZ49" s="2" t="s">
        <v>1570</v>
      </c>
      <c r="CA49" s="2" t="s">
        <v>48</v>
      </c>
      <c r="CB49" s="2" t="s">
        <v>48</v>
      </c>
      <c r="CC49" s="2" t="s">
        <v>904</v>
      </c>
      <c r="CD49" s="2" t="s">
        <v>48</v>
      </c>
    </row>
    <row r="50" spans="1:82" ht="59.25" customHeight="1" x14ac:dyDescent="0.25">
      <c r="A50" s="2" t="s">
        <v>911</v>
      </c>
      <c r="B50" s="4">
        <v>76</v>
      </c>
      <c r="D50" s="2" t="s">
        <v>49</v>
      </c>
      <c r="E50" s="2" t="s">
        <v>909</v>
      </c>
      <c r="F50" s="2" t="s">
        <v>910</v>
      </c>
      <c r="G50" s="2" t="s">
        <v>499</v>
      </c>
      <c r="H50" s="2" t="s">
        <v>727</v>
      </c>
      <c r="I50" s="3" t="s">
        <v>879</v>
      </c>
      <c r="J50" s="3"/>
      <c r="K50" s="12">
        <v>43924</v>
      </c>
      <c r="L50" s="3"/>
      <c r="M50" s="3" t="s">
        <v>1640</v>
      </c>
      <c r="N50" s="3"/>
      <c r="O50" s="3"/>
      <c r="P50" s="2" t="s">
        <v>912</v>
      </c>
      <c r="Q50" s="2" t="s">
        <v>1501</v>
      </c>
      <c r="R50" s="2" t="s">
        <v>1501</v>
      </c>
      <c r="S50" s="2" t="s">
        <v>1501</v>
      </c>
      <c r="T50" s="2" t="s">
        <v>1501</v>
      </c>
      <c r="U50" s="2" t="s">
        <v>1501</v>
      </c>
      <c r="V50" s="2" t="s">
        <v>1501</v>
      </c>
      <c r="W50" s="2" t="s">
        <v>1501</v>
      </c>
      <c r="X50" s="2"/>
      <c r="Y50" s="4" t="b">
        <v>0</v>
      </c>
      <c r="Z50" s="43" t="s">
        <v>1503</v>
      </c>
      <c r="AA50" s="46">
        <v>5600</v>
      </c>
      <c r="AB50" s="47">
        <v>10.4</v>
      </c>
      <c r="AC50" s="46">
        <v>14000</v>
      </c>
      <c r="AD50" s="46">
        <v>2</v>
      </c>
      <c r="AE50" s="46">
        <v>2</v>
      </c>
      <c r="AF50" s="46">
        <v>1</v>
      </c>
      <c r="AG50" s="38">
        <v>1</v>
      </c>
      <c r="AH50" s="38">
        <v>1</v>
      </c>
      <c r="AI50" s="2" t="s">
        <v>914</v>
      </c>
      <c r="AJ50" s="4">
        <v>95.5</v>
      </c>
      <c r="AK50" s="4">
        <v>31.1</v>
      </c>
      <c r="AL50" s="4">
        <v>32.5</v>
      </c>
      <c r="AM50" s="4">
        <v>16.8</v>
      </c>
      <c r="AN50" s="4">
        <v>1.2</v>
      </c>
      <c r="AO50" s="5" t="s">
        <v>48</v>
      </c>
      <c r="AP50" s="2" t="s">
        <v>913</v>
      </c>
      <c r="AQ50" s="2" t="s">
        <v>52</v>
      </c>
      <c r="AR50" s="2" t="s">
        <v>180</v>
      </c>
      <c r="AS50" s="2" t="s">
        <v>901</v>
      </c>
      <c r="AT50" s="2" t="s">
        <v>915</v>
      </c>
      <c r="AU50" s="2" t="s">
        <v>916</v>
      </c>
      <c r="AV50" s="2" t="s">
        <v>182</v>
      </c>
      <c r="AW50" s="2" t="s">
        <v>917</v>
      </c>
      <c r="AX50" s="2"/>
      <c r="AY50" s="2"/>
      <c r="AZ50" s="4">
        <v>0</v>
      </c>
      <c r="BA50" s="2" t="s">
        <v>48</v>
      </c>
      <c r="BB50" s="2" t="s">
        <v>918</v>
      </c>
      <c r="BC50" s="2" t="s">
        <v>661</v>
      </c>
      <c r="BD50" s="2" t="s">
        <v>900</v>
      </c>
      <c r="BE50" s="2" t="s">
        <v>919</v>
      </c>
      <c r="BF50" s="2" t="s">
        <v>91</v>
      </c>
      <c r="BG50" s="2" t="s">
        <v>428</v>
      </c>
      <c r="BH50" s="2" t="s">
        <v>55</v>
      </c>
      <c r="BI50" s="2" t="s">
        <v>209</v>
      </c>
      <c r="BJ50" s="2" t="s">
        <v>48</v>
      </c>
      <c r="BK50" s="2" t="s">
        <v>920</v>
      </c>
      <c r="BL50" s="2" t="s">
        <v>1505</v>
      </c>
      <c r="BM50" s="2" t="s">
        <v>1648</v>
      </c>
      <c r="BN50" s="2" t="s">
        <v>1670</v>
      </c>
      <c r="BO50" s="2" t="s">
        <v>1616</v>
      </c>
      <c r="BP50" s="2">
        <v>1</v>
      </c>
      <c r="BQ50" s="2" t="s">
        <v>1788</v>
      </c>
      <c r="BR50" s="2" t="s">
        <v>1616</v>
      </c>
      <c r="BS50" s="2">
        <v>1</v>
      </c>
      <c r="BT50" s="2" t="s">
        <v>1538</v>
      </c>
      <c r="BU50" s="2" t="s">
        <v>1616</v>
      </c>
      <c r="BV50" s="38">
        <v>1</v>
      </c>
      <c r="BW50" s="2" t="s">
        <v>1788</v>
      </c>
      <c r="BX50" s="2" t="s">
        <v>1570</v>
      </c>
      <c r="BY50" s="2" t="s">
        <v>1570</v>
      </c>
      <c r="BZ50" s="2" t="s">
        <v>1570</v>
      </c>
      <c r="CA50" s="2" t="s">
        <v>921</v>
      </c>
      <c r="CB50" s="2" t="s">
        <v>48</v>
      </c>
      <c r="CC50" s="2" t="s">
        <v>922</v>
      </c>
      <c r="CD50" s="2" t="s">
        <v>923</v>
      </c>
    </row>
    <row r="51" spans="1:82" ht="59.25" customHeight="1" x14ac:dyDescent="0.25">
      <c r="A51" s="2" t="s">
        <v>926</v>
      </c>
      <c r="B51" s="4">
        <v>70</v>
      </c>
      <c r="D51" s="2" t="s">
        <v>49</v>
      </c>
      <c r="E51" s="2" t="s">
        <v>924</v>
      </c>
      <c r="F51" s="2" t="s">
        <v>925</v>
      </c>
      <c r="G51" s="2" t="s">
        <v>156</v>
      </c>
      <c r="H51" s="2" t="s">
        <v>424</v>
      </c>
      <c r="I51" s="3" t="s">
        <v>927</v>
      </c>
      <c r="J51" s="3">
        <v>43584</v>
      </c>
      <c r="K51" s="12">
        <v>43588</v>
      </c>
      <c r="L51" s="3">
        <v>43962</v>
      </c>
      <c r="M51" s="3" t="s">
        <v>1628</v>
      </c>
      <c r="N51" s="3"/>
      <c r="O51" s="3"/>
      <c r="P51" s="2" t="s">
        <v>928</v>
      </c>
      <c r="Q51" s="2" t="s">
        <v>1501</v>
      </c>
      <c r="R51" s="2" t="s">
        <v>1501</v>
      </c>
      <c r="S51" s="2" t="s">
        <v>1486</v>
      </c>
      <c r="T51" s="2" t="s">
        <v>1486</v>
      </c>
      <c r="U51" s="2" t="s">
        <v>1501</v>
      </c>
      <c r="V51" s="2" t="s">
        <v>1501</v>
      </c>
      <c r="W51" s="2" t="s">
        <v>1486</v>
      </c>
      <c r="X51" s="2"/>
      <c r="Y51" s="4" t="s">
        <v>1629</v>
      </c>
      <c r="Z51" s="43" t="s">
        <v>1821</v>
      </c>
      <c r="AA51" s="46">
        <v>21500</v>
      </c>
      <c r="AB51" s="47">
        <v>7.1</v>
      </c>
      <c r="AC51" s="46">
        <v>22000</v>
      </c>
      <c r="AD51" s="46">
        <v>1</v>
      </c>
      <c r="AE51" s="46">
        <v>2</v>
      </c>
      <c r="AF51" s="46">
        <v>1</v>
      </c>
      <c r="AG51" s="38">
        <v>2</v>
      </c>
      <c r="AH51" s="38">
        <v>1</v>
      </c>
      <c r="AI51" s="2" t="s">
        <v>930</v>
      </c>
      <c r="AJ51" s="4">
        <v>83.5</v>
      </c>
      <c r="AK51" s="4">
        <v>25.8</v>
      </c>
      <c r="AL51" s="4">
        <v>30.9</v>
      </c>
      <c r="AM51" s="4">
        <v>21.7</v>
      </c>
      <c r="AN51" s="4">
        <v>11</v>
      </c>
      <c r="AO51" s="5" t="s">
        <v>929</v>
      </c>
      <c r="AP51" s="2" t="s">
        <v>66</v>
      </c>
      <c r="AQ51" s="2" t="s">
        <v>52</v>
      </c>
      <c r="AR51" s="2" t="s">
        <v>180</v>
      </c>
      <c r="AS51" s="2" t="s">
        <v>931</v>
      </c>
      <c r="AT51" s="2" t="s">
        <v>932</v>
      </c>
      <c r="AU51" s="2" t="s">
        <v>933</v>
      </c>
      <c r="AV51" s="2" t="s">
        <v>934</v>
      </c>
      <c r="AW51" s="2" t="s">
        <v>935</v>
      </c>
      <c r="AX51" s="2"/>
      <c r="AY51" s="2"/>
      <c r="AZ51" s="4">
        <v>0</v>
      </c>
      <c r="BA51" s="2" t="s">
        <v>48</v>
      </c>
      <c r="BB51" s="2" t="s">
        <v>936</v>
      </c>
      <c r="BC51" s="2" t="s">
        <v>937</v>
      </c>
      <c r="BD51" s="2" t="s">
        <v>440</v>
      </c>
      <c r="BE51" s="2" t="s">
        <v>775</v>
      </c>
      <c r="BF51" s="2" t="s">
        <v>307</v>
      </c>
      <c r="BG51" s="2" t="s">
        <v>428</v>
      </c>
      <c r="BH51" s="2" t="s">
        <v>429</v>
      </c>
      <c r="BI51" s="2" t="s">
        <v>209</v>
      </c>
      <c r="BJ51" s="2" t="s">
        <v>48</v>
      </c>
      <c r="BK51" s="2" t="s">
        <v>938</v>
      </c>
      <c r="BL51" s="2" t="s">
        <v>1505</v>
      </c>
      <c r="BM51" s="2" t="s">
        <v>1630</v>
      </c>
      <c r="BN51" s="2" t="s">
        <v>1666</v>
      </c>
      <c r="BO51" s="2" t="s">
        <v>1514</v>
      </c>
      <c r="BP51" s="2">
        <v>2</v>
      </c>
      <c r="BQ51" s="2" t="s">
        <v>1687</v>
      </c>
      <c r="BR51" s="2" t="s">
        <v>1616</v>
      </c>
      <c r="BS51" s="2">
        <v>1</v>
      </c>
      <c r="BT51" s="2" t="s">
        <v>1723</v>
      </c>
      <c r="BU51" s="2" t="s">
        <v>1514</v>
      </c>
      <c r="BV51" s="38">
        <v>2</v>
      </c>
      <c r="BW51" s="2" t="s">
        <v>1723</v>
      </c>
      <c r="BX51" s="2" t="s">
        <v>1570</v>
      </c>
      <c r="BY51" s="2" t="s">
        <v>1570</v>
      </c>
      <c r="BZ51" s="2" t="s">
        <v>1570</v>
      </c>
      <c r="CA51" s="2" t="s">
        <v>939</v>
      </c>
      <c r="CB51" s="2" t="s">
        <v>48</v>
      </c>
      <c r="CC51" s="2" t="s">
        <v>940</v>
      </c>
      <c r="CD51" s="2" t="s">
        <v>48</v>
      </c>
    </row>
    <row r="52" spans="1:82" ht="59.25" customHeight="1" x14ac:dyDescent="0.25">
      <c r="A52" s="2" t="s">
        <v>907</v>
      </c>
      <c r="B52" s="4">
        <v>60</v>
      </c>
      <c r="D52" s="2" t="s">
        <v>49</v>
      </c>
      <c r="E52" s="2" t="s">
        <v>941</v>
      </c>
      <c r="F52" s="2" t="s">
        <v>905</v>
      </c>
      <c r="G52" s="2" t="s">
        <v>351</v>
      </c>
      <c r="H52" s="2" t="s">
        <v>727</v>
      </c>
      <c r="I52" s="3" t="s">
        <v>927</v>
      </c>
      <c r="J52" s="3">
        <v>43571</v>
      </c>
      <c r="K52" s="12">
        <v>43608</v>
      </c>
      <c r="L52" s="3" t="s">
        <v>1553</v>
      </c>
      <c r="M52" s="29"/>
      <c r="N52" s="3"/>
      <c r="O52" s="3"/>
      <c r="P52" s="2" t="s">
        <v>1626</v>
      </c>
      <c r="Q52" s="2" t="s">
        <v>1486</v>
      </c>
      <c r="R52" s="2" t="s">
        <v>1583</v>
      </c>
      <c r="S52" s="2" t="s">
        <v>1486</v>
      </c>
      <c r="T52" s="2" t="s">
        <v>1501</v>
      </c>
      <c r="U52" s="2" t="s">
        <v>1501</v>
      </c>
      <c r="V52" s="2" t="s">
        <v>1501</v>
      </c>
      <c r="W52" s="2" t="s">
        <v>1501</v>
      </c>
      <c r="X52" s="2"/>
      <c r="Y52" s="4" t="b">
        <v>0</v>
      </c>
      <c r="Z52" s="43" t="s">
        <v>1488</v>
      </c>
      <c r="AA52" s="46">
        <v>600</v>
      </c>
      <c r="AB52" s="47">
        <v>9.9</v>
      </c>
      <c r="AC52" s="46">
        <v>35000</v>
      </c>
      <c r="AD52" s="46">
        <v>1</v>
      </c>
      <c r="AE52" s="46">
        <v>1</v>
      </c>
      <c r="AF52" s="46">
        <v>1</v>
      </c>
      <c r="AG52" s="38">
        <v>2</v>
      </c>
      <c r="AH52" s="38">
        <v>1</v>
      </c>
      <c r="AI52" s="2" t="s">
        <v>943</v>
      </c>
      <c r="AJ52" s="4">
        <v>81</v>
      </c>
      <c r="AK52" s="4">
        <v>25.9</v>
      </c>
      <c r="AL52" s="4">
        <v>31.9</v>
      </c>
      <c r="AM52" s="4">
        <v>16.899999999999999</v>
      </c>
      <c r="AN52" s="4">
        <v>0.8</v>
      </c>
      <c r="AO52" s="5" t="s">
        <v>296</v>
      </c>
      <c r="AP52" s="2" t="s">
        <v>942</v>
      </c>
      <c r="AQ52" s="2" t="s">
        <v>52</v>
      </c>
      <c r="AR52" s="2" t="s">
        <v>180</v>
      </c>
      <c r="AS52" s="2" t="s">
        <v>944</v>
      </c>
      <c r="AT52" s="2" t="s">
        <v>400</v>
      </c>
      <c r="AU52" s="2" t="s">
        <v>270</v>
      </c>
      <c r="AV52" s="2" t="s">
        <v>93</v>
      </c>
      <c r="AW52" s="2" t="s">
        <v>945</v>
      </c>
      <c r="AX52" s="2"/>
      <c r="AY52" s="2"/>
      <c r="AZ52" s="4">
        <v>0</v>
      </c>
      <c r="BA52" s="2" t="s">
        <v>48</v>
      </c>
      <c r="BB52" s="2" t="s">
        <v>946</v>
      </c>
      <c r="BC52" s="2" t="s">
        <v>734</v>
      </c>
      <c r="BD52" s="2" t="s">
        <v>947</v>
      </c>
      <c r="BE52" s="2" t="s">
        <v>944</v>
      </c>
      <c r="BF52" s="2" t="s">
        <v>400</v>
      </c>
      <c r="BG52" s="2" t="s">
        <v>182</v>
      </c>
      <c r="BH52" s="2" t="s">
        <v>948</v>
      </c>
      <c r="BI52" s="2" t="s">
        <v>84</v>
      </c>
      <c r="BJ52" s="2" t="s">
        <v>48</v>
      </c>
      <c r="BK52" s="2" t="s">
        <v>949</v>
      </c>
      <c r="BL52" s="2" t="s">
        <v>1505</v>
      </c>
      <c r="BM52" s="2" t="s">
        <v>1627</v>
      </c>
      <c r="BN52" s="2" t="s">
        <v>1799</v>
      </c>
      <c r="BO52" s="2" t="s">
        <v>1531</v>
      </c>
      <c r="BP52" s="2">
        <v>3</v>
      </c>
      <c r="BQ52" s="2" t="s">
        <v>1686</v>
      </c>
      <c r="BR52" s="2" t="s">
        <v>1518</v>
      </c>
      <c r="BS52" s="2">
        <v>2</v>
      </c>
      <c r="BT52" s="2" t="s">
        <v>1744</v>
      </c>
      <c r="BU52" s="2" t="s">
        <v>1518</v>
      </c>
      <c r="BV52" s="38">
        <v>2</v>
      </c>
      <c r="BW52" s="2" t="s">
        <v>1791</v>
      </c>
      <c r="BX52" s="2">
        <v>679</v>
      </c>
      <c r="BY52" s="2">
        <v>48214</v>
      </c>
      <c r="BZ52" s="2" t="s">
        <v>1570</v>
      </c>
      <c r="CA52" s="2" t="s">
        <v>48</v>
      </c>
      <c r="CB52" s="2" t="s">
        <v>48</v>
      </c>
      <c r="CC52" s="2" t="s">
        <v>950</v>
      </c>
      <c r="CD52" s="2" t="s">
        <v>48</v>
      </c>
    </row>
    <row r="53" spans="1:82" ht="59.25" customHeight="1" x14ac:dyDescent="0.25">
      <c r="A53" s="2" t="s">
        <v>953</v>
      </c>
      <c r="B53" s="4">
        <v>64</v>
      </c>
      <c r="D53" s="2" t="s">
        <v>74</v>
      </c>
      <c r="E53" s="2" t="s">
        <v>951</v>
      </c>
      <c r="F53" s="2" t="s">
        <v>952</v>
      </c>
      <c r="G53" s="2" t="s">
        <v>499</v>
      </c>
      <c r="H53" s="2" t="s">
        <v>727</v>
      </c>
      <c r="I53" s="3" t="s">
        <v>954</v>
      </c>
      <c r="J53" s="3" t="s">
        <v>373</v>
      </c>
      <c r="K53" s="12"/>
      <c r="L53" s="3" t="s">
        <v>1553</v>
      </c>
      <c r="M53" s="3"/>
      <c r="N53" s="3" t="s">
        <v>1649</v>
      </c>
      <c r="O53" s="3"/>
      <c r="P53" s="2" t="s">
        <v>955</v>
      </c>
      <c r="Q53" s="2" t="s">
        <v>1486</v>
      </c>
      <c r="R53" s="2" t="s">
        <v>1571</v>
      </c>
      <c r="S53" s="2" t="s">
        <v>1501</v>
      </c>
      <c r="T53" s="2" t="s">
        <v>1501</v>
      </c>
      <c r="U53" s="2" t="s">
        <v>1486</v>
      </c>
      <c r="V53" s="2" t="s">
        <v>1501</v>
      </c>
      <c r="W53" s="2" t="s">
        <v>1501</v>
      </c>
      <c r="X53" s="2"/>
      <c r="Y53" s="4" t="b">
        <v>0</v>
      </c>
      <c r="Z53" s="43" t="s">
        <v>1503</v>
      </c>
      <c r="AA53" s="46">
        <v>13100</v>
      </c>
      <c r="AB53" s="47">
        <v>9.1999999999999993</v>
      </c>
      <c r="AC53" s="46">
        <v>289000</v>
      </c>
      <c r="AD53" s="46">
        <v>1</v>
      </c>
      <c r="AE53" s="46">
        <v>2</v>
      </c>
      <c r="AF53" s="46">
        <v>2</v>
      </c>
      <c r="AG53" s="38">
        <v>2</v>
      </c>
      <c r="AH53" s="38">
        <v>1</v>
      </c>
      <c r="AI53" s="2" t="s">
        <v>957</v>
      </c>
      <c r="AJ53" s="4">
        <v>78.099999999999994</v>
      </c>
      <c r="AK53" s="4">
        <v>24.7</v>
      </c>
      <c r="AL53" s="4">
        <v>31.6</v>
      </c>
      <c r="AM53" s="4">
        <v>20.3</v>
      </c>
      <c r="AN53" s="4">
        <v>5.7</v>
      </c>
      <c r="AO53" s="5" t="s">
        <v>386</v>
      </c>
      <c r="AP53" s="2" t="s">
        <v>956</v>
      </c>
      <c r="AQ53" s="2" t="s">
        <v>52</v>
      </c>
      <c r="AR53" s="2" t="s">
        <v>180</v>
      </c>
      <c r="AS53" s="2" t="s">
        <v>958</v>
      </c>
      <c r="AT53" s="2" t="s">
        <v>80</v>
      </c>
      <c r="AU53" s="2" t="s">
        <v>428</v>
      </c>
      <c r="AV53" s="2" t="s">
        <v>93</v>
      </c>
      <c r="AW53" s="2" t="s">
        <v>959</v>
      </c>
      <c r="AX53" s="2"/>
      <c r="AY53" s="2"/>
      <c r="AZ53" s="4">
        <v>0</v>
      </c>
      <c r="BA53" s="2" t="s">
        <v>48</v>
      </c>
      <c r="BB53" s="2" t="s">
        <v>961</v>
      </c>
      <c r="BC53" s="2" t="s">
        <v>962</v>
      </c>
      <c r="BD53" s="2" t="s">
        <v>440</v>
      </c>
      <c r="BE53" s="2" t="s">
        <v>963</v>
      </c>
      <c r="BF53" s="2" t="s">
        <v>48</v>
      </c>
      <c r="BG53" s="2" t="s">
        <v>48</v>
      </c>
      <c r="BH53" s="2" t="s">
        <v>48</v>
      </c>
      <c r="BI53" s="2" t="s">
        <v>209</v>
      </c>
      <c r="BJ53" s="2" t="s">
        <v>48</v>
      </c>
      <c r="BK53" s="2" t="s">
        <v>965</v>
      </c>
      <c r="BL53" s="2" t="s">
        <v>1505</v>
      </c>
      <c r="BM53" s="2" t="s">
        <v>1650</v>
      </c>
      <c r="BN53" s="2" t="s">
        <v>1801</v>
      </c>
      <c r="BO53" s="2" t="s">
        <v>1531</v>
      </c>
      <c r="BP53" s="2">
        <v>2</v>
      </c>
      <c r="BQ53" s="2" t="s">
        <v>1691</v>
      </c>
      <c r="BR53" s="2" t="s">
        <v>1518</v>
      </c>
      <c r="BS53" s="2">
        <v>2</v>
      </c>
      <c r="BT53" s="2" t="s">
        <v>1723</v>
      </c>
      <c r="BU53" s="2" t="s">
        <v>1518</v>
      </c>
      <c r="BV53" s="38">
        <v>2</v>
      </c>
      <c r="BW53" s="2" t="s">
        <v>1813</v>
      </c>
      <c r="BX53" s="2" t="s">
        <v>1570</v>
      </c>
      <c r="BY53" s="2" t="s">
        <v>1570</v>
      </c>
      <c r="BZ53" s="2" t="s">
        <v>1570</v>
      </c>
      <c r="CA53" s="2" t="s">
        <v>966</v>
      </c>
      <c r="CB53" s="2" t="s">
        <v>48</v>
      </c>
      <c r="CC53" s="2" t="s">
        <v>967</v>
      </c>
      <c r="CD53" s="2" t="s">
        <v>48</v>
      </c>
    </row>
    <row r="54" spans="1:82" ht="59.25" customHeight="1" x14ac:dyDescent="0.25">
      <c r="A54" s="2" t="s">
        <v>970</v>
      </c>
      <c r="B54" s="4">
        <v>13</v>
      </c>
      <c r="D54" s="2" t="s">
        <v>74</v>
      </c>
      <c r="E54" s="2" t="s">
        <v>968</v>
      </c>
      <c r="F54" s="2" t="s">
        <v>969</v>
      </c>
      <c r="G54" s="2" t="s">
        <v>499</v>
      </c>
      <c r="H54" s="2" t="s">
        <v>727</v>
      </c>
      <c r="I54" s="3" t="s">
        <v>971</v>
      </c>
      <c r="J54" s="3">
        <v>43592</v>
      </c>
      <c r="K54" s="12">
        <v>43609</v>
      </c>
      <c r="L54" s="3">
        <v>43717</v>
      </c>
      <c r="M54" s="26" t="s">
        <v>1640</v>
      </c>
      <c r="N54" s="3"/>
      <c r="O54" s="3" t="s">
        <v>1632</v>
      </c>
      <c r="P54" s="2" t="s">
        <v>972</v>
      </c>
      <c r="Q54" s="2" t="s">
        <v>1501</v>
      </c>
      <c r="R54" s="2" t="s">
        <v>1501</v>
      </c>
      <c r="S54" s="2" t="s">
        <v>1501</v>
      </c>
      <c r="T54" s="2" t="s">
        <v>1486</v>
      </c>
      <c r="U54" s="2" t="s">
        <v>1501</v>
      </c>
      <c r="V54" s="2" t="s">
        <v>1501</v>
      </c>
      <c r="W54" s="2" t="s">
        <v>1501</v>
      </c>
      <c r="X54" s="2"/>
      <c r="Y54" s="4" t="b">
        <v>0</v>
      </c>
      <c r="Z54" s="43" t="s">
        <v>1488</v>
      </c>
      <c r="AA54" s="46">
        <v>600</v>
      </c>
      <c r="AB54" s="47">
        <v>6.1</v>
      </c>
      <c r="AC54" s="46">
        <v>37000</v>
      </c>
      <c r="AD54" s="46">
        <v>1</v>
      </c>
      <c r="AE54" s="46">
        <v>1</v>
      </c>
      <c r="AF54" s="46">
        <v>1</v>
      </c>
      <c r="AG54" s="38">
        <v>3</v>
      </c>
      <c r="AH54" s="38">
        <v>1</v>
      </c>
      <c r="AI54" s="2" t="s">
        <v>369</v>
      </c>
      <c r="AJ54" s="4">
        <v>90</v>
      </c>
      <c r="AK54" s="4">
        <v>28.6</v>
      </c>
      <c r="AL54" s="4">
        <v>31.9</v>
      </c>
      <c r="AM54" s="4">
        <v>18.8</v>
      </c>
      <c r="AN54" s="4">
        <v>0.3</v>
      </c>
      <c r="AO54" s="5" t="s">
        <v>48</v>
      </c>
      <c r="AP54" s="2" t="s">
        <v>234</v>
      </c>
      <c r="AQ54" s="2" t="s">
        <v>52</v>
      </c>
      <c r="AR54" s="2" t="s">
        <v>180</v>
      </c>
      <c r="AS54" s="2" t="s">
        <v>973</v>
      </c>
      <c r="AT54" s="2" t="s">
        <v>974</v>
      </c>
      <c r="AU54" s="2" t="s">
        <v>182</v>
      </c>
      <c r="AV54" s="2" t="s">
        <v>93</v>
      </c>
      <c r="AW54" s="2" t="s">
        <v>975</v>
      </c>
      <c r="AX54" s="2"/>
      <c r="AY54" s="2"/>
      <c r="AZ54" s="4">
        <v>0</v>
      </c>
      <c r="BA54" s="2" t="s">
        <v>48</v>
      </c>
      <c r="BB54" s="2" t="s">
        <v>976</v>
      </c>
      <c r="BC54" s="2" t="s">
        <v>285</v>
      </c>
      <c r="BD54" s="2" t="s">
        <v>440</v>
      </c>
      <c r="BE54" s="2" t="s">
        <v>469</v>
      </c>
      <c r="BF54" s="2" t="s">
        <v>182</v>
      </c>
      <c r="BG54" s="2" t="s">
        <v>182</v>
      </c>
      <c r="BH54" s="2" t="s">
        <v>93</v>
      </c>
      <c r="BI54" s="2" t="s">
        <v>209</v>
      </c>
      <c r="BJ54" s="2" t="s">
        <v>977</v>
      </c>
      <c r="BK54" s="2" t="s">
        <v>978</v>
      </c>
      <c r="BL54" s="2" t="s">
        <v>1682</v>
      </c>
      <c r="BM54" s="2" t="s">
        <v>1631</v>
      </c>
      <c r="BN54" s="2" t="s">
        <v>1802</v>
      </c>
      <c r="BO54" s="2" t="s">
        <v>1789</v>
      </c>
      <c r="BP54" s="2">
        <v>3</v>
      </c>
      <c r="BQ54" s="2" t="s">
        <v>1709</v>
      </c>
      <c r="BR54" s="2" t="s">
        <v>1790</v>
      </c>
      <c r="BS54" s="2">
        <v>3</v>
      </c>
      <c r="BT54" s="2" t="s">
        <v>1753</v>
      </c>
      <c r="BU54" s="2" t="s">
        <v>1738</v>
      </c>
      <c r="BV54" s="38">
        <v>3</v>
      </c>
      <c r="BW54" s="2" t="s">
        <v>1709</v>
      </c>
      <c r="BX54" s="2">
        <v>85</v>
      </c>
      <c r="BY54" s="2">
        <v>6530</v>
      </c>
      <c r="BZ54" s="2">
        <v>74</v>
      </c>
      <c r="CA54" s="2" t="s">
        <v>979</v>
      </c>
      <c r="CB54" s="2" t="s">
        <v>48</v>
      </c>
      <c r="CC54" s="2" t="s">
        <v>980</v>
      </c>
      <c r="CD54" s="2" t="s">
        <v>48</v>
      </c>
    </row>
    <row r="55" spans="1:82" ht="59.25" customHeight="1" x14ac:dyDescent="0.25">
      <c r="A55" s="2" t="s">
        <v>982</v>
      </c>
      <c r="B55" s="4">
        <v>50</v>
      </c>
      <c r="D55" s="2" t="s">
        <v>49</v>
      </c>
      <c r="E55" s="2" t="s">
        <v>1676</v>
      </c>
      <c r="F55" s="2" t="s">
        <v>981</v>
      </c>
      <c r="G55" s="2" t="s">
        <v>906</v>
      </c>
      <c r="H55" s="2" t="s">
        <v>534</v>
      </c>
      <c r="I55" s="3" t="s">
        <v>983</v>
      </c>
      <c r="J55" s="3"/>
      <c r="K55" s="12"/>
      <c r="L55" s="3">
        <v>44000</v>
      </c>
      <c r="M55" s="3"/>
      <c r="N55" s="3"/>
      <c r="O55" s="3"/>
      <c r="P55" s="2" t="s">
        <v>984</v>
      </c>
      <c r="Q55" s="2" t="s">
        <v>1501</v>
      </c>
      <c r="R55" s="2" t="s">
        <v>1501</v>
      </c>
      <c r="S55" s="2" t="s">
        <v>1501</v>
      </c>
      <c r="T55" s="2" t="s">
        <v>1501</v>
      </c>
      <c r="U55" s="2" t="s">
        <v>1501</v>
      </c>
      <c r="V55" s="2" t="s">
        <v>1501</v>
      </c>
      <c r="W55" s="2" t="s">
        <v>1501</v>
      </c>
      <c r="X55" s="2" t="s">
        <v>1501</v>
      </c>
      <c r="Y55" s="4" t="b">
        <v>0</v>
      </c>
      <c r="Z55" s="43" t="s">
        <v>1821</v>
      </c>
      <c r="AA55" s="46">
        <v>5900</v>
      </c>
      <c r="AB55" s="47">
        <v>7.9</v>
      </c>
      <c r="AC55" s="46">
        <v>95000</v>
      </c>
      <c r="AD55" s="46">
        <v>1</v>
      </c>
      <c r="AE55" s="46">
        <v>2</v>
      </c>
      <c r="AF55" s="46">
        <v>1</v>
      </c>
      <c r="AG55" s="38">
        <v>2</v>
      </c>
      <c r="AH55" s="38">
        <v>1</v>
      </c>
      <c r="AI55" s="2" t="s">
        <v>985</v>
      </c>
      <c r="AJ55" s="4">
        <v>101.3</v>
      </c>
      <c r="AK55" s="4">
        <v>32.299999999999997</v>
      </c>
      <c r="AL55" s="4">
        <v>31.9</v>
      </c>
      <c r="AM55" s="4">
        <v>16.600000000000001</v>
      </c>
      <c r="AN55" s="4">
        <v>4.4000000000000004</v>
      </c>
      <c r="AO55" s="5" t="s">
        <v>636</v>
      </c>
      <c r="AP55" s="2" t="s">
        <v>48</v>
      </c>
      <c r="AQ55" s="2" t="s">
        <v>52</v>
      </c>
      <c r="AR55" s="2" t="s">
        <v>180</v>
      </c>
      <c r="AS55" s="2" t="s">
        <v>181</v>
      </c>
      <c r="AT55" s="2" t="s">
        <v>986</v>
      </c>
      <c r="AU55" s="2" t="s">
        <v>897</v>
      </c>
      <c r="AV55" s="2" t="s">
        <v>93</v>
      </c>
      <c r="AW55" s="2" t="s">
        <v>987</v>
      </c>
      <c r="AX55" s="2"/>
      <c r="AY55" s="2"/>
      <c r="AZ55" s="4">
        <v>0</v>
      </c>
      <c r="BA55" s="2" t="s">
        <v>48</v>
      </c>
      <c r="BB55" s="2" t="s">
        <v>988</v>
      </c>
      <c r="BC55" s="2" t="s">
        <v>989</v>
      </c>
      <c r="BD55" s="2" t="s">
        <v>48</v>
      </c>
      <c r="BE55" s="2" t="s">
        <v>48</v>
      </c>
      <c r="BF55" s="2" t="s">
        <v>363</v>
      </c>
      <c r="BG55" s="2" t="s">
        <v>48</v>
      </c>
      <c r="BH55" s="2" t="s">
        <v>48</v>
      </c>
      <c r="BI55" s="2" t="s">
        <v>48</v>
      </c>
      <c r="BJ55" s="2" t="s">
        <v>48</v>
      </c>
      <c r="BK55" s="2" t="s">
        <v>990</v>
      </c>
      <c r="BL55" s="2"/>
      <c r="BM55" s="2" t="s">
        <v>1647</v>
      </c>
      <c r="BN55" s="2" t="s">
        <v>1666</v>
      </c>
      <c r="BO55" s="2" t="s">
        <v>1514</v>
      </c>
      <c r="BP55" s="2">
        <v>1</v>
      </c>
      <c r="BQ55" s="2" t="s">
        <v>1639</v>
      </c>
      <c r="BR55" s="2" t="s">
        <v>1616</v>
      </c>
      <c r="BS55" s="2">
        <v>1</v>
      </c>
      <c r="BT55" s="2" t="s">
        <v>1608</v>
      </c>
      <c r="BU55" s="2" t="s">
        <v>1514</v>
      </c>
      <c r="BV55" s="38">
        <v>2</v>
      </c>
      <c r="BW55" s="2" t="s">
        <v>1639</v>
      </c>
      <c r="BX55" s="2" t="s">
        <v>1570</v>
      </c>
      <c r="BY55" s="2" t="s">
        <v>1570</v>
      </c>
      <c r="BZ55" s="2" t="s">
        <v>1570</v>
      </c>
      <c r="CA55" s="2" t="s">
        <v>991</v>
      </c>
      <c r="CB55" s="2" t="s">
        <v>48</v>
      </c>
      <c r="CC55" s="2" t="s">
        <v>992</v>
      </c>
    </row>
    <row r="56" spans="1:82" ht="59.25" customHeight="1" x14ac:dyDescent="0.25">
      <c r="A56" s="2" t="s">
        <v>995</v>
      </c>
      <c r="B56" s="4">
        <v>73</v>
      </c>
      <c r="D56" s="2" t="s">
        <v>74</v>
      </c>
      <c r="E56" s="2" t="s">
        <v>993</v>
      </c>
      <c r="F56" s="2" t="s">
        <v>994</v>
      </c>
      <c r="G56" s="2" t="s">
        <v>351</v>
      </c>
      <c r="H56" s="2" t="s">
        <v>534</v>
      </c>
      <c r="I56" s="3" t="s">
        <v>996</v>
      </c>
      <c r="J56" s="3">
        <v>43613</v>
      </c>
      <c r="K56" s="12" t="s">
        <v>1624</v>
      </c>
      <c r="L56" s="3" t="s">
        <v>1623</v>
      </c>
      <c r="M56" s="3"/>
      <c r="N56" s="3"/>
      <c r="O56" s="3"/>
      <c r="P56" s="2" t="s">
        <v>997</v>
      </c>
      <c r="Q56" s="2" t="s">
        <v>1501</v>
      </c>
      <c r="R56" s="2" t="s">
        <v>1501</v>
      </c>
      <c r="S56" s="2" t="s">
        <v>1501</v>
      </c>
      <c r="T56" s="2" t="s">
        <v>1501</v>
      </c>
      <c r="U56" s="2" t="s">
        <v>1501</v>
      </c>
      <c r="V56" s="2" t="s">
        <v>1501</v>
      </c>
      <c r="W56" s="2" t="s">
        <v>1501</v>
      </c>
      <c r="X56" s="2" t="s">
        <v>1501</v>
      </c>
      <c r="Y56" s="4" t="b">
        <v>0</v>
      </c>
      <c r="Z56" s="43" t="s">
        <v>1821</v>
      </c>
      <c r="AA56" s="46">
        <v>19600</v>
      </c>
      <c r="AB56" s="47">
        <v>9</v>
      </c>
      <c r="AC56" s="46">
        <v>31000</v>
      </c>
      <c r="AD56" s="46">
        <v>1</v>
      </c>
      <c r="AE56" s="46">
        <v>2</v>
      </c>
      <c r="AF56" s="46">
        <v>1</v>
      </c>
      <c r="AG56" s="38">
        <v>2</v>
      </c>
      <c r="AH56" s="38">
        <v>1</v>
      </c>
      <c r="AI56" s="2" t="s">
        <v>998</v>
      </c>
      <c r="AJ56" s="4">
        <v>86.4</v>
      </c>
      <c r="AK56" s="4">
        <v>27.5</v>
      </c>
      <c r="AL56" s="4">
        <v>31.8</v>
      </c>
      <c r="AM56" s="4">
        <v>14</v>
      </c>
      <c r="AN56" s="4">
        <v>0.2</v>
      </c>
      <c r="AO56" s="5" t="s">
        <v>50</v>
      </c>
      <c r="AP56" s="2" t="s">
        <v>821</v>
      </c>
      <c r="AQ56" s="2" t="s">
        <v>52</v>
      </c>
      <c r="AR56" s="2" t="s">
        <v>180</v>
      </c>
      <c r="AS56" s="2" t="s">
        <v>999</v>
      </c>
      <c r="AT56" s="2" t="s">
        <v>1000</v>
      </c>
      <c r="AU56" s="2" t="s">
        <v>1001</v>
      </c>
      <c r="AV56" s="2" t="s">
        <v>282</v>
      </c>
      <c r="AW56" s="2" t="s">
        <v>1002</v>
      </c>
      <c r="AX56" s="2"/>
      <c r="AY56" s="2"/>
      <c r="AZ56" s="4">
        <v>0</v>
      </c>
      <c r="BA56" s="2" t="s">
        <v>48</v>
      </c>
      <c r="BB56" s="2" t="s">
        <v>1003</v>
      </c>
      <c r="BC56" s="2" t="s">
        <v>1004</v>
      </c>
      <c r="BD56" s="2" t="s">
        <v>1005</v>
      </c>
      <c r="BE56" s="2" t="s">
        <v>1006</v>
      </c>
      <c r="BF56" s="2" t="s">
        <v>91</v>
      </c>
      <c r="BG56" s="2" t="s">
        <v>428</v>
      </c>
      <c r="BH56" s="2" t="s">
        <v>93</v>
      </c>
      <c r="BI56" s="2" t="s">
        <v>62</v>
      </c>
      <c r="BJ56" s="2" t="s">
        <v>48</v>
      </c>
      <c r="BK56" s="2" t="s">
        <v>1007</v>
      </c>
      <c r="BL56" s="2"/>
      <c r="BM56" s="2" t="s">
        <v>1625</v>
      </c>
      <c r="BN56" s="2" t="s">
        <v>1799</v>
      </c>
      <c r="BO56" s="2" t="s">
        <v>1514</v>
      </c>
      <c r="BP56" s="2">
        <v>1</v>
      </c>
      <c r="BQ56" s="2" t="s">
        <v>1692</v>
      </c>
      <c r="BR56" s="2" t="s">
        <v>1616</v>
      </c>
      <c r="BS56" s="2">
        <v>1</v>
      </c>
      <c r="BT56" s="2" t="s">
        <v>1608</v>
      </c>
      <c r="BU56" s="2" t="s">
        <v>1514</v>
      </c>
      <c r="BV56" s="38">
        <v>2</v>
      </c>
      <c r="BW56" s="2" t="s">
        <v>1692</v>
      </c>
      <c r="BX56" s="2" t="s">
        <v>1570</v>
      </c>
      <c r="BY56" s="2" t="s">
        <v>1570</v>
      </c>
      <c r="BZ56" s="2">
        <v>818</v>
      </c>
      <c r="CA56" s="2" t="s">
        <v>48</v>
      </c>
      <c r="CB56" s="2" t="s">
        <v>48</v>
      </c>
      <c r="CC56" s="2" t="s">
        <v>1008</v>
      </c>
    </row>
    <row r="57" spans="1:82" ht="59.25" customHeight="1" x14ac:dyDescent="0.25">
      <c r="A57" s="2" t="s">
        <v>1011</v>
      </c>
      <c r="B57" s="4">
        <v>56</v>
      </c>
      <c r="D57" s="2" t="s">
        <v>74</v>
      </c>
      <c r="E57" s="2" t="s">
        <v>1009</v>
      </c>
      <c r="F57" s="2" t="s">
        <v>1010</v>
      </c>
      <c r="G57" s="2" t="s">
        <v>906</v>
      </c>
      <c r="H57" s="2" t="s">
        <v>727</v>
      </c>
      <c r="I57" s="3" t="s">
        <v>1012</v>
      </c>
      <c r="J57" s="3" t="s">
        <v>1641</v>
      </c>
      <c r="K57" s="12"/>
      <c r="L57" s="3">
        <v>43711</v>
      </c>
      <c r="M57" s="3"/>
      <c r="N57" s="3"/>
      <c r="O57" s="3"/>
      <c r="P57" s="2" t="s">
        <v>1013</v>
      </c>
      <c r="Q57" s="2" t="s">
        <v>1501</v>
      </c>
      <c r="R57" s="2" t="s">
        <v>1501</v>
      </c>
      <c r="S57" s="2" t="s">
        <v>1501</v>
      </c>
      <c r="T57" s="2" t="s">
        <v>1501</v>
      </c>
      <c r="U57" s="2" t="s">
        <v>1501</v>
      </c>
      <c r="V57" s="2" t="s">
        <v>1486</v>
      </c>
      <c r="W57" s="2" t="s">
        <v>1501</v>
      </c>
      <c r="X57" s="2" t="s">
        <v>1501</v>
      </c>
      <c r="Y57" s="4" t="b">
        <v>0</v>
      </c>
      <c r="Z57" s="43" t="s">
        <v>1488</v>
      </c>
      <c r="AA57" s="48">
        <v>2300</v>
      </c>
      <c r="AB57" s="48">
        <v>9.6999999999999993</v>
      </c>
      <c r="AC57" s="48">
        <v>84000</v>
      </c>
      <c r="AD57" s="46">
        <v>1</v>
      </c>
      <c r="AE57" s="46">
        <v>1</v>
      </c>
      <c r="AF57" s="46">
        <v>1</v>
      </c>
      <c r="AG57" s="38">
        <v>2</v>
      </c>
      <c r="AH57" s="38">
        <v>1</v>
      </c>
      <c r="AI57" s="2" t="s">
        <v>1642</v>
      </c>
      <c r="AJ57" s="6">
        <v>94.7</v>
      </c>
      <c r="AK57" s="6">
        <v>29</v>
      </c>
      <c r="AL57" s="6">
        <v>30.8</v>
      </c>
      <c r="AM57" s="6">
        <v>19.100000000000001</v>
      </c>
      <c r="AN57" s="6">
        <v>2.5</v>
      </c>
      <c r="AO57" s="5" t="s">
        <v>48</v>
      </c>
      <c r="AP57" s="2" t="s">
        <v>48</v>
      </c>
      <c r="AQ57" s="2" t="s">
        <v>52</v>
      </c>
      <c r="AR57" s="2" t="s">
        <v>48</v>
      </c>
      <c r="AS57" s="27" t="s">
        <v>1643</v>
      </c>
      <c r="AT57" s="2" t="s">
        <v>1000</v>
      </c>
      <c r="AU57" s="2" t="s">
        <v>1110</v>
      </c>
      <c r="AV57" s="2" t="s">
        <v>1016</v>
      </c>
      <c r="AW57" s="2" t="s">
        <v>1644</v>
      </c>
      <c r="AX57" s="2"/>
      <c r="AY57" s="2"/>
      <c r="AZ57" s="6"/>
      <c r="BA57" s="2" t="s">
        <v>48</v>
      </c>
      <c r="BB57" s="2" t="s">
        <v>1645</v>
      </c>
      <c r="BC57" s="2" t="s">
        <v>48</v>
      </c>
      <c r="BD57" s="2" t="s">
        <v>48</v>
      </c>
      <c r="BE57" s="2" t="s">
        <v>48</v>
      </c>
      <c r="BF57" s="2" t="s">
        <v>48</v>
      </c>
      <c r="BG57" s="2" t="s">
        <v>48</v>
      </c>
      <c r="BH57" s="2" t="s">
        <v>48</v>
      </c>
      <c r="BI57" s="2" t="s">
        <v>48</v>
      </c>
      <c r="BJ57" s="2" t="s">
        <v>48</v>
      </c>
      <c r="BK57" s="2" t="s">
        <v>1014</v>
      </c>
      <c r="BL57" s="2"/>
      <c r="BM57" s="2" t="s">
        <v>1646</v>
      </c>
      <c r="BN57" s="2" t="s">
        <v>1799</v>
      </c>
      <c r="BO57" s="2" t="s">
        <v>1518</v>
      </c>
      <c r="BP57" s="2">
        <v>2</v>
      </c>
      <c r="BQ57" s="2" t="s">
        <v>1688</v>
      </c>
      <c r="BR57" s="2" t="s">
        <v>1514</v>
      </c>
      <c r="BS57" s="2">
        <v>2</v>
      </c>
      <c r="BT57" s="2" t="s">
        <v>1723</v>
      </c>
      <c r="BU57" s="2" t="s">
        <v>1531</v>
      </c>
      <c r="BV57" s="38">
        <v>2</v>
      </c>
      <c r="BW57" s="2" t="s">
        <v>1688</v>
      </c>
      <c r="BX57" s="2" t="s">
        <v>1570</v>
      </c>
      <c r="BY57" s="2">
        <v>62</v>
      </c>
      <c r="BZ57" s="2">
        <v>332</v>
      </c>
      <c r="CA57" s="2" t="s">
        <v>48</v>
      </c>
      <c r="CB57" s="2" t="s">
        <v>48</v>
      </c>
      <c r="CC57" s="2" t="s">
        <v>1015</v>
      </c>
    </row>
    <row r="58" spans="1:82" ht="59.25" customHeight="1" x14ac:dyDescent="0.25">
      <c r="A58" s="2" t="s">
        <v>1024</v>
      </c>
      <c r="B58" s="4">
        <v>67</v>
      </c>
      <c r="D58" s="2" t="s">
        <v>74</v>
      </c>
      <c r="E58" s="2" t="s">
        <v>1022</v>
      </c>
      <c r="F58" s="2" t="s">
        <v>1023</v>
      </c>
      <c r="G58" s="2" t="s">
        <v>373</v>
      </c>
      <c r="H58" s="2" t="s">
        <v>634</v>
      </c>
      <c r="I58" s="3" t="s">
        <v>1025</v>
      </c>
      <c r="J58" s="3" t="s">
        <v>373</v>
      </c>
      <c r="K58" s="12"/>
      <c r="L58" s="3" t="s">
        <v>1553</v>
      </c>
      <c r="M58" s="3"/>
      <c r="N58" s="3"/>
      <c r="O58" s="3"/>
      <c r="P58" s="2" t="s">
        <v>1026</v>
      </c>
      <c r="Q58" s="2" t="s">
        <v>1501</v>
      </c>
      <c r="R58" s="2" t="s">
        <v>1501</v>
      </c>
      <c r="S58" s="2" t="s">
        <v>1486</v>
      </c>
      <c r="T58" s="2" t="s">
        <v>1486</v>
      </c>
      <c r="U58" s="2" t="s">
        <v>1501</v>
      </c>
      <c r="V58" s="2" t="s">
        <v>1501</v>
      </c>
      <c r="W58" s="2" t="s">
        <v>1501</v>
      </c>
      <c r="X58" s="2" t="s">
        <v>1501</v>
      </c>
      <c r="Y58" s="4" t="b">
        <v>0</v>
      </c>
      <c r="Z58" s="43" t="s">
        <v>1821</v>
      </c>
      <c r="AA58" s="46">
        <v>3300</v>
      </c>
      <c r="AB58" s="47">
        <v>10.7</v>
      </c>
      <c r="AC58" s="46">
        <v>88000</v>
      </c>
      <c r="AD58" s="46">
        <v>2</v>
      </c>
      <c r="AE58" s="46">
        <v>1</v>
      </c>
      <c r="AF58" s="46">
        <v>1</v>
      </c>
      <c r="AG58" s="38">
        <v>1</v>
      </c>
      <c r="AH58" s="38">
        <v>1</v>
      </c>
      <c r="AI58" s="2" t="s">
        <v>1027</v>
      </c>
      <c r="AJ58" s="4">
        <v>92.2</v>
      </c>
      <c r="AK58" s="4">
        <v>28.8</v>
      </c>
      <c r="AL58" s="4">
        <v>31.3</v>
      </c>
      <c r="AM58" s="4">
        <v>14.3</v>
      </c>
      <c r="AN58" s="4">
        <v>2.8</v>
      </c>
      <c r="AO58" s="5" t="s">
        <v>50</v>
      </c>
      <c r="AP58" s="2" t="s">
        <v>48</v>
      </c>
      <c r="AQ58" s="2" t="s">
        <v>52</v>
      </c>
      <c r="AR58" s="2" t="s">
        <v>180</v>
      </c>
      <c r="AS58" s="2" t="s">
        <v>1028</v>
      </c>
      <c r="AT58" s="2" t="s">
        <v>1029</v>
      </c>
      <c r="AU58" s="2" t="s">
        <v>1030</v>
      </c>
      <c r="AV58" s="2" t="s">
        <v>1031</v>
      </c>
      <c r="AW58" s="2" t="s">
        <v>1032</v>
      </c>
      <c r="AX58" s="2"/>
      <c r="AY58" s="2"/>
      <c r="AZ58" s="4">
        <v>0</v>
      </c>
      <c r="BA58" s="2" t="s">
        <v>48</v>
      </c>
      <c r="BB58" s="2" t="s">
        <v>1033</v>
      </c>
      <c r="BC58" s="2" t="s">
        <v>1034</v>
      </c>
      <c r="BD58" s="2" t="s">
        <v>48</v>
      </c>
      <c r="BE58" s="2" t="s">
        <v>1035</v>
      </c>
      <c r="BF58" s="2" t="s">
        <v>91</v>
      </c>
      <c r="BG58" s="2" t="s">
        <v>428</v>
      </c>
      <c r="BH58" s="2" t="s">
        <v>52</v>
      </c>
      <c r="BI58" s="2" t="s">
        <v>209</v>
      </c>
      <c r="BJ58" s="2" t="s">
        <v>48</v>
      </c>
      <c r="BK58" s="2" t="s">
        <v>1036</v>
      </c>
      <c r="BL58" s="2" t="s">
        <v>1505</v>
      </c>
      <c r="BM58" s="18" t="s">
        <v>1817</v>
      </c>
      <c r="BN58" s="18" t="s">
        <v>1803</v>
      </c>
      <c r="BO58" s="2" t="s">
        <v>1616</v>
      </c>
      <c r="BP58" s="2">
        <v>1</v>
      </c>
      <c r="BQ58" s="2" t="s">
        <v>1538</v>
      </c>
      <c r="BR58" s="2" t="s">
        <v>1746</v>
      </c>
      <c r="BS58" s="2" t="s">
        <v>1814</v>
      </c>
      <c r="BT58" s="2" t="s">
        <v>1814</v>
      </c>
      <c r="BU58" s="2" t="s">
        <v>1616</v>
      </c>
      <c r="BV58" s="38">
        <v>1</v>
      </c>
      <c r="BW58" s="2" t="s">
        <v>1615</v>
      </c>
      <c r="BX58" s="2" t="s">
        <v>1570</v>
      </c>
      <c r="BY58" s="2" t="s">
        <v>1570</v>
      </c>
      <c r="BZ58" s="2" t="s">
        <v>1570</v>
      </c>
      <c r="CA58" s="2" t="s">
        <v>1037</v>
      </c>
      <c r="CB58" s="2" t="s">
        <v>1038</v>
      </c>
      <c r="CC58" s="2" t="s">
        <v>1039</v>
      </c>
    </row>
    <row r="59" spans="1:82" ht="59.25" customHeight="1" x14ac:dyDescent="0.25">
      <c r="A59" s="2" t="s">
        <v>1043</v>
      </c>
      <c r="B59" s="4">
        <v>60</v>
      </c>
      <c r="D59" s="2" t="s">
        <v>49</v>
      </c>
      <c r="E59" s="2" t="s">
        <v>1041</v>
      </c>
      <c r="F59" s="2" t="s">
        <v>1042</v>
      </c>
      <c r="G59" s="2" t="s">
        <v>782</v>
      </c>
      <c r="H59" s="2" t="s">
        <v>278</v>
      </c>
      <c r="I59" s="3" t="s">
        <v>1040</v>
      </c>
      <c r="J59" s="3"/>
      <c r="K59" s="12"/>
      <c r="L59" s="3"/>
      <c r="M59" s="3"/>
      <c r="N59" s="3"/>
      <c r="O59" s="3"/>
      <c r="P59" s="2" t="s">
        <v>1044</v>
      </c>
      <c r="Q59" s="2"/>
      <c r="R59" s="2"/>
      <c r="S59" s="2"/>
      <c r="T59" s="2"/>
      <c r="U59" s="2"/>
      <c r="V59" s="2"/>
      <c r="W59" s="2"/>
      <c r="X59" s="2"/>
      <c r="Y59" s="4" t="b">
        <v>0</v>
      </c>
      <c r="Z59" s="43" t="s">
        <v>1503</v>
      </c>
      <c r="AA59" s="46">
        <v>11500</v>
      </c>
      <c r="AB59" s="47">
        <v>7.3</v>
      </c>
      <c r="AC59" s="46">
        <v>301000</v>
      </c>
      <c r="AD59" s="46">
        <v>1</v>
      </c>
      <c r="AE59" s="46">
        <v>2</v>
      </c>
      <c r="AF59" s="46">
        <v>2</v>
      </c>
      <c r="AG59" s="38">
        <v>2</v>
      </c>
      <c r="AH59" s="38">
        <v>1</v>
      </c>
      <c r="AI59" s="2" t="s">
        <v>537</v>
      </c>
      <c r="AJ59" s="4">
        <v>84.1</v>
      </c>
      <c r="AK59" s="4">
        <v>26.9</v>
      </c>
      <c r="AL59" s="4">
        <v>32</v>
      </c>
      <c r="AM59" s="4">
        <v>16.399999999999999</v>
      </c>
      <c r="AN59" s="4">
        <v>0.9</v>
      </c>
      <c r="AO59" s="5" t="s">
        <v>318</v>
      </c>
      <c r="AP59" s="2" t="s">
        <v>117</v>
      </c>
      <c r="AQ59" s="2" t="s">
        <v>52</v>
      </c>
      <c r="AR59" s="2" t="s">
        <v>180</v>
      </c>
      <c r="AS59" s="2" t="s">
        <v>1045</v>
      </c>
      <c r="AT59" s="2" t="s">
        <v>91</v>
      </c>
      <c r="AU59" s="2" t="s">
        <v>1046</v>
      </c>
      <c r="AV59" s="2" t="s">
        <v>1047</v>
      </c>
      <c r="AW59" s="2" t="s">
        <v>1048</v>
      </c>
      <c r="AX59" s="2"/>
      <c r="AY59" s="2"/>
      <c r="AZ59" s="4">
        <v>0</v>
      </c>
      <c r="BA59" s="2" t="s">
        <v>48</v>
      </c>
      <c r="BB59" s="2" t="s">
        <v>1049</v>
      </c>
      <c r="BC59" s="2" t="s">
        <v>1050</v>
      </c>
      <c r="BD59" s="2" t="s">
        <v>1051</v>
      </c>
      <c r="BE59" s="2" t="s">
        <v>1052</v>
      </c>
      <c r="BF59" s="2" t="s">
        <v>91</v>
      </c>
      <c r="BG59" s="2" t="s">
        <v>428</v>
      </c>
      <c r="BH59" s="2" t="s">
        <v>93</v>
      </c>
      <c r="BI59" s="2" t="s">
        <v>339</v>
      </c>
      <c r="BJ59" s="2" t="s">
        <v>1053</v>
      </c>
      <c r="BK59" s="2" t="s">
        <v>1054</v>
      </c>
      <c r="BL59" s="40"/>
      <c r="BM59" s="40"/>
      <c r="BN59" s="2"/>
      <c r="BO59" s="2" t="s">
        <v>1518</v>
      </c>
      <c r="BP59" s="2">
        <v>2</v>
      </c>
      <c r="BQ59" s="2" t="s">
        <v>1693</v>
      </c>
      <c r="BR59" s="2" t="s">
        <v>1514</v>
      </c>
      <c r="BS59" s="2">
        <v>2</v>
      </c>
      <c r="BT59" s="2" t="s">
        <v>1538</v>
      </c>
      <c r="BU59" s="2" t="s">
        <v>1514</v>
      </c>
      <c r="BV59" s="38">
        <v>2</v>
      </c>
      <c r="BW59" s="2" t="s">
        <v>1693</v>
      </c>
      <c r="BX59" s="2" t="s">
        <v>1570</v>
      </c>
      <c r="BY59" s="2" t="s">
        <v>1570</v>
      </c>
      <c r="BZ59" s="2" t="s">
        <v>1570</v>
      </c>
      <c r="CA59" s="2" t="s">
        <v>48</v>
      </c>
      <c r="CB59" s="2" t="s">
        <v>48</v>
      </c>
      <c r="CC59" s="2" t="s">
        <v>1055</v>
      </c>
    </row>
    <row r="60" spans="1:82" ht="59.25" customHeight="1" x14ac:dyDescent="0.25">
      <c r="A60" s="2" t="s">
        <v>1058</v>
      </c>
      <c r="B60" s="4">
        <v>25</v>
      </c>
      <c r="D60" s="2" t="s">
        <v>74</v>
      </c>
      <c r="E60" s="2" t="s">
        <v>1056</v>
      </c>
      <c r="F60" s="2" t="s">
        <v>1057</v>
      </c>
      <c r="G60" s="2" t="s">
        <v>351</v>
      </c>
      <c r="H60" s="2" t="s">
        <v>727</v>
      </c>
      <c r="I60" s="3" t="s">
        <v>1059</v>
      </c>
      <c r="J60" s="3">
        <v>43661</v>
      </c>
      <c r="K60" s="12"/>
      <c r="L60" s="3">
        <v>43731</v>
      </c>
      <c r="M60" s="3" t="s">
        <v>1758</v>
      </c>
      <c r="N60" s="3"/>
      <c r="O60" s="3"/>
      <c r="P60" s="2" t="s">
        <v>1060</v>
      </c>
      <c r="Q60" s="2" t="s">
        <v>1501</v>
      </c>
      <c r="R60" s="2" t="s">
        <v>1501</v>
      </c>
      <c r="S60" s="2" t="s">
        <v>1486</v>
      </c>
      <c r="T60" s="2" t="s">
        <v>1486</v>
      </c>
      <c r="U60" s="2" t="s">
        <v>1486</v>
      </c>
      <c r="V60" s="2" t="s">
        <v>1501</v>
      </c>
      <c r="W60" s="2" t="s">
        <v>1486</v>
      </c>
      <c r="X60" s="2" t="s">
        <v>1655</v>
      </c>
      <c r="Y60" s="4" t="b">
        <v>0</v>
      </c>
      <c r="Z60" s="43" t="s">
        <v>1503</v>
      </c>
      <c r="AA60" s="46">
        <v>7800</v>
      </c>
      <c r="AB60" s="47">
        <v>6.1</v>
      </c>
      <c r="AC60" s="46">
        <v>102000</v>
      </c>
      <c r="AD60" s="46">
        <v>1</v>
      </c>
      <c r="AE60" s="46">
        <v>2</v>
      </c>
      <c r="AF60" s="46">
        <v>2</v>
      </c>
      <c r="AG60" s="38">
        <v>2</v>
      </c>
      <c r="AH60" s="38">
        <v>1</v>
      </c>
      <c r="AI60" s="2" t="s">
        <v>1062</v>
      </c>
      <c r="AJ60" s="4">
        <v>72.8</v>
      </c>
      <c r="AK60" s="4">
        <v>21.9</v>
      </c>
      <c r="AL60" s="4">
        <v>30</v>
      </c>
      <c r="AM60" s="4">
        <v>28.8</v>
      </c>
      <c r="AN60" s="4">
        <v>6.2</v>
      </c>
      <c r="AO60" s="5" t="s">
        <v>1061</v>
      </c>
      <c r="AP60" s="2" t="s">
        <v>48</v>
      </c>
      <c r="AQ60" s="2" t="s">
        <v>52</v>
      </c>
      <c r="AR60" s="2" t="s">
        <v>180</v>
      </c>
      <c r="AS60" s="2" t="s">
        <v>181</v>
      </c>
      <c r="AT60" s="2" t="s">
        <v>1063</v>
      </c>
      <c r="AU60" s="2" t="s">
        <v>1064</v>
      </c>
      <c r="AV60" s="2" t="s">
        <v>93</v>
      </c>
      <c r="AW60" s="2" t="s">
        <v>1065</v>
      </c>
      <c r="AX60" s="2"/>
      <c r="AY60" s="2"/>
      <c r="AZ60" s="4">
        <v>0</v>
      </c>
      <c r="BA60" s="2" t="s">
        <v>48</v>
      </c>
      <c r="BB60" s="2" t="s">
        <v>1066</v>
      </c>
      <c r="BC60" s="2" t="s">
        <v>1067</v>
      </c>
      <c r="BD60" s="2" t="s">
        <v>1068</v>
      </c>
      <c r="BE60" s="2" t="s">
        <v>181</v>
      </c>
      <c r="BF60" s="2" t="s">
        <v>211</v>
      </c>
      <c r="BG60" s="2" t="s">
        <v>1064</v>
      </c>
      <c r="BH60" s="2" t="s">
        <v>93</v>
      </c>
      <c r="BI60" s="2" t="s">
        <v>84</v>
      </c>
      <c r="BJ60" s="2" t="s">
        <v>48</v>
      </c>
      <c r="BK60" s="2" t="s">
        <v>1069</v>
      </c>
      <c r="BL60" s="2" t="s">
        <v>1505</v>
      </c>
      <c r="BM60" s="2" t="s">
        <v>1656</v>
      </c>
      <c r="BN60" s="2" t="s">
        <v>1800</v>
      </c>
      <c r="BO60" s="2" t="s">
        <v>1616</v>
      </c>
      <c r="BP60" s="2">
        <v>1</v>
      </c>
      <c r="BQ60" s="2" t="s">
        <v>1608</v>
      </c>
      <c r="BR60" s="2" t="s">
        <v>1514</v>
      </c>
      <c r="BS60" s="2">
        <v>2</v>
      </c>
      <c r="BT60" s="2" t="s">
        <v>1752</v>
      </c>
      <c r="BU60" s="2" t="s">
        <v>1514</v>
      </c>
      <c r="BV60" s="38">
        <v>2</v>
      </c>
      <c r="BW60" s="2" t="s">
        <v>1752</v>
      </c>
      <c r="BX60" s="2" t="s">
        <v>1570</v>
      </c>
      <c r="BY60" s="2">
        <v>339</v>
      </c>
      <c r="BZ60" s="2" t="s">
        <v>1570</v>
      </c>
      <c r="CA60" s="2" t="s">
        <v>1070</v>
      </c>
      <c r="CB60" s="2" t="s">
        <v>48</v>
      </c>
      <c r="CC60" s="2" t="s">
        <v>1071</v>
      </c>
    </row>
    <row r="61" spans="1:82" ht="59.25" customHeight="1" x14ac:dyDescent="0.25">
      <c r="A61" s="2" t="s">
        <v>1074</v>
      </c>
      <c r="B61" s="4">
        <v>30</v>
      </c>
      <c r="D61" s="2" t="s">
        <v>74</v>
      </c>
      <c r="E61" s="2" t="s">
        <v>1072</v>
      </c>
      <c r="F61" s="2" t="s">
        <v>1073</v>
      </c>
      <c r="G61" s="2" t="s">
        <v>499</v>
      </c>
      <c r="H61" s="2" t="s">
        <v>727</v>
      </c>
      <c r="I61" s="3" t="s">
        <v>1075</v>
      </c>
      <c r="J61" s="3" t="s">
        <v>373</v>
      </c>
      <c r="K61" s="12"/>
      <c r="L61" s="3">
        <v>43774</v>
      </c>
      <c r="M61" s="3" t="s">
        <v>1758</v>
      </c>
      <c r="N61" s="3"/>
      <c r="O61" s="3"/>
      <c r="P61" s="2" t="s">
        <v>1657</v>
      </c>
      <c r="Q61" s="2" t="s">
        <v>1501</v>
      </c>
      <c r="R61" s="2" t="s">
        <v>1501</v>
      </c>
      <c r="S61" s="2" t="s">
        <v>1501</v>
      </c>
      <c r="T61" s="2" t="s">
        <v>1501</v>
      </c>
      <c r="U61" s="2" t="s">
        <v>1501</v>
      </c>
      <c r="V61" s="2" t="s">
        <v>1501</v>
      </c>
      <c r="W61" s="2" t="s">
        <v>1501</v>
      </c>
      <c r="X61" s="2" t="s">
        <v>1618</v>
      </c>
      <c r="Y61" s="4" t="b">
        <v>0</v>
      </c>
      <c r="Z61" s="43" t="s">
        <v>1821</v>
      </c>
      <c r="AA61" s="46">
        <v>2700</v>
      </c>
      <c r="AB61" s="47">
        <v>9.1</v>
      </c>
      <c r="AC61" s="46">
        <v>108000</v>
      </c>
      <c r="AD61" s="46">
        <v>1</v>
      </c>
      <c r="AE61" s="46">
        <v>1</v>
      </c>
      <c r="AF61" s="46">
        <v>2</v>
      </c>
      <c r="AG61" s="38">
        <v>2</v>
      </c>
      <c r="AH61" s="38">
        <v>1</v>
      </c>
      <c r="AI61" s="2" t="s">
        <v>1077</v>
      </c>
      <c r="AJ61" s="4">
        <v>87.1</v>
      </c>
      <c r="AK61" s="4">
        <v>27.5</v>
      </c>
      <c r="AL61" s="4">
        <v>31.6</v>
      </c>
      <c r="AM61" s="4">
        <v>39.200000000000003</v>
      </c>
      <c r="AN61" s="4">
        <v>12.1</v>
      </c>
      <c r="AO61" s="5" t="s">
        <v>1076</v>
      </c>
      <c r="AP61" s="2" t="s">
        <v>697</v>
      </c>
      <c r="AQ61" s="2" t="s">
        <v>52</v>
      </c>
      <c r="AR61" s="2" t="s">
        <v>180</v>
      </c>
      <c r="AS61" s="2" t="s">
        <v>1658</v>
      </c>
      <c r="AT61" s="2" t="s">
        <v>1078</v>
      </c>
      <c r="AU61" s="2" t="s">
        <v>133</v>
      </c>
      <c r="AV61" s="2" t="s">
        <v>282</v>
      </c>
      <c r="AW61" s="2" t="s">
        <v>1079</v>
      </c>
      <c r="AX61" s="2"/>
      <c r="AY61" s="2"/>
      <c r="AZ61" s="4">
        <v>0</v>
      </c>
      <c r="BA61" s="2" t="s">
        <v>48</v>
      </c>
      <c r="BB61" s="2" t="s">
        <v>1080</v>
      </c>
      <c r="BC61" s="2" t="s">
        <v>753</v>
      </c>
      <c r="BD61" s="2" t="s">
        <v>1081</v>
      </c>
      <c r="BE61" s="2" t="s">
        <v>1082</v>
      </c>
      <c r="BF61" s="2" t="s">
        <v>307</v>
      </c>
      <c r="BG61" s="2" t="s">
        <v>133</v>
      </c>
      <c r="BH61" s="2" t="s">
        <v>1083</v>
      </c>
      <c r="BI61" s="2" t="s">
        <v>209</v>
      </c>
      <c r="BJ61" s="2" t="s">
        <v>48</v>
      </c>
      <c r="BK61" s="2" t="s">
        <v>1084</v>
      </c>
      <c r="BL61" s="2" t="s">
        <v>1505</v>
      </c>
      <c r="BM61" s="2" t="s">
        <v>1659</v>
      </c>
      <c r="BN61" s="2" t="s">
        <v>1713</v>
      </c>
      <c r="BO61" s="2" t="s">
        <v>1514</v>
      </c>
      <c r="BP61" s="2">
        <v>1</v>
      </c>
      <c r="BQ61" s="2" t="s">
        <v>1538</v>
      </c>
      <c r="BR61" s="2" t="s">
        <v>1616</v>
      </c>
      <c r="BS61" s="2">
        <v>1</v>
      </c>
      <c r="BT61" s="2" t="s">
        <v>1615</v>
      </c>
      <c r="BU61" s="2" t="s">
        <v>1514</v>
      </c>
      <c r="BV61" s="38">
        <v>2</v>
      </c>
      <c r="BW61" s="2" t="s">
        <v>1615</v>
      </c>
      <c r="BX61" s="2" t="s">
        <v>1570</v>
      </c>
      <c r="BY61" s="2">
        <v>144</v>
      </c>
      <c r="BZ61" s="2" t="s">
        <v>1570</v>
      </c>
      <c r="CA61" s="2" t="s">
        <v>48</v>
      </c>
      <c r="CB61" s="2" t="s">
        <v>48</v>
      </c>
      <c r="CC61" s="2" t="s">
        <v>1085</v>
      </c>
    </row>
    <row r="62" spans="1:82" ht="59.25" customHeight="1" x14ac:dyDescent="0.25">
      <c r="A62" s="2" t="s">
        <v>1091</v>
      </c>
      <c r="B62" s="4">
        <v>40</v>
      </c>
      <c r="D62" s="2" t="s">
        <v>49</v>
      </c>
      <c r="E62" s="2" t="s">
        <v>1090</v>
      </c>
      <c r="F62" s="2" t="s">
        <v>1086</v>
      </c>
      <c r="G62" s="2" t="s">
        <v>351</v>
      </c>
      <c r="H62" s="2" t="s">
        <v>47</v>
      </c>
      <c r="I62" s="3" t="s">
        <v>1087</v>
      </c>
      <c r="J62" s="3">
        <v>43668</v>
      </c>
      <c r="K62" s="12"/>
      <c r="L62" s="3"/>
      <c r="M62" s="3" t="s">
        <v>1483</v>
      </c>
      <c r="N62" s="3">
        <v>43684</v>
      </c>
      <c r="O62" s="3"/>
      <c r="P62" s="2" t="s">
        <v>1092</v>
      </c>
      <c r="Q62" s="2" t="s">
        <v>1486</v>
      </c>
      <c r="R62" s="2" t="s">
        <v>1653</v>
      </c>
      <c r="S62" s="2" t="s">
        <v>1486</v>
      </c>
      <c r="T62" s="2" t="s">
        <v>1486</v>
      </c>
      <c r="U62" s="2" t="s">
        <v>1486</v>
      </c>
      <c r="V62" s="2" t="s">
        <v>1501</v>
      </c>
      <c r="W62" s="2" t="s">
        <v>1501</v>
      </c>
      <c r="X62" s="2" t="s">
        <v>1501</v>
      </c>
      <c r="Y62" s="4" t="b">
        <v>0</v>
      </c>
      <c r="Z62" s="43" t="s">
        <v>1488</v>
      </c>
      <c r="AA62" s="46">
        <v>1300</v>
      </c>
      <c r="AB62" s="47">
        <v>7.9</v>
      </c>
      <c r="AC62" s="46">
        <v>31000</v>
      </c>
      <c r="AD62" s="46">
        <v>1</v>
      </c>
      <c r="AE62" s="46">
        <v>1</v>
      </c>
      <c r="AF62" s="46">
        <v>1</v>
      </c>
      <c r="AG62" s="38">
        <v>2</v>
      </c>
      <c r="AH62" s="38">
        <v>1</v>
      </c>
      <c r="AI62" s="2" t="s">
        <v>123</v>
      </c>
      <c r="AJ62" s="4">
        <v>85.8</v>
      </c>
      <c r="AK62" s="4">
        <v>27.5</v>
      </c>
      <c r="AL62" s="4">
        <v>32</v>
      </c>
      <c r="AM62" s="4">
        <v>17</v>
      </c>
      <c r="AN62" s="4">
        <v>1.4</v>
      </c>
      <c r="AO62" s="5" t="s">
        <v>1093</v>
      </c>
      <c r="AP62" s="2" t="s">
        <v>48</v>
      </c>
      <c r="AQ62" s="2" t="s">
        <v>426</v>
      </c>
      <c r="AR62" s="2" t="s">
        <v>48</v>
      </c>
      <c r="AS62" s="2" t="s">
        <v>48</v>
      </c>
      <c r="AT62" s="2" t="s">
        <v>48</v>
      </c>
      <c r="AU62" s="2" t="s">
        <v>48</v>
      </c>
      <c r="AV62" s="2" t="s">
        <v>48</v>
      </c>
      <c r="AW62" s="2" t="s">
        <v>48</v>
      </c>
      <c r="AX62" s="2"/>
      <c r="AY62" s="2"/>
      <c r="AZ62" s="4">
        <v>0</v>
      </c>
      <c r="BA62" s="2" t="s">
        <v>1094</v>
      </c>
      <c r="BB62" s="2" t="s">
        <v>1095</v>
      </c>
      <c r="BC62" s="2" t="s">
        <v>1096</v>
      </c>
      <c r="BD62" s="2" t="s">
        <v>180</v>
      </c>
      <c r="BE62" s="2" t="s">
        <v>882</v>
      </c>
      <c r="BF62" s="2" t="s">
        <v>91</v>
      </c>
      <c r="BG62" s="2" t="s">
        <v>133</v>
      </c>
      <c r="BH62" s="2" t="s">
        <v>93</v>
      </c>
      <c r="BI62" s="2" t="s">
        <v>84</v>
      </c>
      <c r="BJ62" s="2" t="s">
        <v>1097</v>
      </c>
      <c r="BK62" s="2" t="s">
        <v>1098</v>
      </c>
      <c r="BL62" s="2" t="s">
        <v>1546</v>
      </c>
      <c r="BM62" s="2" t="s">
        <v>1654</v>
      </c>
      <c r="BN62" s="2" t="s">
        <v>1805</v>
      </c>
      <c r="BO62" s="2" t="s">
        <v>1759</v>
      </c>
      <c r="BP62" s="2">
        <v>2</v>
      </c>
      <c r="BQ62" s="2" t="s">
        <v>1694</v>
      </c>
      <c r="BR62" s="2" t="s">
        <v>1531</v>
      </c>
      <c r="BS62" s="2">
        <v>2</v>
      </c>
      <c r="BT62" s="2" t="s">
        <v>1747</v>
      </c>
      <c r="BU62" s="2" t="s">
        <v>1531</v>
      </c>
      <c r="BV62" s="38">
        <v>2</v>
      </c>
      <c r="BW62" s="2"/>
      <c r="BX62" s="2">
        <v>426</v>
      </c>
      <c r="BY62" s="2">
        <v>5944</v>
      </c>
      <c r="BZ62" s="2">
        <v>553</v>
      </c>
      <c r="CA62" s="2" t="s">
        <v>48</v>
      </c>
      <c r="CB62" s="2" t="s">
        <v>48</v>
      </c>
      <c r="CC62" s="2" t="s">
        <v>1099</v>
      </c>
    </row>
    <row r="63" spans="1:82" ht="59.25" customHeight="1" x14ac:dyDescent="0.25">
      <c r="A63" s="2" t="s">
        <v>1103</v>
      </c>
      <c r="B63" s="4">
        <v>62</v>
      </c>
      <c r="D63" s="2" t="s">
        <v>49</v>
      </c>
      <c r="E63" s="2" t="s">
        <v>1100</v>
      </c>
      <c r="F63" s="2" t="s">
        <v>1101</v>
      </c>
      <c r="G63" s="2" t="s">
        <v>1102</v>
      </c>
      <c r="H63" s="2" t="s">
        <v>534</v>
      </c>
      <c r="I63" s="3" t="s">
        <v>1104</v>
      </c>
      <c r="J63" s="3">
        <v>43674</v>
      </c>
      <c r="K63" s="12"/>
      <c r="L63" s="3"/>
      <c r="M63" s="3" t="s">
        <v>1483</v>
      </c>
      <c r="N63" s="3">
        <v>43683</v>
      </c>
      <c r="O63" s="3"/>
      <c r="P63" s="2" t="s">
        <v>1105</v>
      </c>
      <c r="Q63" s="2" t="s">
        <v>1486</v>
      </c>
      <c r="R63" s="2" t="s">
        <v>1661</v>
      </c>
      <c r="S63" s="2" t="s">
        <v>1486</v>
      </c>
      <c r="T63" s="2" t="s">
        <v>1501</v>
      </c>
      <c r="U63" s="2" t="s">
        <v>1486</v>
      </c>
      <c r="V63" s="2" t="s">
        <v>1501</v>
      </c>
      <c r="W63" s="2" t="s">
        <v>1501</v>
      </c>
      <c r="X63" s="2" t="s">
        <v>1501</v>
      </c>
      <c r="Y63" s="4" t="b">
        <v>0</v>
      </c>
      <c r="Z63" s="43" t="s">
        <v>1821</v>
      </c>
      <c r="AA63" s="46">
        <v>7800</v>
      </c>
      <c r="AB63" s="47">
        <v>9.6999999999999993</v>
      </c>
      <c r="AC63" s="46">
        <v>53000</v>
      </c>
      <c r="AD63" s="46">
        <v>1</v>
      </c>
      <c r="AE63" s="46">
        <v>2</v>
      </c>
      <c r="AF63" s="46">
        <v>1</v>
      </c>
      <c r="AG63" s="38">
        <v>1</v>
      </c>
      <c r="AH63" s="38">
        <v>1</v>
      </c>
      <c r="AI63" s="2" t="s">
        <v>1108</v>
      </c>
      <c r="AJ63" s="4">
        <v>86.7</v>
      </c>
      <c r="AK63" s="4">
        <v>27.2</v>
      </c>
      <c r="AL63" s="4">
        <v>31.4</v>
      </c>
      <c r="AM63" s="4">
        <v>27.3</v>
      </c>
      <c r="AN63" s="4">
        <v>12</v>
      </c>
      <c r="AO63" s="5" t="s">
        <v>1106</v>
      </c>
      <c r="AP63" s="2" t="s">
        <v>1107</v>
      </c>
      <c r="AQ63" s="2" t="s">
        <v>52</v>
      </c>
      <c r="AR63" s="2" t="s">
        <v>180</v>
      </c>
      <c r="AS63" s="2" t="s">
        <v>964</v>
      </c>
      <c r="AT63" s="2" t="s">
        <v>1109</v>
      </c>
      <c r="AU63" s="2" t="s">
        <v>1110</v>
      </c>
      <c r="AV63" s="2" t="s">
        <v>1111</v>
      </c>
      <c r="AW63" s="2" t="s">
        <v>1112</v>
      </c>
      <c r="AX63" s="2"/>
      <c r="AY63" s="2"/>
      <c r="AZ63" s="4">
        <v>0</v>
      </c>
      <c r="BA63" s="2" t="s">
        <v>48</v>
      </c>
      <c r="BB63" s="2" t="s">
        <v>1113</v>
      </c>
      <c r="BC63" s="2" t="s">
        <v>962</v>
      </c>
      <c r="BD63" s="2" t="s">
        <v>1114</v>
      </c>
      <c r="BE63" s="2" t="s">
        <v>1115</v>
      </c>
      <c r="BF63" s="2" t="s">
        <v>307</v>
      </c>
      <c r="BG63" s="2" t="s">
        <v>428</v>
      </c>
      <c r="BH63" s="2" t="s">
        <v>93</v>
      </c>
      <c r="BI63" s="2" t="s">
        <v>209</v>
      </c>
      <c r="BJ63" s="2" t="s">
        <v>48</v>
      </c>
      <c r="BK63" s="2" t="s">
        <v>1116</v>
      </c>
      <c r="BL63" s="2" t="s">
        <v>1505</v>
      </c>
      <c r="BM63" s="2" t="s">
        <v>1660</v>
      </c>
      <c r="BN63" s="2" t="s">
        <v>1801</v>
      </c>
      <c r="BO63" s="2" t="s">
        <v>1616</v>
      </c>
      <c r="BP63" s="2">
        <v>1</v>
      </c>
      <c r="BQ63" s="2" t="s">
        <v>1538</v>
      </c>
      <c r="BR63" s="2" t="s">
        <v>1616</v>
      </c>
      <c r="BS63" s="2">
        <v>1</v>
      </c>
      <c r="BT63" s="2" t="s">
        <v>1747</v>
      </c>
      <c r="BU63" s="2" t="s">
        <v>1616</v>
      </c>
      <c r="BV63" s="38">
        <v>1</v>
      </c>
      <c r="BW63" s="2" t="s">
        <v>1753</v>
      </c>
      <c r="BX63" s="2" t="s">
        <v>1570</v>
      </c>
      <c r="BY63" s="2">
        <v>144</v>
      </c>
      <c r="BZ63" s="2" t="s">
        <v>1570</v>
      </c>
      <c r="CA63" s="2" t="s">
        <v>1117</v>
      </c>
      <c r="CB63" s="2" t="s">
        <v>48</v>
      </c>
      <c r="CC63" s="2" t="s">
        <v>1118</v>
      </c>
    </row>
    <row r="64" spans="1:82" ht="59.25" customHeight="1" x14ac:dyDescent="0.25">
      <c r="A64" s="2" t="s">
        <v>1121</v>
      </c>
      <c r="B64" s="4">
        <v>57</v>
      </c>
      <c r="D64" s="2" t="s">
        <v>49</v>
      </c>
      <c r="E64" s="2" t="s">
        <v>1119</v>
      </c>
      <c r="F64" s="2" t="s">
        <v>1120</v>
      </c>
      <c r="G64" s="2" t="s">
        <v>373</v>
      </c>
      <c r="H64" s="2" t="s">
        <v>727</v>
      </c>
      <c r="I64" s="3" t="s">
        <v>1122</v>
      </c>
      <c r="J64" s="3" t="s">
        <v>1641</v>
      </c>
      <c r="K64" s="12"/>
      <c r="L64" s="3" t="s">
        <v>1651</v>
      </c>
      <c r="M64" s="3"/>
      <c r="N64" s="3"/>
      <c r="O64" s="3"/>
      <c r="P64" s="2" t="s">
        <v>1123</v>
      </c>
      <c r="Q64" s="2" t="s">
        <v>1501</v>
      </c>
      <c r="R64" s="2" t="s">
        <v>1501</v>
      </c>
      <c r="S64" s="2" t="s">
        <v>1501</v>
      </c>
      <c r="T64" s="2" t="s">
        <v>1501</v>
      </c>
      <c r="U64" s="2" t="s">
        <v>1501</v>
      </c>
      <c r="V64" s="2" t="s">
        <v>1501</v>
      </c>
      <c r="W64" s="2" t="s">
        <v>1501</v>
      </c>
      <c r="X64" s="2" t="s">
        <v>1501</v>
      </c>
      <c r="Y64" s="4" t="b">
        <v>0</v>
      </c>
      <c r="Z64" s="43" t="s">
        <v>1503</v>
      </c>
      <c r="AA64" s="46">
        <v>4600</v>
      </c>
      <c r="AB64" s="47">
        <v>10.199999999999999</v>
      </c>
      <c r="AC64" s="46">
        <v>10000</v>
      </c>
      <c r="AD64" s="46">
        <v>2</v>
      </c>
      <c r="AE64" s="46">
        <v>2</v>
      </c>
      <c r="AF64" s="46">
        <v>1</v>
      </c>
      <c r="AG64" s="38">
        <v>1</v>
      </c>
      <c r="AH64" s="38">
        <v>1</v>
      </c>
      <c r="AI64" s="2" t="s">
        <v>1125</v>
      </c>
      <c r="AJ64" s="4">
        <v>82.3</v>
      </c>
      <c r="AK64" s="4">
        <v>24.4</v>
      </c>
      <c r="AL64" s="4">
        <v>29.6</v>
      </c>
      <c r="AM64" s="4">
        <v>23.9</v>
      </c>
      <c r="AN64" s="4">
        <v>1.6</v>
      </c>
      <c r="AO64" s="5" t="s">
        <v>48</v>
      </c>
      <c r="AP64" s="2" t="s">
        <v>1124</v>
      </c>
      <c r="AQ64" s="2" t="s">
        <v>52</v>
      </c>
      <c r="AR64" s="2" t="s">
        <v>180</v>
      </c>
      <c r="AS64" s="2" t="s">
        <v>1126</v>
      </c>
      <c r="AT64" s="2" t="s">
        <v>400</v>
      </c>
      <c r="AU64" s="2" t="s">
        <v>1127</v>
      </c>
      <c r="AV64" s="2" t="s">
        <v>1128</v>
      </c>
      <c r="AW64" s="2" t="s">
        <v>1129</v>
      </c>
      <c r="AX64" s="2"/>
      <c r="AY64" s="2"/>
      <c r="AZ64" s="4">
        <v>0</v>
      </c>
      <c r="BA64" s="2" t="s">
        <v>48</v>
      </c>
      <c r="BB64" s="2" t="s">
        <v>1130</v>
      </c>
      <c r="BC64" s="2" t="s">
        <v>1019</v>
      </c>
      <c r="BD64" s="2" t="s">
        <v>1131</v>
      </c>
      <c r="BE64" s="2" t="s">
        <v>1088</v>
      </c>
      <c r="BF64" s="2" t="s">
        <v>400</v>
      </c>
      <c r="BG64" s="2" t="s">
        <v>92</v>
      </c>
      <c r="BH64" s="2" t="s">
        <v>1132</v>
      </c>
      <c r="BI64" s="2" t="s">
        <v>339</v>
      </c>
      <c r="BJ64" s="2" t="s">
        <v>48</v>
      </c>
      <c r="BK64" s="2" t="s">
        <v>1133</v>
      </c>
      <c r="BL64" s="2" t="s">
        <v>1505</v>
      </c>
      <c r="BM64" s="2" t="s">
        <v>1652</v>
      </c>
      <c r="BN64" s="2" t="s">
        <v>1670</v>
      </c>
      <c r="BO64" s="2" t="s">
        <v>1616</v>
      </c>
      <c r="BP64" s="2">
        <v>1</v>
      </c>
      <c r="BQ64" s="2" t="s">
        <v>1608</v>
      </c>
      <c r="BR64" s="2" t="s">
        <v>1746</v>
      </c>
      <c r="BS64" s="2">
        <v>1</v>
      </c>
      <c r="BT64" s="2">
        <v>0</v>
      </c>
      <c r="BU64" s="2" t="s">
        <v>1616</v>
      </c>
      <c r="BV64" s="38">
        <v>1</v>
      </c>
      <c r="BW64" s="2" t="s">
        <v>1608</v>
      </c>
      <c r="BX64" s="2" t="s">
        <v>1570</v>
      </c>
      <c r="BY64" s="2" t="s">
        <v>1570</v>
      </c>
      <c r="BZ64" s="2" t="s">
        <v>1570</v>
      </c>
      <c r="CA64" s="2" t="s">
        <v>48</v>
      </c>
      <c r="CB64" s="2" t="s">
        <v>48</v>
      </c>
      <c r="CC64" s="2" t="s">
        <v>48</v>
      </c>
    </row>
    <row r="65" spans="1:81" ht="59.25" customHeight="1" x14ac:dyDescent="0.25">
      <c r="A65" s="2" t="s">
        <v>1136</v>
      </c>
      <c r="B65" s="4">
        <v>75</v>
      </c>
      <c r="D65" s="2" t="s">
        <v>49</v>
      </c>
      <c r="E65" s="2" t="s">
        <v>1134</v>
      </c>
      <c r="F65" s="2" t="s">
        <v>1135</v>
      </c>
      <c r="G65" s="2" t="s">
        <v>499</v>
      </c>
      <c r="H65" s="2" t="s">
        <v>727</v>
      </c>
      <c r="I65" s="3" t="s">
        <v>1137</v>
      </c>
      <c r="J65" s="3" t="s">
        <v>1667</v>
      </c>
      <c r="K65" s="12">
        <v>43698</v>
      </c>
      <c r="L65" s="3" t="s">
        <v>1623</v>
      </c>
      <c r="M65" s="3"/>
      <c r="N65" s="3"/>
      <c r="O65" s="3"/>
      <c r="P65" s="2" t="s">
        <v>1138</v>
      </c>
      <c r="Q65" s="2" t="s">
        <v>1501</v>
      </c>
      <c r="R65" s="2" t="s">
        <v>1501</v>
      </c>
      <c r="S65" s="2" t="s">
        <v>1501</v>
      </c>
      <c r="T65" s="2" t="s">
        <v>1501</v>
      </c>
      <c r="U65" s="2" t="s">
        <v>1501</v>
      </c>
      <c r="V65" s="2" t="s">
        <v>1501</v>
      </c>
      <c r="W65" s="2" t="s">
        <v>1501</v>
      </c>
      <c r="X65" s="2" t="s">
        <v>1501</v>
      </c>
      <c r="Y65" s="4" t="b">
        <v>0</v>
      </c>
      <c r="Z65" s="43" t="s">
        <v>1501</v>
      </c>
      <c r="AA65" s="46">
        <v>10400</v>
      </c>
      <c r="AB65" s="47">
        <v>10.3</v>
      </c>
      <c r="AC65" s="46">
        <v>508000</v>
      </c>
      <c r="AD65" s="46">
        <v>2</v>
      </c>
      <c r="AE65" s="46">
        <v>2</v>
      </c>
      <c r="AF65" s="46">
        <v>2</v>
      </c>
      <c r="AG65" s="38">
        <v>1</v>
      </c>
      <c r="AH65" s="38">
        <v>2</v>
      </c>
      <c r="AI65" s="2" t="s">
        <v>123</v>
      </c>
      <c r="AJ65" s="4">
        <v>66.8</v>
      </c>
      <c r="AK65" s="4">
        <v>20.5</v>
      </c>
      <c r="AL65" s="4">
        <v>30.7</v>
      </c>
      <c r="AM65" s="4">
        <v>19</v>
      </c>
      <c r="AN65" s="4">
        <v>2.2999999999999998</v>
      </c>
      <c r="AO65" s="5" t="s">
        <v>48</v>
      </c>
      <c r="AP65" s="2" t="s">
        <v>619</v>
      </c>
      <c r="AQ65" s="2" t="s">
        <v>52</v>
      </c>
      <c r="AR65" s="2" t="s">
        <v>180</v>
      </c>
      <c r="AS65" s="2" t="s">
        <v>736</v>
      </c>
      <c r="AT65" s="2" t="s">
        <v>91</v>
      </c>
      <c r="AU65" s="2" t="s">
        <v>1139</v>
      </c>
      <c r="AV65" s="2" t="s">
        <v>93</v>
      </c>
      <c r="AW65" s="2" t="s">
        <v>1140</v>
      </c>
      <c r="AX65" s="2"/>
      <c r="AY65" s="2"/>
      <c r="AZ65" s="4">
        <v>0</v>
      </c>
      <c r="BA65" s="2" t="s">
        <v>48</v>
      </c>
      <c r="BB65" s="2" t="s">
        <v>1141</v>
      </c>
      <c r="BC65" s="2" t="s">
        <v>937</v>
      </c>
      <c r="BD65" s="2" t="s">
        <v>1142</v>
      </c>
      <c r="BE65" s="2" t="s">
        <v>1018</v>
      </c>
      <c r="BF65" s="2" t="s">
        <v>91</v>
      </c>
      <c r="BG65" s="2" t="s">
        <v>428</v>
      </c>
      <c r="BH65" s="2" t="s">
        <v>1143</v>
      </c>
      <c r="BI65" s="2" t="s">
        <v>592</v>
      </c>
      <c r="BJ65" s="2" t="s">
        <v>1144</v>
      </c>
      <c r="BK65" s="2" t="s">
        <v>1145</v>
      </c>
      <c r="BL65" s="2" t="s">
        <v>1505</v>
      </c>
      <c r="BM65" s="2" t="s">
        <v>1668</v>
      </c>
      <c r="BN65" s="2" t="s">
        <v>1670</v>
      </c>
      <c r="BO65" s="2" t="s">
        <v>1616</v>
      </c>
      <c r="BP65" s="2">
        <v>1</v>
      </c>
      <c r="BQ65" s="2" t="s">
        <v>1608</v>
      </c>
      <c r="BR65" s="2" t="s">
        <v>1616</v>
      </c>
      <c r="BS65" s="2">
        <v>1</v>
      </c>
      <c r="BT65" s="2" t="s">
        <v>1608</v>
      </c>
      <c r="BU65" s="2" t="s">
        <v>1616</v>
      </c>
      <c r="BV65" s="38">
        <v>1</v>
      </c>
      <c r="BW65" s="2" t="s">
        <v>1608</v>
      </c>
      <c r="BX65" s="2" t="s">
        <v>1570</v>
      </c>
      <c r="BY65" s="2" t="s">
        <v>1570</v>
      </c>
      <c r="BZ65" s="2" t="s">
        <v>1570</v>
      </c>
      <c r="CA65" s="2" t="s">
        <v>48</v>
      </c>
      <c r="CB65" s="2" t="s">
        <v>48</v>
      </c>
      <c r="CC65" s="2" t="s">
        <v>1145</v>
      </c>
    </row>
    <row r="66" spans="1:81" ht="59.25" customHeight="1" x14ac:dyDescent="0.25">
      <c r="A66" s="2" t="s">
        <v>1148</v>
      </c>
      <c r="B66" s="4">
        <v>60</v>
      </c>
      <c r="D66" s="2" t="s">
        <v>74</v>
      </c>
      <c r="E66" s="2" t="s">
        <v>1146</v>
      </c>
      <c r="F66" s="2" t="s">
        <v>1147</v>
      </c>
      <c r="G66" s="2" t="s">
        <v>351</v>
      </c>
      <c r="H66" s="2" t="s">
        <v>534</v>
      </c>
      <c r="I66" s="3" t="s">
        <v>1149</v>
      </c>
      <c r="J66" s="3"/>
      <c r="K66" s="12">
        <v>43690</v>
      </c>
      <c r="L66" s="3">
        <v>43732</v>
      </c>
      <c r="M66" s="3"/>
      <c r="N66" s="3"/>
      <c r="O66" s="3"/>
      <c r="P66" s="2" t="s">
        <v>1150</v>
      </c>
      <c r="Q66" s="2" t="s">
        <v>1501</v>
      </c>
      <c r="R66" s="2" t="s">
        <v>1501</v>
      </c>
      <c r="S66" s="2" t="s">
        <v>1501</v>
      </c>
      <c r="T66" s="2" t="s">
        <v>1486</v>
      </c>
      <c r="U66" s="2" t="s">
        <v>1501</v>
      </c>
      <c r="V66" s="2" t="s">
        <v>1501</v>
      </c>
      <c r="W66" s="2" t="s">
        <v>1501</v>
      </c>
      <c r="X66" s="2" t="s">
        <v>1501</v>
      </c>
      <c r="Y66" s="4" t="b">
        <v>0</v>
      </c>
      <c r="Z66" s="43" t="s">
        <v>1488</v>
      </c>
      <c r="AA66" s="46">
        <v>1600</v>
      </c>
      <c r="AB66" s="47">
        <v>3.9</v>
      </c>
      <c r="AC66" s="46">
        <v>98000</v>
      </c>
      <c r="AD66" s="46">
        <v>1</v>
      </c>
      <c r="AE66" s="46">
        <v>1</v>
      </c>
      <c r="AF66" s="46">
        <v>1</v>
      </c>
      <c r="AG66" s="38">
        <v>2</v>
      </c>
      <c r="AH66" s="38">
        <v>1</v>
      </c>
      <c r="AI66" s="2" t="s">
        <v>123</v>
      </c>
      <c r="AJ66" s="4">
        <v>92.2</v>
      </c>
      <c r="AK66" s="4">
        <v>28.6</v>
      </c>
      <c r="AL66" s="4">
        <v>31.2</v>
      </c>
      <c r="AM66" s="4">
        <v>20.6</v>
      </c>
      <c r="AN66" s="4">
        <v>0.2</v>
      </c>
      <c r="AO66" s="5" t="s">
        <v>1151</v>
      </c>
      <c r="AP66" s="2" t="s">
        <v>1017</v>
      </c>
      <c r="AQ66" s="2" t="s">
        <v>52</v>
      </c>
      <c r="AR66" s="2" t="s">
        <v>180</v>
      </c>
      <c r="AS66" s="2" t="s">
        <v>241</v>
      </c>
      <c r="AT66" s="2" t="s">
        <v>908</v>
      </c>
      <c r="AU66" s="2" t="s">
        <v>1152</v>
      </c>
      <c r="AV66" s="2" t="s">
        <v>1153</v>
      </c>
      <c r="AW66" s="2" t="s">
        <v>1154</v>
      </c>
      <c r="AX66" s="2"/>
      <c r="AY66" s="2"/>
      <c r="AZ66" s="4">
        <v>0</v>
      </c>
      <c r="BA66" s="2" t="s">
        <v>48</v>
      </c>
      <c r="BB66" s="2" t="s">
        <v>1155</v>
      </c>
      <c r="BC66" s="2" t="s">
        <v>1156</v>
      </c>
      <c r="BD66" s="2" t="s">
        <v>1157</v>
      </c>
      <c r="BE66" s="2" t="s">
        <v>1158</v>
      </c>
      <c r="BF66" s="2" t="s">
        <v>363</v>
      </c>
      <c r="BG66" s="2" t="s">
        <v>428</v>
      </c>
      <c r="BH66" s="2" t="s">
        <v>1159</v>
      </c>
      <c r="BI66" s="2" t="s">
        <v>184</v>
      </c>
      <c r="BJ66" s="2" t="s">
        <v>1160</v>
      </c>
      <c r="BK66" s="2" t="s">
        <v>1161</v>
      </c>
      <c r="BL66" s="2" t="s">
        <v>1505</v>
      </c>
      <c r="BM66" s="2" t="s">
        <v>1670</v>
      </c>
      <c r="BN66" s="2" t="s">
        <v>1670</v>
      </c>
      <c r="BO66" s="2" t="s">
        <v>1514</v>
      </c>
      <c r="BP66" s="2">
        <v>2</v>
      </c>
      <c r="BQ66" s="2" t="s">
        <v>1619</v>
      </c>
      <c r="BR66" s="2" t="s">
        <v>1514</v>
      </c>
      <c r="BS66" s="2">
        <v>2</v>
      </c>
      <c r="BT66" s="2" t="s">
        <v>1712</v>
      </c>
      <c r="BU66" s="2" t="s">
        <v>1514</v>
      </c>
      <c r="BV66" s="38">
        <v>2</v>
      </c>
      <c r="BW66" s="2" t="s">
        <v>1692</v>
      </c>
      <c r="BX66" s="2" t="s">
        <v>1570</v>
      </c>
      <c r="BY66" s="2">
        <v>1608</v>
      </c>
      <c r="BZ66" s="2" t="s">
        <v>1570</v>
      </c>
      <c r="CA66" s="2" t="s">
        <v>48</v>
      </c>
      <c r="CB66" s="2" t="s">
        <v>48</v>
      </c>
      <c r="CC66" s="2" t="s">
        <v>1162</v>
      </c>
    </row>
    <row r="67" spans="1:81" ht="59.25" customHeight="1" x14ac:dyDescent="0.25">
      <c r="A67" s="2" t="s">
        <v>1165</v>
      </c>
      <c r="B67" s="4">
        <v>45</v>
      </c>
      <c r="D67" s="2" t="s">
        <v>74</v>
      </c>
      <c r="E67" s="2" t="s">
        <v>1163</v>
      </c>
      <c r="F67" s="2" t="s">
        <v>1164</v>
      </c>
      <c r="G67" s="2" t="s">
        <v>69</v>
      </c>
      <c r="H67" s="2" t="s">
        <v>72</v>
      </c>
      <c r="I67" s="3" t="s">
        <v>1166</v>
      </c>
      <c r="J67" s="3"/>
      <c r="K67" s="12">
        <v>43709</v>
      </c>
      <c r="L67" s="3"/>
      <c r="M67" s="3"/>
      <c r="N67" s="3"/>
      <c r="O67" s="3"/>
      <c r="P67" s="2" t="s">
        <v>1167</v>
      </c>
      <c r="Q67" s="2" t="s">
        <v>1501</v>
      </c>
      <c r="R67" s="2" t="s">
        <v>1501</v>
      </c>
      <c r="S67" s="2" t="s">
        <v>1501</v>
      </c>
      <c r="T67" s="2" t="s">
        <v>1501</v>
      </c>
      <c r="U67" s="2" t="s">
        <v>1501</v>
      </c>
      <c r="V67" s="2" t="s">
        <v>1486</v>
      </c>
      <c r="W67" s="2" t="s">
        <v>1501</v>
      </c>
      <c r="X67" s="2" t="s">
        <v>1501</v>
      </c>
      <c r="Y67" s="4" t="b">
        <v>0</v>
      </c>
      <c r="Z67" s="43" t="s">
        <v>1488</v>
      </c>
      <c r="AA67" s="46">
        <v>2900</v>
      </c>
      <c r="AB67" s="47">
        <v>8</v>
      </c>
      <c r="AC67" s="46">
        <v>12000</v>
      </c>
      <c r="AD67" s="46">
        <v>1</v>
      </c>
      <c r="AE67" s="46">
        <v>1</v>
      </c>
      <c r="AF67" s="46">
        <v>1</v>
      </c>
      <c r="AG67" s="38">
        <v>1</v>
      </c>
      <c r="AH67" s="38">
        <v>1</v>
      </c>
      <c r="AI67" s="2" t="s">
        <v>1169</v>
      </c>
      <c r="AJ67" s="4">
        <v>82.3</v>
      </c>
      <c r="AK67" s="4">
        <v>25.8</v>
      </c>
      <c r="AL67" s="4">
        <v>31.3</v>
      </c>
      <c r="AM67" s="4">
        <v>20.6</v>
      </c>
      <c r="AN67" s="4">
        <v>5.5</v>
      </c>
      <c r="AO67" s="5" t="s">
        <v>536</v>
      </c>
      <c r="AP67" s="2" t="s">
        <v>1168</v>
      </c>
      <c r="AQ67" s="2" t="s">
        <v>52</v>
      </c>
      <c r="AR67" s="2" t="s">
        <v>180</v>
      </c>
      <c r="AS67" s="2" t="s">
        <v>1170</v>
      </c>
      <c r="AT67" s="2" t="s">
        <v>1171</v>
      </c>
      <c r="AU67" s="2" t="s">
        <v>1172</v>
      </c>
      <c r="AV67" s="2" t="s">
        <v>1173</v>
      </c>
      <c r="AW67" s="2" t="s">
        <v>1174</v>
      </c>
      <c r="AX67" s="2"/>
      <c r="AY67" s="2"/>
      <c r="AZ67" s="4">
        <v>0</v>
      </c>
      <c r="BA67" s="2" t="s">
        <v>48</v>
      </c>
      <c r="BB67" s="2" t="s">
        <v>1175</v>
      </c>
      <c r="BC67" s="2" t="s">
        <v>825</v>
      </c>
      <c r="BD67" s="2" t="s">
        <v>1176</v>
      </c>
      <c r="BE67" s="2" t="s">
        <v>882</v>
      </c>
      <c r="BF67" s="2" t="s">
        <v>307</v>
      </c>
      <c r="BG67" s="2" t="s">
        <v>92</v>
      </c>
      <c r="BH67" s="2" t="s">
        <v>1177</v>
      </c>
      <c r="BI67" s="2" t="s">
        <v>62</v>
      </c>
      <c r="BJ67" s="2" t="s">
        <v>48</v>
      </c>
      <c r="BK67" s="2" t="s">
        <v>1178</v>
      </c>
      <c r="BL67" s="2" t="s">
        <v>1505</v>
      </c>
      <c r="BM67" s="2" t="s">
        <v>1669</v>
      </c>
      <c r="BN67" s="2" t="s">
        <v>1808</v>
      </c>
      <c r="BO67" s="2" t="s">
        <v>1616</v>
      </c>
      <c r="BP67" s="2">
        <v>1</v>
      </c>
      <c r="BQ67" s="2" t="s">
        <v>1634</v>
      </c>
      <c r="BR67" s="2" t="s">
        <v>1616</v>
      </c>
      <c r="BS67" s="2">
        <v>1</v>
      </c>
      <c r="BT67" s="2" t="s">
        <v>1608</v>
      </c>
      <c r="BU67" s="2" t="s">
        <v>1616</v>
      </c>
      <c r="BV67" s="38">
        <v>1</v>
      </c>
      <c r="BW67" s="2" t="s">
        <v>1608</v>
      </c>
      <c r="BX67" s="18" t="s">
        <v>1570</v>
      </c>
      <c r="BY67" s="2" t="s">
        <v>1570</v>
      </c>
      <c r="BZ67" s="2" t="s">
        <v>1570</v>
      </c>
      <c r="CA67" s="2" t="s">
        <v>48</v>
      </c>
      <c r="CB67" s="2" t="s">
        <v>48</v>
      </c>
      <c r="CC67" s="2" t="s">
        <v>1179</v>
      </c>
    </row>
    <row r="68" spans="1:81" ht="59.25" customHeight="1" x14ac:dyDescent="0.25">
      <c r="A68" s="2" t="s">
        <v>1182</v>
      </c>
      <c r="B68" s="4">
        <v>22</v>
      </c>
      <c r="D68" s="2" t="s">
        <v>74</v>
      </c>
      <c r="E68" s="2" t="s">
        <v>1180</v>
      </c>
      <c r="F68" s="2" t="s">
        <v>1181</v>
      </c>
      <c r="G68" s="2" t="s">
        <v>373</v>
      </c>
      <c r="H68" s="2" t="s">
        <v>47</v>
      </c>
      <c r="I68" s="3" t="s">
        <v>1183</v>
      </c>
      <c r="J68" s="3" t="s">
        <v>1641</v>
      </c>
      <c r="K68" s="12"/>
      <c r="L68" s="3">
        <v>43721</v>
      </c>
      <c r="M68" s="3"/>
      <c r="N68" s="3"/>
      <c r="O68" s="3"/>
      <c r="P68" s="2" t="s">
        <v>1184</v>
      </c>
      <c r="Q68" s="2" t="s">
        <v>1501</v>
      </c>
      <c r="R68" s="2" t="s">
        <v>1501</v>
      </c>
      <c r="S68" s="2" t="s">
        <v>1501</v>
      </c>
      <c r="T68" s="2" t="s">
        <v>1486</v>
      </c>
      <c r="U68" s="2" t="s">
        <v>1501</v>
      </c>
      <c r="V68" s="2" t="s">
        <v>1501</v>
      </c>
      <c r="W68" s="2" t="s">
        <v>1501</v>
      </c>
      <c r="X68" s="2" t="s">
        <v>1501</v>
      </c>
      <c r="Y68" s="4" t="b">
        <v>0</v>
      </c>
      <c r="Z68" s="43" t="s">
        <v>1503</v>
      </c>
      <c r="AA68" s="46">
        <v>4100</v>
      </c>
      <c r="AB68" s="47">
        <v>11.7</v>
      </c>
      <c r="AC68" s="46">
        <v>31000</v>
      </c>
      <c r="AD68" s="46">
        <v>2</v>
      </c>
      <c r="AE68" s="46">
        <v>2</v>
      </c>
      <c r="AF68" s="46">
        <v>1</v>
      </c>
      <c r="AG68" s="38">
        <v>2</v>
      </c>
      <c r="AH68" s="38">
        <v>1</v>
      </c>
      <c r="AI68" s="2" t="s">
        <v>123</v>
      </c>
      <c r="AJ68" s="4">
        <v>77.8</v>
      </c>
      <c r="AK68" s="4">
        <v>23.6</v>
      </c>
      <c r="AL68" s="4">
        <v>30.3</v>
      </c>
      <c r="AM68" s="4">
        <v>22.8</v>
      </c>
      <c r="AN68" s="4">
        <v>2.5</v>
      </c>
      <c r="AO68" s="5" t="s">
        <v>48</v>
      </c>
      <c r="AP68" s="2" t="s">
        <v>161</v>
      </c>
      <c r="AQ68" s="2" t="s">
        <v>221</v>
      </c>
      <c r="AR68" s="2" t="s">
        <v>180</v>
      </c>
      <c r="AS68" s="2" t="s">
        <v>1185</v>
      </c>
      <c r="AT68" s="2" t="s">
        <v>1186</v>
      </c>
      <c r="AU68" s="2" t="s">
        <v>428</v>
      </c>
      <c r="AV68" s="2" t="s">
        <v>1187</v>
      </c>
      <c r="AW68" s="2" t="s">
        <v>1188</v>
      </c>
      <c r="AX68" s="2"/>
      <c r="AY68" s="2"/>
      <c r="AZ68" s="4">
        <v>0</v>
      </c>
      <c r="BA68" s="2" t="s">
        <v>48</v>
      </c>
      <c r="BB68" s="2" t="s">
        <v>1189</v>
      </c>
      <c r="BC68" s="2" t="s">
        <v>245</v>
      </c>
      <c r="BD68" s="2" t="s">
        <v>440</v>
      </c>
      <c r="BE68" s="2" t="s">
        <v>796</v>
      </c>
      <c r="BF68" s="2" t="s">
        <v>400</v>
      </c>
      <c r="BG68" s="2" t="s">
        <v>428</v>
      </c>
      <c r="BH68" s="2" t="s">
        <v>93</v>
      </c>
      <c r="BI68" s="2" t="s">
        <v>209</v>
      </c>
      <c r="BJ68" s="2" t="s">
        <v>48</v>
      </c>
      <c r="BK68" s="2" t="s">
        <v>1190</v>
      </c>
      <c r="BL68" s="2" t="s">
        <v>1505</v>
      </c>
      <c r="BM68" s="2" t="s">
        <v>1757</v>
      </c>
      <c r="BN68" s="2" t="s">
        <v>1803</v>
      </c>
      <c r="BO68" s="2" t="s">
        <v>1514</v>
      </c>
      <c r="BP68" s="2">
        <v>2</v>
      </c>
      <c r="BQ68" s="2" t="s">
        <v>1744</v>
      </c>
      <c r="BR68" s="2" t="s">
        <v>1514</v>
      </c>
      <c r="BS68" s="2">
        <v>2</v>
      </c>
      <c r="BT68" s="2" t="s">
        <v>1608</v>
      </c>
      <c r="BU68" s="2" t="s">
        <v>1514</v>
      </c>
      <c r="BV68" s="38">
        <v>2</v>
      </c>
      <c r="BW68" s="2" t="s">
        <v>1744</v>
      </c>
      <c r="BX68" s="2" t="s">
        <v>1570</v>
      </c>
      <c r="BY68" s="2" t="s">
        <v>1570</v>
      </c>
      <c r="BZ68" s="2" t="s">
        <v>1570</v>
      </c>
      <c r="CA68" s="2" t="s">
        <v>48</v>
      </c>
      <c r="CB68" s="2" t="s">
        <v>48</v>
      </c>
      <c r="CC68" s="2" t="s">
        <v>1191</v>
      </c>
    </row>
    <row r="69" spans="1:81" ht="59.25" customHeight="1" x14ac:dyDescent="0.25">
      <c r="A69" s="2" t="s">
        <v>1194</v>
      </c>
      <c r="B69" s="4">
        <v>48</v>
      </c>
      <c r="D69" s="2" t="s">
        <v>74</v>
      </c>
      <c r="E69" s="2" t="s">
        <v>1192</v>
      </c>
      <c r="F69" s="2" t="s">
        <v>1193</v>
      </c>
      <c r="G69" s="2" t="s">
        <v>351</v>
      </c>
      <c r="H69" s="2" t="s">
        <v>47</v>
      </c>
      <c r="I69" s="3" t="s">
        <v>1195</v>
      </c>
      <c r="J69" s="3" t="s">
        <v>373</v>
      </c>
      <c r="K69" s="12"/>
      <c r="L69" s="3">
        <v>43707</v>
      </c>
      <c r="M69" s="3" t="s">
        <v>1483</v>
      </c>
      <c r="N69" s="3"/>
      <c r="O69" s="3"/>
      <c r="P69" s="2" t="s">
        <v>1196</v>
      </c>
      <c r="Q69" s="2" t="s">
        <v>1486</v>
      </c>
      <c r="R69" s="2" t="s">
        <v>1771</v>
      </c>
      <c r="S69" s="2" t="s">
        <v>1501</v>
      </c>
      <c r="T69" s="2" t="s">
        <v>1486</v>
      </c>
      <c r="U69" s="2" t="s">
        <v>1501</v>
      </c>
      <c r="V69" s="2" t="s">
        <v>1501</v>
      </c>
      <c r="W69" s="2" t="s">
        <v>1501</v>
      </c>
      <c r="X69" s="2" t="s">
        <v>1501</v>
      </c>
      <c r="Y69" s="4" t="b">
        <v>0</v>
      </c>
      <c r="Z69" s="43" t="s">
        <v>1488</v>
      </c>
      <c r="AA69" s="46">
        <v>1100</v>
      </c>
      <c r="AB69" s="47">
        <v>8.4</v>
      </c>
      <c r="AC69" s="46">
        <v>62000</v>
      </c>
      <c r="AD69" s="46">
        <v>1</v>
      </c>
      <c r="AE69" s="46">
        <v>1</v>
      </c>
      <c r="AF69" s="46">
        <v>1</v>
      </c>
      <c r="AG69" s="38">
        <v>1</v>
      </c>
      <c r="AH69" s="38">
        <v>1</v>
      </c>
      <c r="AI69" s="2" t="s">
        <v>943</v>
      </c>
      <c r="AJ69" s="4">
        <v>89.5</v>
      </c>
      <c r="AK69" s="4">
        <v>28.7</v>
      </c>
      <c r="AL69" s="4">
        <v>32.1</v>
      </c>
      <c r="AM69" s="4">
        <v>17.5</v>
      </c>
      <c r="AN69" s="4">
        <v>2.6</v>
      </c>
      <c r="AO69" s="5" t="s">
        <v>881</v>
      </c>
      <c r="AP69" s="2" t="s">
        <v>1020</v>
      </c>
      <c r="AQ69" s="2" t="s">
        <v>52</v>
      </c>
      <c r="AR69" s="2" t="s">
        <v>180</v>
      </c>
      <c r="AS69" s="2" t="s">
        <v>1197</v>
      </c>
      <c r="AT69" s="2" t="s">
        <v>400</v>
      </c>
      <c r="AU69" s="2" t="s">
        <v>428</v>
      </c>
      <c r="AV69" s="2" t="s">
        <v>93</v>
      </c>
      <c r="AW69" s="2" t="s">
        <v>1198</v>
      </c>
      <c r="AX69" s="2"/>
      <c r="AY69" s="2"/>
      <c r="AZ69" s="4">
        <v>0</v>
      </c>
      <c r="BA69" s="2" t="s">
        <v>48</v>
      </c>
      <c r="BB69" s="2" t="s">
        <v>1199</v>
      </c>
      <c r="BC69" s="2" t="s">
        <v>734</v>
      </c>
      <c r="BD69" s="2" t="s">
        <v>1200</v>
      </c>
      <c r="BE69" s="2" t="s">
        <v>1201</v>
      </c>
      <c r="BF69" s="2" t="s">
        <v>400</v>
      </c>
      <c r="BG69" s="2" t="s">
        <v>92</v>
      </c>
      <c r="BH69" s="2" t="s">
        <v>93</v>
      </c>
      <c r="BI69" s="2" t="s">
        <v>209</v>
      </c>
      <c r="BJ69" s="2" t="s">
        <v>48</v>
      </c>
      <c r="BK69" s="2" t="s">
        <v>1202</v>
      </c>
      <c r="BL69" s="2" t="s">
        <v>1505</v>
      </c>
      <c r="BM69" s="2" t="s">
        <v>1772</v>
      </c>
      <c r="BN69" s="2" t="s">
        <v>1803</v>
      </c>
      <c r="BO69" s="2" t="s">
        <v>1616</v>
      </c>
      <c r="BP69" s="2">
        <v>1</v>
      </c>
      <c r="BQ69" s="2" t="s">
        <v>1754</v>
      </c>
      <c r="BR69" s="2" t="s">
        <v>1746</v>
      </c>
      <c r="BS69" s="2">
        <v>1</v>
      </c>
      <c r="BT69" s="2">
        <v>0</v>
      </c>
      <c r="BU69" s="2" t="s">
        <v>1616</v>
      </c>
      <c r="BV69" s="38">
        <v>1</v>
      </c>
      <c r="BW69" s="2" t="s">
        <v>1753</v>
      </c>
      <c r="BX69" s="2">
        <v>198</v>
      </c>
      <c r="BY69" s="2">
        <v>158</v>
      </c>
      <c r="BZ69" s="2">
        <v>569</v>
      </c>
      <c r="CA69" s="2" t="s">
        <v>48</v>
      </c>
      <c r="CB69" s="2" t="s">
        <v>48</v>
      </c>
      <c r="CC69" s="2" t="s">
        <v>1203</v>
      </c>
    </row>
    <row r="70" spans="1:81" ht="59.25" customHeight="1" x14ac:dyDescent="0.25">
      <c r="A70" s="2" t="s">
        <v>1207</v>
      </c>
      <c r="B70" s="4">
        <v>19</v>
      </c>
      <c r="D70" s="2" t="s">
        <v>49</v>
      </c>
      <c r="E70" s="2" t="s">
        <v>1205</v>
      </c>
      <c r="F70" s="2" t="s">
        <v>1206</v>
      </c>
      <c r="G70" s="2" t="s">
        <v>373</v>
      </c>
      <c r="H70" s="2" t="s">
        <v>727</v>
      </c>
      <c r="I70" s="3" t="s">
        <v>1208</v>
      </c>
      <c r="J70" s="3">
        <v>43724</v>
      </c>
      <c r="K70" s="12">
        <v>43726</v>
      </c>
      <c r="L70" s="3" t="s">
        <v>1623</v>
      </c>
      <c r="M70" s="3"/>
      <c r="N70" s="3"/>
      <c r="O70" s="3"/>
      <c r="P70" s="2" t="s">
        <v>1210</v>
      </c>
      <c r="Q70" s="2" t="s">
        <v>1664</v>
      </c>
      <c r="R70" s="2" t="s">
        <v>1665</v>
      </c>
      <c r="S70" s="2" t="s">
        <v>1501</v>
      </c>
      <c r="T70" s="2" t="s">
        <v>1501</v>
      </c>
      <c r="U70" s="2" t="s">
        <v>1501</v>
      </c>
      <c r="V70" s="2" t="s">
        <v>1501</v>
      </c>
      <c r="W70" s="2" t="s">
        <v>1501</v>
      </c>
      <c r="X70" s="2" t="s">
        <v>1501</v>
      </c>
      <c r="Y70" s="4" t="b">
        <v>0</v>
      </c>
      <c r="Z70" s="43" t="s">
        <v>1503</v>
      </c>
      <c r="AA70" s="46">
        <v>4500</v>
      </c>
      <c r="AB70" s="47">
        <v>15.3</v>
      </c>
      <c r="AC70" s="46">
        <v>78000</v>
      </c>
      <c r="AD70" s="46">
        <v>2</v>
      </c>
      <c r="AE70" s="46">
        <v>2</v>
      </c>
      <c r="AF70" s="46">
        <v>1</v>
      </c>
      <c r="AG70" s="38">
        <v>1</v>
      </c>
      <c r="AH70" s="38">
        <v>1</v>
      </c>
      <c r="AI70" s="2" t="s">
        <v>1211</v>
      </c>
      <c r="AJ70" s="4">
        <v>86.6</v>
      </c>
      <c r="AK70" s="4">
        <v>27.9</v>
      </c>
      <c r="AL70" s="4">
        <v>32.299999999999997</v>
      </c>
      <c r="AM70" s="4">
        <v>13.6</v>
      </c>
      <c r="AN70" s="4">
        <v>1</v>
      </c>
      <c r="AO70" s="5" t="s">
        <v>48</v>
      </c>
      <c r="AP70" s="2" t="s">
        <v>156</v>
      </c>
      <c r="AQ70" s="2" t="s">
        <v>52</v>
      </c>
      <c r="AR70" s="2" t="s">
        <v>180</v>
      </c>
      <c r="AS70" s="2" t="s">
        <v>1212</v>
      </c>
      <c r="AT70" s="2" t="s">
        <v>1213</v>
      </c>
      <c r="AU70" s="2" t="s">
        <v>1001</v>
      </c>
      <c r="AV70" s="2" t="s">
        <v>93</v>
      </c>
      <c r="AW70" s="2" t="s">
        <v>1214</v>
      </c>
      <c r="AX70" s="2"/>
      <c r="AY70" s="2"/>
      <c r="AZ70" s="4">
        <v>0</v>
      </c>
      <c r="BA70" s="2" t="s">
        <v>48</v>
      </c>
      <c r="BB70" s="2" t="s">
        <v>1215</v>
      </c>
      <c r="BC70" s="2" t="s">
        <v>427</v>
      </c>
      <c r="BD70" s="2" t="s">
        <v>1216</v>
      </c>
      <c r="BE70" s="2" t="s">
        <v>1217</v>
      </c>
      <c r="BF70" s="2" t="s">
        <v>307</v>
      </c>
      <c r="BG70" s="2" t="s">
        <v>428</v>
      </c>
      <c r="BH70" s="2" t="s">
        <v>93</v>
      </c>
      <c r="BI70" s="2" t="s">
        <v>209</v>
      </c>
      <c r="BJ70" s="2" t="s">
        <v>48</v>
      </c>
      <c r="BK70" s="2" t="s">
        <v>1218</v>
      </c>
      <c r="BL70" s="2" t="s">
        <v>1505</v>
      </c>
      <c r="BM70" s="2" t="s">
        <v>1666</v>
      </c>
      <c r="BN70" s="2" t="s">
        <v>1666</v>
      </c>
      <c r="BO70" s="2" t="s">
        <v>1616</v>
      </c>
      <c r="BP70" s="2">
        <v>1</v>
      </c>
      <c r="BQ70" s="2" t="s">
        <v>1608</v>
      </c>
      <c r="BR70" s="2" t="s">
        <v>1616</v>
      </c>
      <c r="BS70" s="2">
        <v>1</v>
      </c>
      <c r="BT70" s="2" t="s">
        <v>1608</v>
      </c>
      <c r="BU70" s="2" t="s">
        <v>1616</v>
      </c>
      <c r="BV70" s="38">
        <v>1</v>
      </c>
      <c r="BW70" s="2" t="s">
        <v>1608</v>
      </c>
      <c r="BX70" s="2">
        <v>82</v>
      </c>
      <c r="BY70" s="2">
        <v>88</v>
      </c>
      <c r="BZ70" s="2"/>
      <c r="CA70" s="2" t="s">
        <v>1219</v>
      </c>
      <c r="CB70" s="2" t="s">
        <v>48</v>
      </c>
      <c r="CC70" s="2" t="s">
        <v>1220</v>
      </c>
    </row>
    <row r="71" spans="1:81" ht="59.25" customHeight="1" x14ac:dyDescent="0.25">
      <c r="A71" s="14" t="s">
        <v>1223</v>
      </c>
      <c r="B71" s="4">
        <v>28</v>
      </c>
      <c r="D71" s="2" t="s">
        <v>49</v>
      </c>
      <c r="E71" s="2" t="s">
        <v>1221</v>
      </c>
      <c r="F71" s="2" t="s">
        <v>1222</v>
      </c>
      <c r="G71" s="2" t="s">
        <v>156</v>
      </c>
      <c r="H71" s="2" t="s">
        <v>72</v>
      </c>
      <c r="I71" s="3" t="s">
        <v>1209</v>
      </c>
      <c r="J71" s="3"/>
      <c r="K71" s="32">
        <v>43716</v>
      </c>
      <c r="L71" s="3">
        <v>43882</v>
      </c>
      <c r="M71" s="3"/>
      <c r="N71" s="3"/>
      <c r="O71" s="3"/>
      <c r="P71" s="2" t="s">
        <v>1224</v>
      </c>
      <c r="Q71" s="2" t="s">
        <v>1486</v>
      </c>
      <c r="R71" s="2" t="s">
        <v>1550</v>
      </c>
      <c r="S71" s="2" t="s">
        <v>1501</v>
      </c>
      <c r="T71" s="2" t="s">
        <v>1501</v>
      </c>
      <c r="U71" s="2" t="s">
        <v>1501</v>
      </c>
      <c r="V71" s="2" t="s">
        <v>1501</v>
      </c>
      <c r="W71" s="2" t="s">
        <v>1501</v>
      </c>
      <c r="X71" s="2" t="s">
        <v>1501</v>
      </c>
      <c r="Y71" s="4" t="b">
        <v>0</v>
      </c>
      <c r="Z71" s="43" t="s">
        <v>1503</v>
      </c>
      <c r="AA71" s="46">
        <v>22900</v>
      </c>
      <c r="AB71" s="47">
        <v>6.8</v>
      </c>
      <c r="AC71" s="46">
        <v>576000</v>
      </c>
      <c r="AD71" s="46">
        <v>1</v>
      </c>
      <c r="AE71" s="46">
        <v>2</v>
      </c>
      <c r="AF71" s="46">
        <v>2</v>
      </c>
      <c r="AG71" s="38">
        <v>1</v>
      </c>
      <c r="AH71" s="38">
        <v>1</v>
      </c>
      <c r="AI71" s="2" t="s">
        <v>1227</v>
      </c>
      <c r="AJ71" s="4">
        <v>87.5</v>
      </c>
      <c r="AK71" s="4">
        <v>28.4</v>
      </c>
      <c r="AL71" s="4">
        <v>32.5</v>
      </c>
      <c r="AM71" s="4">
        <v>15.4</v>
      </c>
      <c r="AN71" s="4">
        <v>3.7</v>
      </c>
      <c r="AO71" s="5" t="s">
        <v>1225</v>
      </c>
      <c r="AP71" s="2" t="s">
        <v>1226</v>
      </c>
      <c r="AQ71" s="2" t="s">
        <v>52</v>
      </c>
      <c r="AR71" s="2" t="s">
        <v>53</v>
      </c>
      <c r="AS71" s="2" t="s">
        <v>1228</v>
      </c>
      <c r="AT71" s="2" t="s">
        <v>80</v>
      </c>
      <c r="AU71" s="2" t="s">
        <v>428</v>
      </c>
      <c r="AV71" s="2" t="s">
        <v>93</v>
      </c>
      <c r="AW71" s="2" t="s">
        <v>1229</v>
      </c>
      <c r="AX71" s="2"/>
      <c r="AY71" s="2"/>
      <c r="AZ71" s="4">
        <v>0</v>
      </c>
      <c r="BA71" s="2" t="s">
        <v>48</v>
      </c>
      <c r="BB71" s="2" t="s">
        <v>1230</v>
      </c>
      <c r="BC71" s="2" t="s">
        <v>1231</v>
      </c>
      <c r="BD71" s="2" t="s">
        <v>1232</v>
      </c>
      <c r="BE71" s="2" t="s">
        <v>1233</v>
      </c>
      <c r="BF71" s="2" t="s">
        <v>91</v>
      </c>
      <c r="BG71" s="2" t="s">
        <v>1001</v>
      </c>
      <c r="BH71" s="2" t="s">
        <v>93</v>
      </c>
      <c r="BI71" s="2" t="s">
        <v>888</v>
      </c>
      <c r="BJ71" s="2" t="s">
        <v>48</v>
      </c>
      <c r="BK71" s="2" t="s">
        <v>1234</v>
      </c>
      <c r="BL71" s="2" t="s">
        <v>1505</v>
      </c>
      <c r="BM71" s="2" t="s">
        <v>1818</v>
      </c>
      <c r="BN71" s="2" t="s">
        <v>1799</v>
      </c>
      <c r="BO71" s="2" t="s">
        <v>1616</v>
      </c>
      <c r="BP71" s="2">
        <v>1</v>
      </c>
      <c r="BQ71" s="2" t="s">
        <v>1826</v>
      </c>
      <c r="BR71" s="2" t="s">
        <v>1616</v>
      </c>
      <c r="BS71" s="2">
        <v>1</v>
      </c>
      <c r="BT71" s="2" t="s">
        <v>1826</v>
      </c>
      <c r="BU71" s="2" t="s">
        <v>1616</v>
      </c>
      <c r="BV71" s="38">
        <v>1</v>
      </c>
      <c r="BW71" s="2" t="s">
        <v>1826</v>
      </c>
      <c r="BX71" s="2" t="s">
        <v>1570</v>
      </c>
      <c r="BY71" s="2" t="s">
        <v>1570</v>
      </c>
      <c r="BZ71" s="2" t="s">
        <v>1570</v>
      </c>
      <c r="CA71" s="2" t="s">
        <v>1235</v>
      </c>
      <c r="CB71" s="2" t="s">
        <v>48</v>
      </c>
      <c r="CC71" s="2" t="s">
        <v>1236</v>
      </c>
    </row>
    <row r="72" spans="1:81" ht="59.25" customHeight="1" x14ac:dyDescent="0.25">
      <c r="A72" s="2" t="s">
        <v>1239</v>
      </c>
      <c r="B72" s="4">
        <v>65</v>
      </c>
      <c r="D72" s="2" t="s">
        <v>74</v>
      </c>
      <c r="E72" s="2" t="s">
        <v>1237</v>
      </c>
      <c r="F72" s="2" t="s">
        <v>1238</v>
      </c>
      <c r="G72" s="2" t="s">
        <v>351</v>
      </c>
      <c r="H72" s="2" t="s">
        <v>47</v>
      </c>
      <c r="I72" s="3" t="s">
        <v>1240</v>
      </c>
      <c r="J72" s="3">
        <v>43717</v>
      </c>
      <c r="K72" s="3">
        <v>43718</v>
      </c>
      <c r="L72" s="3" t="s">
        <v>1765</v>
      </c>
      <c r="M72" s="3"/>
      <c r="N72" s="3"/>
      <c r="O72" s="3"/>
      <c r="P72" s="2" t="s">
        <v>1241</v>
      </c>
      <c r="Q72" s="2" t="s">
        <v>1501</v>
      </c>
      <c r="R72" s="2" t="s">
        <v>1501</v>
      </c>
      <c r="S72" s="2" t="s">
        <v>1501</v>
      </c>
      <c r="T72" s="2" t="s">
        <v>1501</v>
      </c>
      <c r="U72" s="2" t="s">
        <v>1501</v>
      </c>
      <c r="V72" s="2" t="s">
        <v>1501</v>
      </c>
      <c r="W72" s="2" t="s">
        <v>1501</v>
      </c>
      <c r="X72" s="2" t="s">
        <v>1501</v>
      </c>
      <c r="Y72" s="4" t="b">
        <v>0</v>
      </c>
      <c r="Z72" s="43" t="s">
        <v>1503</v>
      </c>
      <c r="AA72" s="46">
        <v>6900</v>
      </c>
      <c r="AB72" s="47">
        <v>10.9</v>
      </c>
      <c r="AC72" s="46">
        <v>58000</v>
      </c>
      <c r="AD72" s="46">
        <v>2</v>
      </c>
      <c r="AE72" s="46">
        <v>2</v>
      </c>
      <c r="AF72" s="46">
        <v>1</v>
      </c>
      <c r="AG72" s="38">
        <v>1</v>
      </c>
      <c r="AH72" s="38">
        <v>1</v>
      </c>
      <c r="AI72" s="2" t="s">
        <v>1242</v>
      </c>
      <c r="AJ72" s="4">
        <v>83</v>
      </c>
      <c r="AK72" s="4">
        <v>26.3</v>
      </c>
      <c r="AL72" s="4">
        <v>31.7</v>
      </c>
      <c r="AM72" s="4">
        <v>15.2</v>
      </c>
      <c r="AN72" s="4">
        <v>2</v>
      </c>
      <c r="AO72" s="5" t="s">
        <v>48</v>
      </c>
      <c r="AP72" s="2" t="s">
        <v>1226</v>
      </c>
      <c r="AQ72" s="2" t="s">
        <v>52</v>
      </c>
      <c r="AR72" s="2" t="s">
        <v>180</v>
      </c>
      <c r="AS72" s="2" t="s">
        <v>1243</v>
      </c>
      <c r="AT72" s="2" t="s">
        <v>80</v>
      </c>
      <c r="AU72" s="2" t="s">
        <v>428</v>
      </c>
      <c r="AV72" s="2" t="s">
        <v>282</v>
      </c>
      <c r="AW72" s="2" t="s">
        <v>1244</v>
      </c>
      <c r="AX72" s="2"/>
      <c r="AY72" s="2"/>
      <c r="AZ72" s="4">
        <v>0</v>
      </c>
      <c r="BA72" s="2" t="s">
        <v>48</v>
      </c>
      <c r="BB72" s="2" t="s">
        <v>1245</v>
      </c>
      <c r="BC72" s="2" t="s">
        <v>753</v>
      </c>
      <c r="BD72" s="2" t="s">
        <v>1246</v>
      </c>
      <c r="BE72" s="2" t="s">
        <v>1247</v>
      </c>
      <c r="BF72" s="2" t="s">
        <v>91</v>
      </c>
      <c r="BG72" s="2" t="s">
        <v>92</v>
      </c>
      <c r="BH72" s="2" t="s">
        <v>93</v>
      </c>
      <c r="BI72" s="2" t="s">
        <v>888</v>
      </c>
      <c r="BJ72" s="2" t="s">
        <v>48</v>
      </c>
      <c r="BK72" s="2" t="s">
        <v>1248</v>
      </c>
      <c r="BL72" s="2" t="s">
        <v>1505</v>
      </c>
      <c r="BM72" s="2" t="s">
        <v>1780</v>
      </c>
      <c r="BN72" s="2" t="s">
        <v>1803</v>
      </c>
      <c r="BO72" s="2" t="s">
        <v>1616</v>
      </c>
      <c r="BP72" s="2">
        <v>1</v>
      </c>
      <c r="BQ72" s="2" t="s">
        <v>1538</v>
      </c>
      <c r="BR72" s="2" t="s">
        <v>1746</v>
      </c>
      <c r="BS72" s="2">
        <v>1</v>
      </c>
      <c r="BT72" s="2">
        <v>0</v>
      </c>
      <c r="BU72" s="2" t="s">
        <v>1616</v>
      </c>
      <c r="BV72" s="38">
        <v>1</v>
      </c>
      <c r="BW72" s="2" t="s">
        <v>1538</v>
      </c>
      <c r="BX72" s="2" t="s">
        <v>1570</v>
      </c>
      <c r="BY72" s="2" t="s">
        <v>1570</v>
      </c>
      <c r="BZ72" s="2" t="s">
        <v>1570</v>
      </c>
      <c r="CA72" s="2" t="s">
        <v>1249</v>
      </c>
      <c r="CB72" s="2" t="s">
        <v>48</v>
      </c>
      <c r="CC72" s="2" t="s">
        <v>1250</v>
      </c>
    </row>
    <row r="73" spans="1:81" ht="59.25" customHeight="1" x14ac:dyDescent="0.25">
      <c r="A73" s="2" t="s">
        <v>1760</v>
      </c>
      <c r="B73" s="4">
        <v>22</v>
      </c>
      <c r="D73" s="2" t="s">
        <v>1761</v>
      </c>
      <c r="E73" s="2" t="s">
        <v>1762</v>
      </c>
      <c r="F73" s="2" t="s">
        <v>1763</v>
      </c>
      <c r="G73" s="2" t="s">
        <v>373</v>
      </c>
      <c r="H73" s="2" t="s">
        <v>1764</v>
      </c>
      <c r="I73" s="3">
        <v>43720</v>
      </c>
      <c r="J73" s="3"/>
      <c r="K73" s="12"/>
      <c r="L73" s="3" t="s">
        <v>1765</v>
      </c>
      <c r="M73" s="3"/>
      <c r="N73" s="3"/>
      <c r="O73" s="3"/>
      <c r="P73" s="2" t="s">
        <v>1773</v>
      </c>
      <c r="Q73" s="2" t="s">
        <v>1501</v>
      </c>
      <c r="R73" s="2" t="s">
        <v>1501</v>
      </c>
      <c r="S73" s="2" t="s">
        <v>1501</v>
      </c>
      <c r="T73" s="2" t="s">
        <v>1501</v>
      </c>
      <c r="U73" s="2" t="s">
        <v>1501</v>
      </c>
      <c r="V73" s="2" t="s">
        <v>1501</v>
      </c>
      <c r="W73" s="2" t="s">
        <v>1501</v>
      </c>
      <c r="X73" s="2" t="s">
        <v>1501</v>
      </c>
      <c r="Y73" s="4"/>
      <c r="Z73" s="43" t="s">
        <v>1503</v>
      </c>
      <c r="AA73" s="46">
        <v>3800</v>
      </c>
      <c r="AB73" s="47">
        <v>11</v>
      </c>
      <c r="AC73" s="46">
        <v>112000</v>
      </c>
      <c r="AD73" s="46">
        <v>2</v>
      </c>
      <c r="AE73" s="46">
        <v>1</v>
      </c>
      <c r="AF73" s="46">
        <v>2</v>
      </c>
      <c r="AG73" s="38">
        <v>1</v>
      </c>
      <c r="AH73" s="38">
        <v>1</v>
      </c>
      <c r="AI73" s="2"/>
      <c r="AJ73" s="4"/>
      <c r="AK73" s="4"/>
      <c r="AL73" s="4"/>
      <c r="AM73" s="4"/>
      <c r="AN73" s="4"/>
      <c r="AO73" s="5"/>
      <c r="AP73" s="2"/>
      <c r="AQ73" s="36" t="s">
        <v>52</v>
      </c>
      <c r="AR73" s="36" t="s">
        <v>180</v>
      </c>
      <c r="AS73" s="36" t="s">
        <v>1767</v>
      </c>
      <c r="AT73" s="36" t="s">
        <v>80</v>
      </c>
      <c r="AU73" s="36" t="s">
        <v>1768</v>
      </c>
      <c r="AV73" s="36" t="s">
        <v>93</v>
      </c>
      <c r="AW73" s="2" t="s">
        <v>1766</v>
      </c>
      <c r="AX73" s="2"/>
      <c r="AY73" s="2"/>
      <c r="AZ73" s="4"/>
      <c r="BA73" s="2"/>
      <c r="BB73" s="2"/>
      <c r="BC73" s="2"/>
      <c r="BD73" s="2"/>
      <c r="BE73" s="2"/>
      <c r="BF73" s="2"/>
      <c r="BG73" s="2"/>
      <c r="BH73" s="2"/>
      <c r="BI73" s="2"/>
      <c r="BJ73" s="2"/>
      <c r="BK73" s="2"/>
      <c r="BL73" s="2" t="s">
        <v>1505</v>
      </c>
      <c r="BM73" s="2" t="s">
        <v>1769</v>
      </c>
      <c r="BN73" s="2" t="s">
        <v>1809</v>
      </c>
      <c r="BO73" s="2" t="s">
        <v>1616</v>
      </c>
      <c r="BP73" s="2">
        <v>1</v>
      </c>
      <c r="BQ73" s="2" t="s">
        <v>1710</v>
      </c>
      <c r="BR73" s="2" t="s">
        <v>1616</v>
      </c>
      <c r="BS73" s="2">
        <v>1</v>
      </c>
      <c r="BT73" s="2" t="s">
        <v>1710</v>
      </c>
      <c r="BU73" s="2" t="s">
        <v>1616</v>
      </c>
      <c r="BV73" s="38">
        <v>1</v>
      </c>
      <c r="BW73" s="2" t="s">
        <v>1710</v>
      </c>
      <c r="BX73" s="2" t="s">
        <v>1570</v>
      </c>
      <c r="BY73" s="2" t="s">
        <v>1570</v>
      </c>
      <c r="BZ73" s="2" t="s">
        <v>1570</v>
      </c>
      <c r="CA73" s="2"/>
      <c r="CB73" s="2"/>
      <c r="CC73" s="2" t="s">
        <v>1774</v>
      </c>
    </row>
    <row r="74" spans="1:81" ht="59.25" customHeight="1" x14ac:dyDescent="0.25">
      <c r="A74" s="2" t="s">
        <v>1255</v>
      </c>
      <c r="B74" s="4">
        <v>80</v>
      </c>
      <c r="D74" s="2" t="s">
        <v>74</v>
      </c>
      <c r="E74" s="2" t="s">
        <v>1253</v>
      </c>
      <c r="F74" s="2" t="s">
        <v>1254</v>
      </c>
      <c r="G74" s="2" t="s">
        <v>351</v>
      </c>
      <c r="H74" s="2" t="s">
        <v>727</v>
      </c>
      <c r="I74" s="3" t="s">
        <v>1251</v>
      </c>
      <c r="J74" s="3">
        <v>43724</v>
      </c>
      <c r="K74" s="12">
        <v>43734</v>
      </c>
      <c r="L74" s="3"/>
      <c r="M74" s="3"/>
      <c r="N74" s="3"/>
      <c r="O74" s="3"/>
      <c r="P74" s="2" t="s">
        <v>1256</v>
      </c>
      <c r="Q74" s="2" t="s">
        <v>1486</v>
      </c>
      <c r="R74" s="2" t="s">
        <v>1571</v>
      </c>
      <c r="S74" s="2" t="s">
        <v>1501</v>
      </c>
      <c r="T74" s="2" t="s">
        <v>1486</v>
      </c>
      <c r="U74" s="2" t="s">
        <v>1501</v>
      </c>
      <c r="V74" s="2" t="s">
        <v>1501</v>
      </c>
      <c r="W74" s="2" t="s">
        <v>1501</v>
      </c>
      <c r="X74" s="2" t="s">
        <v>1501</v>
      </c>
      <c r="Y74" s="4" t="b">
        <v>0</v>
      </c>
      <c r="Z74" s="43" t="s">
        <v>1488</v>
      </c>
      <c r="AA74" s="46">
        <v>2000</v>
      </c>
      <c r="AB74" s="47">
        <v>5.2</v>
      </c>
      <c r="AC74" s="46">
        <v>65000</v>
      </c>
      <c r="AD74" s="46">
        <v>1</v>
      </c>
      <c r="AE74" s="46">
        <v>1</v>
      </c>
      <c r="AF74" s="46">
        <v>1</v>
      </c>
      <c r="AG74" s="38">
        <v>2</v>
      </c>
      <c r="AH74" s="38">
        <v>1</v>
      </c>
      <c r="AI74" s="2" t="s">
        <v>123</v>
      </c>
      <c r="AJ74" s="4">
        <v>115.5</v>
      </c>
      <c r="AK74" s="4">
        <v>37.1</v>
      </c>
      <c r="AL74" s="4">
        <v>32.200000000000003</v>
      </c>
      <c r="AM74" s="4">
        <v>21.2</v>
      </c>
      <c r="AN74" s="4">
        <v>9.5</v>
      </c>
      <c r="AO74" s="5" t="s">
        <v>1257</v>
      </c>
      <c r="AP74" s="2" t="s">
        <v>619</v>
      </c>
      <c r="AQ74" s="2" t="s">
        <v>52</v>
      </c>
      <c r="AR74" s="2" t="s">
        <v>180</v>
      </c>
      <c r="AS74" s="2" t="s">
        <v>1258</v>
      </c>
      <c r="AT74" s="2" t="s">
        <v>1259</v>
      </c>
      <c r="AU74" s="2" t="s">
        <v>1260</v>
      </c>
      <c r="AV74" s="2" t="s">
        <v>1261</v>
      </c>
      <c r="AW74" s="2" t="s">
        <v>1262</v>
      </c>
      <c r="AX74" s="2"/>
      <c r="AY74" s="2"/>
      <c r="AZ74" s="4">
        <v>4</v>
      </c>
      <c r="BA74" s="2" t="s">
        <v>48</v>
      </c>
      <c r="BB74" s="2" t="s">
        <v>1263</v>
      </c>
      <c r="BC74" s="2" t="s">
        <v>870</v>
      </c>
      <c r="BD74" s="2" t="s">
        <v>1264</v>
      </c>
      <c r="BE74" s="2" t="s">
        <v>1088</v>
      </c>
      <c r="BF74" s="2" t="s">
        <v>400</v>
      </c>
      <c r="BG74" s="2" t="s">
        <v>182</v>
      </c>
      <c r="BH74" s="2" t="s">
        <v>55</v>
      </c>
      <c r="BI74" s="2" t="s">
        <v>1265</v>
      </c>
      <c r="BJ74" s="2" t="s">
        <v>1266</v>
      </c>
      <c r="BK74" s="2" t="s">
        <v>1267</v>
      </c>
      <c r="BL74" s="2" t="s">
        <v>1505</v>
      </c>
      <c r="BM74" s="2" t="s">
        <v>1689</v>
      </c>
      <c r="BN74" s="2" t="s">
        <v>1670</v>
      </c>
      <c r="BO74" s="2" t="s">
        <v>1514</v>
      </c>
      <c r="BP74" s="2">
        <v>2</v>
      </c>
      <c r="BQ74" s="2" t="s">
        <v>1710</v>
      </c>
      <c r="BR74" s="2" t="s">
        <v>1518</v>
      </c>
      <c r="BS74" s="2">
        <v>2</v>
      </c>
      <c r="BT74" s="2" t="s">
        <v>1755</v>
      </c>
      <c r="BU74" s="2" t="s">
        <v>1514</v>
      </c>
      <c r="BV74" s="38">
        <v>2</v>
      </c>
      <c r="BW74" s="2" t="s">
        <v>1756</v>
      </c>
      <c r="BX74" s="2" t="s">
        <v>1690</v>
      </c>
      <c r="BY74" s="2" t="s">
        <v>1690</v>
      </c>
      <c r="BZ74" s="2" t="s">
        <v>1690</v>
      </c>
      <c r="CA74" s="2" t="s">
        <v>48</v>
      </c>
      <c r="CB74" s="2" t="s">
        <v>48</v>
      </c>
      <c r="CC74" s="2" t="s">
        <v>1268</v>
      </c>
    </row>
    <row r="75" spans="1:81" ht="59.25" customHeight="1" x14ac:dyDescent="0.25">
      <c r="A75" s="2" t="s">
        <v>1271</v>
      </c>
      <c r="B75" s="4">
        <v>24</v>
      </c>
      <c r="D75" s="2" t="s">
        <v>74</v>
      </c>
      <c r="E75" s="2" t="s">
        <v>1269</v>
      </c>
      <c r="F75" s="2" t="s">
        <v>1270</v>
      </c>
      <c r="G75" s="2" t="s">
        <v>499</v>
      </c>
      <c r="H75" s="2" t="s">
        <v>727</v>
      </c>
      <c r="I75" s="3" t="s">
        <v>1272</v>
      </c>
      <c r="J75" s="3"/>
      <c r="K75" s="12" t="s">
        <v>1641</v>
      </c>
      <c r="L75" s="3"/>
      <c r="M75" s="3" t="s">
        <v>1483</v>
      </c>
      <c r="N75" s="3">
        <v>43780</v>
      </c>
      <c r="O75" s="3"/>
      <c r="P75" s="2" t="s">
        <v>1274</v>
      </c>
      <c r="Q75" s="2" t="s">
        <v>1501</v>
      </c>
      <c r="R75" s="2" t="s">
        <v>1501</v>
      </c>
      <c r="S75" s="2" t="s">
        <v>1501</v>
      </c>
      <c r="T75" s="2" t="s">
        <v>1501</v>
      </c>
      <c r="U75" s="2" t="s">
        <v>1501</v>
      </c>
      <c r="V75" s="2" t="s">
        <v>1501</v>
      </c>
      <c r="W75" s="2" t="s">
        <v>1501</v>
      </c>
      <c r="X75" s="2" t="s">
        <v>1501</v>
      </c>
      <c r="Y75" s="4" t="b">
        <v>0</v>
      </c>
      <c r="Z75" s="43" t="s">
        <v>1488</v>
      </c>
      <c r="AA75" s="46">
        <v>2300</v>
      </c>
      <c r="AB75" s="47">
        <v>9.8000000000000007</v>
      </c>
      <c r="AC75" s="46">
        <v>24000</v>
      </c>
      <c r="AD75" s="46">
        <v>1</v>
      </c>
      <c r="AE75" s="46">
        <v>1</v>
      </c>
      <c r="AF75" s="46">
        <v>1</v>
      </c>
      <c r="AG75" s="38">
        <v>2</v>
      </c>
      <c r="AH75" s="38">
        <v>1</v>
      </c>
      <c r="AI75" s="2" t="s">
        <v>1276</v>
      </c>
      <c r="AJ75" s="4">
        <v>84.6</v>
      </c>
      <c r="AK75" s="4">
        <v>28.5</v>
      </c>
      <c r="AL75" s="4">
        <v>33.700000000000003</v>
      </c>
      <c r="AM75" s="4">
        <v>17</v>
      </c>
      <c r="AN75" s="4">
        <v>0.2</v>
      </c>
      <c r="AO75" s="5" t="s">
        <v>50</v>
      </c>
      <c r="AP75" s="2" t="s">
        <v>1275</v>
      </c>
      <c r="AQ75" s="2" t="s">
        <v>52</v>
      </c>
      <c r="AR75" s="2" t="s">
        <v>180</v>
      </c>
      <c r="AS75" s="2" t="s">
        <v>1277</v>
      </c>
      <c r="AT75" s="2" t="s">
        <v>1278</v>
      </c>
      <c r="AU75" s="2" t="s">
        <v>812</v>
      </c>
      <c r="AV75" s="2" t="s">
        <v>475</v>
      </c>
      <c r="AW75" s="2" t="s">
        <v>1279</v>
      </c>
      <c r="AX75" s="2"/>
      <c r="AY75" s="2"/>
      <c r="AZ75" s="4">
        <v>0</v>
      </c>
      <c r="BA75" s="2" t="s">
        <v>48</v>
      </c>
      <c r="BB75" s="2" t="s">
        <v>245</v>
      </c>
      <c r="BC75" s="2" t="s">
        <v>245</v>
      </c>
      <c r="BD75" s="2" t="s">
        <v>48</v>
      </c>
      <c r="BE75" s="2" t="s">
        <v>1770</v>
      </c>
      <c r="BF75" s="2" t="s">
        <v>400</v>
      </c>
      <c r="BG75" s="2" t="s">
        <v>182</v>
      </c>
      <c r="BH75" s="2" t="s">
        <v>55</v>
      </c>
      <c r="BI75" s="2" t="s">
        <v>48</v>
      </c>
      <c r="BJ75" s="2" t="s">
        <v>48</v>
      </c>
      <c r="BK75" s="2" t="s">
        <v>1280</v>
      </c>
      <c r="BL75" s="2" t="s">
        <v>1505</v>
      </c>
      <c r="BM75" s="2" t="s">
        <v>1679</v>
      </c>
      <c r="BN75" s="2" t="s">
        <v>1670</v>
      </c>
      <c r="BO75" s="2" t="s">
        <v>1514</v>
      </c>
      <c r="BP75" s="2">
        <v>2</v>
      </c>
      <c r="BQ75" s="2" t="s">
        <v>1634</v>
      </c>
      <c r="BR75" s="2" t="s">
        <v>1616</v>
      </c>
      <c r="BS75" s="2">
        <v>1</v>
      </c>
      <c r="BT75" s="2" t="s">
        <v>1634</v>
      </c>
      <c r="BU75" s="2" t="s">
        <v>1514</v>
      </c>
      <c r="BV75" s="38">
        <v>2</v>
      </c>
      <c r="BW75" s="2" t="s">
        <v>1634</v>
      </c>
      <c r="BX75" s="2" t="s">
        <v>1570</v>
      </c>
      <c r="BY75" s="2" t="s">
        <v>1570</v>
      </c>
      <c r="BZ75" s="2" t="s">
        <v>1570</v>
      </c>
      <c r="CA75" s="2" t="s">
        <v>48</v>
      </c>
      <c r="CB75" s="2" t="s">
        <v>48</v>
      </c>
      <c r="CC75" s="2" t="s">
        <v>1281</v>
      </c>
    </row>
    <row r="76" spans="1:81" ht="59.25" customHeight="1" x14ac:dyDescent="0.25">
      <c r="A76" s="2" t="s">
        <v>1284</v>
      </c>
      <c r="B76" s="4">
        <v>53</v>
      </c>
      <c r="D76" s="2" t="s">
        <v>48</v>
      </c>
      <c r="E76" s="2" t="s">
        <v>1282</v>
      </c>
      <c r="F76" s="2" t="s">
        <v>1283</v>
      </c>
      <c r="G76" s="2" t="s">
        <v>425</v>
      </c>
      <c r="H76" s="2" t="s">
        <v>534</v>
      </c>
      <c r="I76" s="3" t="s">
        <v>1273</v>
      </c>
      <c r="J76" s="3">
        <v>43727</v>
      </c>
      <c r="K76" s="12">
        <v>43731</v>
      </c>
      <c r="L76" s="3">
        <v>43783</v>
      </c>
      <c r="M76" s="3"/>
      <c r="N76" s="3"/>
      <c r="O76" s="3"/>
      <c r="P76" s="2" t="s">
        <v>1285</v>
      </c>
      <c r="Q76" s="2" t="s">
        <v>1501</v>
      </c>
      <c r="R76" s="2" t="s">
        <v>1501</v>
      </c>
      <c r="S76" s="2" t="s">
        <v>1501</v>
      </c>
      <c r="T76" s="2" t="s">
        <v>1501</v>
      </c>
      <c r="U76" s="2" t="s">
        <v>1501</v>
      </c>
      <c r="V76" s="2" t="s">
        <v>1501</v>
      </c>
      <c r="W76" s="2" t="s">
        <v>1501</v>
      </c>
      <c r="X76" s="2" t="s">
        <v>1501</v>
      </c>
      <c r="Y76" s="4" t="b">
        <v>0</v>
      </c>
      <c r="Z76" s="43" t="s">
        <v>1501</v>
      </c>
      <c r="AA76" s="46">
        <v>8500</v>
      </c>
      <c r="AB76" s="47">
        <v>18.2</v>
      </c>
      <c r="AC76" s="46">
        <v>109000</v>
      </c>
      <c r="AD76" s="46">
        <v>2</v>
      </c>
      <c r="AE76" s="46">
        <v>2</v>
      </c>
      <c r="AF76" s="46">
        <v>2</v>
      </c>
      <c r="AG76" s="38">
        <v>2</v>
      </c>
      <c r="AH76" s="38">
        <v>2</v>
      </c>
      <c r="AI76" s="2" t="s">
        <v>1286</v>
      </c>
      <c r="AJ76" s="4">
        <v>100.2</v>
      </c>
      <c r="AK76" s="4">
        <v>34.299999999999997</v>
      </c>
      <c r="AL76" s="4">
        <v>34.200000000000003</v>
      </c>
      <c r="AM76" s="4">
        <v>14.5</v>
      </c>
      <c r="AN76" s="4">
        <v>5</v>
      </c>
      <c r="AO76" s="5" t="s">
        <v>50</v>
      </c>
      <c r="AP76" s="2" t="s">
        <v>371</v>
      </c>
      <c r="AQ76" s="2" t="s">
        <v>52</v>
      </c>
      <c r="AR76" s="2" t="s">
        <v>180</v>
      </c>
      <c r="AS76" s="2" t="s">
        <v>931</v>
      </c>
      <c r="AT76" s="2" t="s">
        <v>80</v>
      </c>
      <c r="AU76" s="2" t="s">
        <v>428</v>
      </c>
      <c r="AV76" s="2" t="s">
        <v>93</v>
      </c>
      <c r="AW76" s="2" t="s">
        <v>1287</v>
      </c>
      <c r="AX76" s="2"/>
      <c r="AY76" s="2"/>
      <c r="AZ76" s="4">
        <v>0</v>
      </c>
      <c r="BA76" s="2" t="s">
        <v>48</v>
      </c>
      <c r="BB76" s="2" t="s">
        <v>1288</v>
      </c>
      <c r="BC76" s="2" t="s">
        <v>937</v>
      </c>
      <c r="BD76" s="2" t="s">
        <v>1289</v>
      </c>
      <c r="BE76" s="2" t="s">
        <v>736</v>
      </c>
      <c r="BF76" s="2" t="s">
        <v>91</v>
      </c>
      <c r="BG76" s="2" t="s">
        <v>428</v>
      </c>
      <c r="BH76" s="2" t="s">
        <v>93</v>
      </c>
      <c r="BI76" s="2" t="s">
        <v>339</v>
      </c>
      <c r="BJ76" s="2" t="s">
        <v>1290</v>
      </c>
      <c r="BK76" s="2" t="s">
        <v>1291</v>
      </c>
      <c r="BL76" s="2" t="s">
        <v>1505</v>
      </c>
      <c r="BM76" s="2" t="s">
        <v>1685</v>
      </c>
      <c r="BN76" s="2" t="s">
        <v>1810</v>
      </c>
      <c r="BO76" s="2" t="s">
        <v>1616</v>
      </c>
      <c r="BP76" s="2">
        <v>1</v>
      </c>
      <c r="BQ76" s="2" t="s">
        <v>1538</v>
      </c>
      <c r="BR76" s="2" t="s">
        <v>1514</v>
      </c>
      <c r="BS76" s="2">
        <v>2</v>
      </c>
      <c r="BT76" s="2" t="s">
        <v>1608</v>
      </c>
      <c r="BU76" s="2" t="s">
        <v>1514</v>
      </c>
      <c r="BV76" s="38">
        <v>2</v>
      </c>
      <c r="BW76" s="2" t="s">
        <v>1608</v>
      </c>
      <c r="BX76" s="2" t="s">
        <v>1570</v>
      </c>
      <c r="BY76" s="2" t="s">
        <v>1570</v>
      </c>
      <c r="BZ76" s="2" t="s">
        <v>1570</v>
      </c>
      <c r="CA76" s="2" t="s">
        <v>48</v>
      </c>
      <c r="CB76" s="2" t="s">
        <v>48</v>
      </c>
      <c r="CC76" s="2" t="s">
        <v>1292</v>
      </c>
    </row>
    <row r="77" spans="1:81" ht="59.25" customHeight="1" x14ac:dyDescent="0.25">
      <c r="A77" s="2" t="s">
        <v>1296</v>
      </c>
      <c r="B77" s="4">
        <v>54</v>
      </c>
      <c r="D77" s="2" t="s">
        <v>74</v>
      </c>
      <c r="E77" s="2" t="s">
        <v>1293</v>
      </c>
      <c r="F77" s="2" t="s">
        <v>1294</v>
      </c>
      <c r="G77" s="2" t="s">
        <v>1295</v>
      </c>
      <c r="H77" s="2" t="s">
        <v>634</v>
      </c>
      <c r="I77" s="3" t="s">
        <v>1297</v>
      </c>
      <c r="J77" s="3"/>
      <c r="K77" s="12">
        <v>43706</v>
      </c>
      <c r="L77" s="3"/>
      <c r="M77" s="3">
        <v>43742</v>
      </c>
      <c r="N77" s="3"/>
      <c r="O77" s="3"/>
      <c r="P77" s="2" t="s">
        <v>1683</v>
      </c>
      <c r="Q77" s="2" t="s">
        <v>1501</v>
      </c>
      <c r="R77" s="2" t="s">
        <v>1501</v>
      </c>
      <c r="S77" s="2" t="s">
        <v>1501</v>
      </c>
      <c r="T77" s="2" t="s">
        <v>1501</v>
      </c>
      <c r="U77" s="2" t="s">
        <v>1501</v>
      </c>
      <c r="V77" s="2" t="s">
        <v>1501</v>
      </c>
      <c r="W77" s="2" t="s">
        <v>1501</v>
      </c>
      <c r="X77" s="2" t="s">
        <v>1501</v>
      </c>
      <c r="Y77" s="4" t="b">
        <v>0</v>
      </c>
      <c r="Z77" s="43" t="s">
        <v>1488</v>
      </c>
      <c r="AA77" s="46">
        <v>700</v>
      </c>
      <c r="AB77" s="47">
        <v>7.9</v>
      </c>
      <c r="AC77" s="46">
        <v>11000</v>
      </c>
      <c r="AD77" s="46">
        <v>1</v>
      </c>
      <c r="AE77" s="46">
        <v>1</v>
      </c>
      <c r="AF77" s="46">
        <v>1</v>
      </c>
      <c r="AG77" s="38">
        <v>3</v>
      </c>
      <c r="AH77" s="38">
        <v>1</v>
      </c>
      <c r="AI77" s="2" t="s">
        <v>51</v>
      </c>
      <c r="AJ77" s="4">
        <v>89.6</v>
      </c>
      <c r="AK77" s="4">
        <v>30.5</v>
      </c>
      <c r="AL77" s="4">
        <v>34</v>
      </c>
      <c r="AM77" s="4">
        <v>15.9</v>
      </c>
      <c r="AN77" s="4">
        <v>0.1</v>
      </c>
      <c r="AO77" s="5" t="s">
        <v>50</v>
      </c>
      <c r="AP77" s="2" t="s">
        <v>1299</v>
      </c>
      <c r="AQ77" s="2" t="s">
        <v>52</v>
      </c>
      <c r="AR77" s="2" t="s">
        <v>180</v>
      </c>
      <c r="AS77" s="2" t="s">
        <v>1300</v>
      </c>
      <c r="AT77" s="2" t="s">
        <v>55</v>
      </c>
      <c r="AU77" s="2" t="s">
        <v>1301</v>
      </c>
      <c r="AV77" s="2" t="s">
        <v>182</v>
      </c>
      <c r="AW77" s="2" t="s">
        <v>1302</v>
      </c>
      <c r="AX77" s="2"/>
      <c r="AY77" s="2"/>
      <c r="AZ77" s="4">
        <v>0</v>
      </c>
      <c r="BA77" s="2" t="s">
        <v>48</v>
      </c>
      <c r="BB77" s="2" t="s">
        <v>1303</v>
      </c>
      <c r="BC77" s="2" t="s">
        <v>1034</v>
      </c>
      <c r="BD77" s="2" t="s">
        <v>1304</v>
      </c>
      <c r="BE77" s="2" t="s">
        <v>1300</v>
      </c>
      <c r="BF77" s="2" t="s">
        <v>91</v>
      </c>
      <c r="BG77" s="2" t="s">
        <v>182</v>
      </c>
      <c r="BH77" s="2" t="s">
        <v>55</v>
      </c>
      <c r="BI77" s="2" t="s">
        <v>62</v>
      </c>
      <c r="BJ77" s="2" t="s">
        <v>48</v>
      </c>
      <c r="BK77" s="2" t="s">
        <v>1305</v>
      </c>
      <c r="BL77" s="2" t="s">
        <v>1505</v>
      </c>
      <c r="BM77" s="2" t="s">
        <v>1684</v>
      </c>
      <c r="BN77" s="2" t="s">
        <v>1799</v>
      </c>
      <c r="BO77" s="2" t="s">
        <v>1515</v>
      </c>
      <c r="BP77" s="2">
        <v>3</v>
      </c>
      <c r="BQ77" s="2" t="s">
        <v>1775</v>
      </c>
      <c r="BR77" s="2" t="s">
        <v>1531</v>
      </c>
      <c r="BS77" s="2">
        <v>2</v>
      </c>
      <c r="BT77" s="2" t="s">
        <v>1615</v>
      </c>
      <c r="BU77" s="2" t="s">
        <v>1523</v>
      </c>
      <c r="BV77" s="38">
        <v>3</v>
      </c>
      <c r="BW77" s="2" t="s">
        <v>1775</v>
      </c>
      <c r="BX77" s="2">
        <v>186</v>
      </c>
      <c r="BY77" s="2" t="s">
        <v>1585</v>
      </c>
      <c r="BZ77" s="2">
        <v>1940</v>
      </c>
      <c r="CA77" s="2" t="s">
        <v>1306</v>
      </c>
      <c r="CB77" s="2" t="s">
        <v>48</v>
      </c>
      <c r="CC77" s="2" t="s">
        <v>1307</v>
      </c>
    </row>
    <row r="78" spans="1:81" ht="59.25" customHeight="1" x14ac:dyDescent="0.25">
      <c r="A78" s="2" t="s">
        <v>1310</v>
      </c>
      <c r="B78" s="4">
        <v>40</v>
      </c>
      <c r="D78" s="2" t="s">
        <v>49</v>
      </c>
      <c r="E78" s="2" t="s">
        <v>1308</v>
      </c>
      <c r="F78" s="2" t="s">
        <v>1309</v>
      </c>
      <c r="G78" s="2" t="s">
        <v>499</v>
      </c>
      <c r="H78" s="2" t="s">
        <v>727</v>
      </c>
      <c r="I78" s="3" t="s">
        <v>1298</v>
      </c>
      <c r="J78" s="3" t="s">
        <v>373</v>
      </c>
      <c r="K78" s="12"/>
      <c r="L78" s="3" t="s">
        <v>1553</v>
      </c>
      <c r="M78" s="3"/>
      <c r="N78" s="3"/>
      <c r="O78" s="3"/>
      <c r="P78" s="2" t="s">
        <v>1311</v>
      </c>
      <c r="Q78" s="2" t="s">
        <v>1501</v>
      </c>
      <c r="R78" s="2" t="s">
        <v>1501</v>
      </c>
      <c r="S78" s="2" t="s">
        <v>1501</v>
      </c>
      <c r="T78" s="2" t="s">
        <v>1501</v>
      </c>
      <c r="U78" s="2" t="s">
        <v>1501</v>
      </c>
      <c r="V78" s="2" t="s">
        <v>1501</v>
      </c>
      <c r="W78" s="2" t="s">
        <v>1501</v>
      </c>
      <c r="X78" s="2" t="s">
        <v>1501</v>
      </c>
      <c r="Y78" s="4" t="b">
        <v>0</v>
      </c>
      <c r="Z78" s="43" t="s">
        <v>1503</v>
      </c>
      <c r="AA78" s="46">
        <v>5900</v>
      </c>
      <c r="AB78" s="47">
        <v>10</v>
      </c>
      <c r="AC78" s="46">
        <v>98000</v>
      </c>
      <c r="AD78" s="46">
        <v>2</v>
      </c>
      <c r="AE78" s="46">
        <v>2</v>
      </c>
      <c r="AF78" s="46">
        <v>1</v>
      </c>
      <c r="AG78" s="38">
        <v>2</v>
      </c>
      <c r="AH78" s="38">
        <v>1</v>
      </c>
      <c r="AI78" s="2" t="s">
        <v>1312</v>
      </c>
      <c r="AJ78" s="4">
        <v>108.4</v>
      </c>
      <c r="AK78" s="4">
        <v>34.4</v>
      </c>
      <c r="AL78" s="4">
        <v>31.8</v>
      </c>
      <c r="AM78" s="4">
        <v>21.8</v>
      </c>
      <c r="AN78" s="4">
        <v>5</v>
      </c>
      <c r="AO78" s="5" t="s">
        <v>48</v>
      </c>
      <c r="AP78" s="2" t="s">
        <v>1020</v>
      </c>
      <c r="AQ78" s="2" t="s">
        <v>52</v>
      </c>
      <c r="AR78" s="2" t="s">
        <v>180</v>
      </c>
      <c r="AS78" s="2" t="s">
        <v>1313</v>
      </c>
      <c r="AT78" s="2" t="s">
        <v>986</v>
      </c>
      <c r="AU78" s="2" t="s">
        <v>1314</v>
      </c>
      <c r="AV78" s="2" t="s">
        <v>282</v>
      </c>
      <c r="AW78" s="2" t="s">
        <v>1315</v>
      </c>
      <c r="AX78" s="2"/>
      <c r="AY78" s="2"/>
      <c r="AZ78" s="4">
        <v>0</v>
      </c>
      <c r="BA78" s="2" t="s">
        <v>48</v>
      </c>
      <c r="BB78" s="2" t="s">
        <v>1316</v>
      </c>
      <c r="BC78" s="2" t="s">
        <v>1317</v>
      </c>
      <c r="BD78" s="2" t="s">
        <v>1318</v>
      </c>
      <c r="BE78" s="2" t="s">
        <v>1319</v>
      </c>
      <c r="BF78" s="2" t="s">
        <v>307</v>
      </c>
      <c r="BG78" s="2" t="s">
        <v>428</v>
      </c>
      <c r="BH78" s="2" t="s">
        <v>52</v>
      </c>
      <c r="BI78" s="2" t="s">
        <v>960</v>
      </c>
      <c r="BJ78" s="2" t="s">
        <v>48</v>
      </c>
      <c r="BK78" s="2" t="s">
        <v>1320</v>
      </c>
      <c r="BL78" s="2" t="s">
        <v>1505</v>
      </c>
      <c r="BM78" s="2" t="s">
        <v>1673</v>
      </c>
      <c r="BN78" s="2" t="s">
        <v>1673</v>
      </c>
      <c r="BO78" s="2" t="s">
        <v>1514</v>
      </c>
      <c r="BP78" s="2">
        <v>2</v>
      </c>
      <c r="BQ78" s="2" t="s">
        <v>1694</v>
      </c>
      <c r="BR78" s="2" t="s">
        <v>1616</v>
      </c>
      <c r="BS78" s="2">
        <v>1</v>
      </c>
      <c r="BT78" s="2" t="s">
        <v>1634</v>
      </c>
      <c r="BU78" s="2" t="s">
        <v>1514</v>
      </c>
      <c r="BV78" s="38">
        <v>2</v>
      </c>
      <c r="BW78" s="2" t="s">
        <v>1694</v>
      </c>
      <c r="BX78" s="2" t="s">
        <v>1570</v>
      </c>
      <c r="BY78" s="2" t="s">
        <v>1593</v>
      </c>
      <c r="BZ78" s="2" t="s">
        <v>1570</v>
      </c>
      <c r="CA78" s="2" t="s">
        <v>48</v>
      </c>
      <c r="CB78" s="2" t="s">
        <v>48</v>
      </c>
      <c r="CC78" s="2" t="s">
        <v>1321</v>
      </c>
    </row>
    <row r="79" spans="1:81" ht="59.25" customHeight="1" x14ac:dyDescent="0.25">
      <c r="A79" s="2" t="s">
        <v>1324</v>
      </c>
      <c r="B79" s="4">
        <v>22</v>
      </c>
      <c r="D79" s="2" t="s">
        <v>49</v>
      </c>
      <c r="E79" s="2" t="s">
        <v>1322</v>
      </c>
      <c r="F79" s="2" t="s">
        <v>1323</v>
      </c>
      <c r="G79" s="2" t="s">
        <v>156</v>
      </c>
      <c r="H79" s="2" t="s">
        <v>368</v>
      </c>
      <c r="I79" s="3" t="s">
        <v>1298</v>
      </c>
      <c r="J79" s="3">
        <v>43735</v>
      </c>
      <c r="K79" s="12"/>
      <c r="L79" s="3">
        <v>43747</v>
      </c>
      <c r="M79" s="3"/>
      <c r="N79" s="3"/>
      <c r="O79" s="3"/>
      <c r="P79" s="2" t="s">
        <v>1325</v>
      </c>
      <c r="Q79" s="2" t="s">
        <v>1486</v>
      </c>
      <c r="R79" s="2" t="s">
        <v>1680</v>
      </c>
      <c r="S79" s="2" t="s">
        <v>1501</v>
      </c>
      <c r="T79" s="2" t="s">
        <v>1486</v>
      </c>
      <c r="U79" s="2" t="s">
        <v>1501</v>
      </c>
      <c r="V79" s="2" t="s">
        <v>1501</v>
      </c>
      <c r="W79" s="2" t="s">
        <v>1501</v>
      </c>
      <c r="X79" s="2" t="s">
        <v>1501</v>
      </c>
      <c r="Y79" s="4" t="b">
        <v>0</v>
      </c>
      <c r="Z79" s="43" t="s">
        <v>1488</v>
      </c>
      <c r="AA79" s="46">
        <v>2200</v>
      </c>
      <c r="AB79" s="47">
        <v>6.1</v>
      </c>
      <c r="AC79" s="46">
        <v>42000</v>
      </c>
      <c r="AD79" s="46">
        <v>1</v>
      </c>
      <c r="AE79" s="46">
        <v>1</v>
      </c>
      <c r="AF79" s="46">
        <v>1</v>
      </c>
      <c r="AG79" s="38">
        <v>2</v>
      </c>
      <c r="AH79" s="38">
        <v>1</v>
      </c>
      <c r="AI79" s="2" t="s">
        <v>123</v>
      </c>
      <c r="AJ79" s="4">
        <v>79.5</v>
      </c>
      <c r="AK79" s="4">
        <v>26.2</v>
      </c>
      <c r="AL79" s="4">
        <v>33.1</v>
      </c>
      <c r="AM79" s="4">
        <v>20.100000000000001</v>
      </c>
      <c r="AN79" s="4">
        <v>1.4</v>
      </c>
      <c r="AO79" s="5" t="s">
        <v>585</v>
      </c>
      <c r="AP79" s="2" t="s">
        <v>234</v>
      </c>
      <c r="AQ79" s="2" t="s">
        <v>52</v>
      </c>
      <c r="AR79" s="2" t="s">
        <v>180</v>
      </c>
      <c r="AS79" s="2" t="s">
        <v>241</v>
      </c>
      <c r="AT79" s="2" t="s">
        <v>1326</v>
      </c>
      <c r="AU79" s="2" t="s">
        <v>1327</v>
      </c>
      <c r="AV79" s="2" t="s">
        <v>1328</v>
      </c>
      <c r="AW79" s="2" t="s">
        <v>1329</v>
      </c>
      <c r="AX79" s="2"/>
      <c r="AY79" s="2"/>
      <c r="AZ79" s="4">
        <v>0</v>
      </c>
      <c r="BA79" s="2" t="s">
        <v>48</v>
      </c>
      <c r="BB79" s="2" t="s">
        <v>245</v>
      </c>
      <c r="BC79" s="2" t="s">
        <v>245</v>
      </c>
      <c r="BD79" s="2" t="s">
        <v>48</v>
      </c>
      <c r="BE79" s="2" t="s">
        <v>48</v>
      </c>
      <c r="BF79" s="2" t="s">
        <v>48</v>
      </c>
      <c r="BG79" s="2" t="s">
        <v>48</v>
      </c>
      <c r="BH79" s="2" t="s">
        <v>48</v>
      </c>
      <c r="BI79" s="2" t="s">
        <v>48</v>
      </c>
      <c r="BJ79" s="2" t="s">
        <v>48</v>
      </c>
      <c r="BK79" s="2" t="s">
        <v>1330</v>
      </c>
      <c r="BL79" s="2" t="s">
        <v>1505</v>
      </c>
      <c r="BM79" s="2" t="s">
        <v>1681</v>
      </c>
      <c r="BN79" s="2" t="s">
        <v>1808</v>
      </c>
      <c r="BO79" s="2" t="s">
        <v>1616</v>
      </c>
      <c r="BP79" s="2">
        <v>1</v>
      </c>
      <c r="BQ79" s="2" t="s">
        <v>1634</v>
      </c>
      <c r="BR79" s="2" t="s">
        <v>1514</v>
      </c>
      <c r="BS79" s="2">
        <v>2</v>
      </c>
      <c r="BT79" s="2" t="s">
        <v>1634</v>
      </c>
      <c r="BU79" s="2" t="s">
        <v>1514</v>
      </c>
      <c r="BV79" s="38">
        <v>2</v>
      </c>
      <c r="BW79" s="2" t="s">
        <v>1634</v>
      </c>
      <c r="BX79" s="2" t="s">
        <v>1570</v>
      </c>
      <c r="BY79" s="2">
        <v>1428</v>
      </c>
      <c r="BZ79" s="2" t="s">
        <v>1570</v>
      </c>
      <c r="CA79" s="2" t="s">
        <v>1331</v>
      </c>
      <c r="CB79" s="2" t="s">
        <v>48</v>
      </c>
      <c r="CC79" s="2" t="s">
        <v>1332</v>
      </c>
    </row>
    <row r="80" spans="1:81" ht="59.25" customHeight="1" x14ac:dyDescent="0.25">
      <c r="A80" s="2" t="s">
        <v>1335</v>
      </c>
      <c r="B80" s="4">
        <v>13</v>
      </c>
      <c r="D80" s="2" t="s">
        <v>49</v>
      </c>
      <c r="E80" s="2" t="s">
        <v>1333</v>
      </c>
      <c r="F80" s="2" t="s">
        <v>1334</v>
      </c>
      <c r="G80" s="2" t="s">
        <v>351</v>
      </c>
      <c r="H80" s="2" t="s">
        <v>727</v>
      </c>
      <c r="I80" s="3" t="s">
        <v>1336</v>
      </c>
      <c r="J80" s="3"/>
      <c r="K80" s="12">
        <v>43826</v>
      </c>
      <c r="L80" s="3"/>
      <c r="M80" s="3"/>
      <c r="N80" s="3"/>
      <c r="O80" s="3"/>
      <c r="P80" s="2" t="s">
        <v>1337</v>
      </c>
      <c r="Q80" s="2" t="s">
        <v>1501</v>
      </c>
      <c r="R80" s="2" t="s">
        <v>1501</v>
      </c>
      <c r="S80" s="2" t="s">
        <v>1501</v>
      </c>
      <c r="T80" s="2" t="s">
        <v>1501</v>
      </c>
      <c r="U80" s="2" t="s">
        <v>1501</v>
      </c>
      <c r="V80" s="2" t="s">
        <v>1501</v>
      </c>
      <c r="W80" s="2" t="s">
        <v>1501</v>
      </c>
      <c r="X80" s="2" t="s">
        <v>1501</v>
      </c>
      <c r="Y80" s="4" t="b">
        <v>0</v>
      </c>
      <c r="Z80" s="43" t="s">
        <v>1503</v>
      </c>
      <c r="AA80" s="46">
        <v>6900</v>
      </c>
      <c r="AB80" s="47">
        <v>7.4</v>
      </c>
      <c r="AC80" s="46">
        <v>331000</v>
      </c>
      <c r="AD80" s="46">
        <v>1</v>
      </c>
      <c r="AE80" s="46">
        <v>2</v>
      </c>
      <c r="AF80" s="46">
        <v>2</v>
      </c>
      <c r="AG80" s="38">
        <v>2</v>
      </c>
      <c r="AH80" s="38">
        <v>1</v>
      </c>
      <c r="AI80" s="2" t="s">
        <v>685</v>
      </c>
      <c r="AJ80" s="4">
        <v>63.8</v>
      </c>
      <c r="AK80" s="4">
        <v>20.6</v>
      </c>
      <c r="AL80" s="4">
        <v>32.299999999999997</v>
      </c>
      <c r="AM80" s="4">
        <v>28.6</v>
      </c>
      <c r="AN80" s="4">
        <v>4.8</v>
      </c>
      <c r="AO80" s="5" t="s">
        <v>1338</v>
      </c>
      <c r="AP80" s="2" t="s">
        <v>392</v>
      </c>
      <c r="AQ80" s="2" t="s">
        <v>52</v>
      </c>
      <c r="AR80" s="2" t="s">
        <v>180</v>
      </c>
      <c r="AS80" s="2" t="s">
        <v>1339</v>
      </c>
      <c r="AT80" s="2" t="s">
        <v>1340</v>
      </c>
      <c r="AU80" s="2" t="s">
        <v>1341</v>
      </c>
      <c r="AV80" s="2" t="s">
        <v>93</v>
      </c>
      <c r="AW80" s="2" t="s">
        <v>1342</v>
      </c>
      <c r="AX80" s="2"/>
      <c r="AY80" s="2"/>
      <c r="AZ80" s="4">
        <v>0</v>
      </c>
      <c r="BA80" s="2" t="s">
        <v>48</v>
      </c>
      <c r="BB80" s="2" t="s">
        <v>1343</v>
      </c>
      <c r="BC80" s="2" t="s">
        <v>285</v>
      </c>
      <c r="BD80" s="2" t="s">
        <v>1344</v>
      </c>
      <c r="BE80" s="2" t="s">
        <v>1339</v>
      </c>
      <c r="BF80" s="2" t="s">
        <v>307</v>
      </c>
      <c r="BG80" s="2" t="s">
        <v>1345</v>
      </c>
      <c r="BH80" s="2" t="s">
        <v>1346</v>
      </c>
      <c r="BI80" s="2" t="s">
        <v>209</v>
      </c>
      <c r="BJ80" s="2" t="s">
        <v>48</v>
      </c>
      <c r="BK80" s="2" t="s">
        <v>1347</v>
      </c>
      <c r="BL80" s="2" t="s">
        <v>1505</v>
      </c>
      <c r="BM80" s="2" t="s">
        <v>1776</v>
      </c>
      <c r="BN80" s="2" t="s">
        <v>1609</v>
      </c>
      <c r="BO80" s="2" t="s">
        <v>1514</v>
      </c>
      <c r="BP80" s="2">
        <v>2</v>
      </c>
      <c r="BQ80" s="2" t="s">
        <v>1634</v>
      </c>
      <c r="BR80" s="2" t="s">
        <v>1616</v>
      </c>
      <c r="BS80" s="2">
        <v>1</v>
      </c>
      <c r="BT80" s="2" t="s">
        <v>1634</v>
      </c>
      <c r="BU80" s="2" t="s">
        <v>1815</v>
      </c>
      <c r="BV80" s="38">
        <v>2</v>
      </c>
      <c r="BW80" s="2" t="s">
        <v>1634</v>
      </c>
      <c r="BX80" s="2" t="s">
        <v>1570</v>
      </c>
      <c r="BY80" s="2">
        <v>266</v>
      </c>
      <c r="BZ80" s="2" t="s">
        <v>1570</v>
      </c>
      <c r="CA80" s="2" t="s">
        <v>48</v>
      </c>
      <c r="CB80" s="2" t="s">
        <v>48</v>
      </c>
      <c r="CC80" s="2" t="s">
        <v>1348</v>
      </c>
    </row>
    <row r="81" spans="1:82" ht="59.25" customHeight="1" x14ac:dyDescent="0.25">
      <c r="A81" s="2" t="s">
        <v>1351</v>
      </c>
      <c r="B81" s="4">
        <v>38</v>
      </c>
      <c r="D81" s="2" t="s">
        <v>49</v>
      </c>
      <c r="E81" s="2" t="s">
        <v>1349</v>
      </c>
      <c r="F81" s="2" t="s">
        <v>1350</v>
      </c>
      <c r="G81" s="2" t="s">
        <v>351</v>
      </c>
      <c r="H81" s="2" t="s">
        <v>634</v>
      </c>
      <c r="I81" s="3" t="s">
        <v>1352</v>
      </c>
      <c r="J81" s="3">
        <v>43743</v>
      </c>
      <c r="K81" s="12"/>
      <c r="L81" s="3"/>
      <c r="M81" s="3" t="s">
        <v>1483</v>
      </c>
      <c r="N81" s="3">
        <v>43755</v>
      </c>
      <c r="O81" s="3"/>
      <c r="P81" s="2" t="s">
        <v>1353</v>
      </c>
      <c r="Q81" s="2" t="s">
        <v>1501</v>
      </c>
      <c r="R81" s="2" t="s">
        <v>1501</v>
      </c>
      <c r="S81" s="2" t="s">
        <v>1501</v>
      </c>
      <c r="T81" s="2" t="s">
        <v>1501</v>
      </c>
      <c r="U81" s="2" t="s">
        <v>1501</v>
      </c>
      <c r="V81" s="2" t="s">
        <v>1501</v>
      </c>
      <c r="W81" s="2" t="s">
        <v>1501</v>
      </c>
      <c r="X81" s="2" t="s">
        <v>1823</v>
      </c>
      <c r="Y81" s="4" t="b">
        <v>0</v>
      </c>
      <c r="Z81" s="43" t="s">
        <v>1503</v>
      </c>
      <c r="AA81" s="46">
        <v>5400</v>
      </c>
      <c r="AB81" s="47">
        <v>9</v>
      </c>
      <c r="AC81" s="46">
        <v>189000</v>
      </c>
      <c r="AD81" s="46">
        <v>1</v>
      </c>
      <c r="AE81" s="46">
        <v>2</v>
      </c>
      <c r="AF81" s="46">
        <v>2</v>
      </c>
      <c r="AG81" s="38">
        <v>2</v>
      </c>
      <c r="AH81" s="38">
        <v>1</v>
      </c>
      <c r="AI81" s="2" t="s">
        <v>685</v>
      </c>
      <c r="AJ81" s="4">
        <v>86.9</v>
      </c>
      <c r="AK81" s="4">
        <v>29.2</v>
      </c>
      <c r="AL81" s="4">
        <v>33.700000000000003</v>
      </c>
      <c r="AM81" s="4">
        <v>14.6</v>
      </c>
      <c r="AN81" s="4">
        <v>0.3</v>
      </c>
      <c r="AO81" s="5" t="s">
        <v>1204</v>
      </c>
      <c r="AP81" s="2" t="s">
        <v>1299</v>
      </c>
      <c r="AQ81" s="2" t="s">
        <v>520</v>
      </c>
      <c r="AR81" s="2" t="s">
        <v>180</v>
      </c>
      <c r="AS81" s="2" t="s">
        <v>1313</v>
      </c>
      <c r="AT81" s="2" t="s">
        <v>986</v>
      </c>
      <c r="AU81" s="2" t="s">
        <v>428</v>
      </c>
      <c r="AV81" s="2" t="s">
        <v>381</v>
      </c>
      <c r="AW81" s="2" t="s">
        <v>1354</v>
      </c>
      <c r="AX81" s="2"/>
      <c r="AY81" s="2"/>
      <c r="AZ81" s="4">
        <v>0</v>
      </c>
      <c r="BA81" s="2" t="s">
        <v>48</v>
      </c>
      <c r="BB81" s="2" t="s">
        <v>1355</v>
      </c>
      <c r="BC81" s="2" t="s">
        <v>661</v>
      </c>
      <c r="BD81" s="2" t="s">
        <v>180</v>
      </c>
      <c r="BE81" s="2" t="s">
        <v>1089</v>
      </c>
      <c r="BF81" s="2" t="s">
        <v>307</v>
      </c>
      <c r="BG81" s="2" t="s">
        <v>428</v>
      </c>
      <c r="BH81" s="2" t="s">
        <v>624</v>
      </c>
      <c r="BI81" s="2" t="s">
        <v>510</v>
      </c>
      <c r="BJ81" s="2" t="s">
        <v>48</v>
      </c>
      <c r="BK81" s="2" t="s">
        <v>1356</v>
      </c>
      <c r="BL81" s="2" t="s">
        <v>1505</v>
      </c>
      <c r="BM81" s="2" t="s">
        <v>1824</v>
      </c>
      <c r="BN81" s="2" t="s">
        <v>1803</v>
      </c>
      <c r="BO81" s="2" t="s">
        <v>1514</v>
      </c>
      <c r="BP81" s="2">
        <v>2</v>
      </c>
      <c r="BQ81" s="2" t="s">
        <v>1687</v>
      </c>
      <c r="BR81" s="2" t="s">
        <v>1616</v>
      </c>
      <c r="BS81" s="2">
        <v>1</v>
      </c>
      <c r="BT81" s="2" t="s">
        <v>1615</v>
      </c>
      <c r="BU81" s="2" t="s">
        <v>1514</v>
      </c>
      <c r="BV81" s="38">
        <v>2</v>
      </c>
      <c r="BW81" s="2" t="s">
        <v>1777</v>
      </c>
      <c r="BX81" s="2" t="s">
        <v>1570</v>
      </c>
      <c r="BY81" s="2" t="s">
        <v>1570</v>
      </c>
      <c r="BZ81" s="2" t="s">
        <v>1570</v>
      </c>
      <c r="CA81" s="2" t="s">
        <v>48</v>
      </c>
      <c r="CB81" s="2" t="s">
        <v>48</v>
      </c>
      <c r="CC81" s="2" t="s">
        <v>1357</v>
      </c>
    </row>
    <row r="82" spans="1:82" ht="59.25" customHeight="1" x14ac:dyDescent="0.25">
      <c r="A82" s="2" t="s">
        <v>1360</v>
      </c>
      <c r="B82" s="4">
        <v>55</v>
      </c>
      <c r="D82" s="2" t="s">
        <v>49</v>
      </c>
      <c r="E82" s="2" t="s">
        <v>1358</v>
      </c>
      <c r="F82" s="2" t="s">
        <v>1359</v>
      </c>
      <c r="G82" s="2" t="s">
        <v>351</v>
      </c>
      <c r="H82" s="2" t="s">
        <v>727</v>
      </c>
      <c r="I82" s="3" t="s">
        <v>1361</v>
      </c>
      <c r="J82" s="3">
        <v>43747</v>
      </c>
      <c r="K82" s="12" t="s">
        <v>1623</v>
      </c>
      <c r="L82" s="3"/>
      <c r="M82" s="3"/>
      <c r="N82" s="3"/>
      <c r="O82" s="3"/>
      <c r="P82" s="2" t="s">
        <v>1362</v>
      </c>
      <c r="Q82" s="2" t="s">
        <v>1486</v>
      </c>
      <c r="R82" s="2" t="s">
        <v>1661</v>
      </c>
      <c r="S82" s="2" t="s">
        <v>1501</v>
      </c>
      <c r="T82" s="2" t="s">
        <v>1501</v>
      </c>
      <c r="U82" s="2" t="s">
        <v>1501</v>
      </c>
      <c r="V82" s="2" t="s">
        <v>1501</v>
      </c>
      <c r="W82" s="2" t="s">
        <v>1501</v>
      </c>
      <c r="X82" s="2" t="s">
        <v>1501</v>
      </c>
      <c r="Y82" s="4" t="b">
        <v>0</v>
      </c>
      <c r="Z82" s="43" t="s">
        <v>1503</v>
      </c>
      <c r="AA82" s="46">
        <v>8700</v>
      </c>
      <c r="AB82" s="47">
        <v>7.9</v>
      </c>
      <c r="AC82" s="46">
        <v>553000</v>
      </c>
      <c r="AD82" s="46">
        <v>1</v>
      </c>
      <c r="AE82" s="46">
        <v>2</v>
      </c>
      <c r="AF82" s="46">
        <v>2</v>
      </c>
      <c r="AG82" s="38">
        <v>1</v>
      </c>
      <c r="AH82" s="38">
        <v>1</v>
      </c>
      <c r="AI82" s="2" t="s">
        <v>1363</v>
      </c>
      <c r="AJ82" s="4">
        <v>72.099999999999994</v>
      </c>
      <c r="AK82" s="4">
        <v>23.3</v>
      </c>
      <c r="AL82" s="4">
        <v>32.299999999999997</v>
      </c>
      <c r="AM82" s="4">
        <v>18.899999999999999</v>
      </c>
      <c r="AN82" s="4">
        <v>1.5</v>
      </c>
      <c r="AO82" s="5" t="s">
        <v>296</v>
      </c>
      <c r="AP82" s="2" t="s">
        <v>48</v>
      </c>
      <c r="AQ82" s="2" t="s">
        <v>52</v>
      </c>
      <c r="AR82" s="2" t="s">
        <v>53</v>
      </c>
      <c r="AS82" s="2" t="s">
        <v>1170</v>
      </c>
      <c r="AT82" s="2" t="s">
        <v>1364</v>
      </c>
      <c r="AU82" s="2" t="s">
        <v>1365</v>
      </c>
      <c r="AV82" s="2" t="s">
        <v>1366</v>
      </c>
      <c r="AW82" s="2" t="s">
        <v>1367</v>
      </c>
      <c r="AX82" s="2"/>
      <c r="AY82" s="2"/>
      <c r="AZ82" s="4">
        <v>0</v>
      </c>
      <c r="BA82" s="2" t="s">
        <v>48</v>
      </c>
      <c r="BB82" s="2" t="s">
        <v>48</v>
      </c>
      <c r="BC82" s="2" t="s">
        <v>48</v>
      </c>
      <c r="BD82" s="2" t="s">
        <v>48</v>
      </c>
      <c r="BE82" s="2" t="s">
        <v>48</v>
      </c>
      <c r="BF82" s="2" t="s">
        <v>48</v>
      </c>
      <c r="BG82" s="2" t="s">
        <v>48</v>
      </c>
      <c r="BH82" s="2" t="s">
        <v>48</v>
      </c>
      <c r="BI82" s="2" t="s">
        <v>48</v>
      </c>
      <c r="BJ82" s="2" t="s">
        <v>48</v>
      </c>
      <c r="BK82" s="2" t="s">
        <v>48</v>
      </c>
      <c r="BL82" s="2" t="s">
        <v>1505</v>
      </c>
      <c r="BM82" s="2" t="s">
        <v>1530</v>
      </c>
      <c r="BN82" s="2" t="s">
        <v>1801</v>
      </c>
      <c r="BO82" s="2" t="s">
        <v>1616</v>
      </c>
      <c r="BP82" s="2">
        <v>1</v>
      </c>
      <c r="BQ82" s="2" t="s">
        <v>1634</v>
      </c>
      <c r="BR82" s="2" t="s">
        <v>1746</v>
      </c>
      <c r="BS82" s="2">
        <v>1</v>
      </c>
      <c r="BT82" s="2" t="s">
        <v>1553</v>
      </c>
      <c r="BU82" s="2" t="s">
        <v>1616</v>
      </c>
      <c r="BV82" s="38">
        <v>1</v>
      </c>
      <c r="BW82" s="2" t="s">
        <v>1634</v>
      </c>
      <c r="BX82" s="2" t="s">
        <v>1570</v>
      </c>
      <c r="BY82" s="2" t="s">
        <v>1570</v>
      </c>
      <c r="BZ82" s="2" t="s">
        <v>1570</v>
      </c>
      <c r="CA82" s="2" t="s">
        <v>48</v>
      </c>
      <c r="CB82" s="2" t="s">
        <v>48</v>
      </c>
      <c r="CC82" s="2" t="s">
        <v>1368</v>
      </c>
    </row>
    <row r="83" spans="1:82" ht="45" customHeight="1" x14ac:dyDescent="0.25">
      <c r="A83" s="2" t="s">
        <v>1371</v>
      </c>
      <c r="B83" s="4">
        <v>71</v>
      </c>
      <c r="D83" s="2" t="s">
        <v>49</v>
      </c>
      <c r="E83" s="2" t="s">
        <v>1369</v>
      </c>
      <c r="F83" s="2" t="s">
        <v>1370</v>
      </c>
      <c r="G83" s="2" t="s">
        <v>499</v>
      </c>
      <c r="H83" s="2" t="s">
        <v>727</v>
      </c>
      <c r="I83" s="3" t="s">
        <v>1361</v>
      </c>
      <c r="J83" s="3" t="s">
        <v>373</v>
      </c>
      <c r="K83" s="12"/>
      <c r="L83" s="3">
        <v>43891</v>
      </c>
      <c r="M83" s="3"/>
      <c r="N83" s="3"/>
      <c r="O83" s="3"/>
      <c r="P83" s="2" t="s">
        <v>1372</v>
      </c>
      <c r="Q83" s="2" t="s">
        <v>1501</v>
      </c>
      <c r="R83" s="2" t="s">
        <v>1501</v>
      </c>
      <c r="S83" s="2" t="s">
        <v>1501</v>
      </c>
      <c r="T83" s="2" t="s">
        <v>1501</v>
      </c>
      <c r="U83" s="2" t="s">
        <v>1501</v>
      </c>
      <c r="V83" s="2" t="s">
        <v>1501</v>
      </c>
      <c r="W83" s="2" t="s">
        <v>1501</v>
      </c>
      <c r="X83" s="2" t="s">
        <v>1501</v>
      </c>
      <c r="Y83" s="4" t="b">
        <v>0</v>
      </c>
      <c r="Z83" s="43" t="s">
        <v>1503</v>
      </c>
      <c r="AA83" s="46">
        <v>8300</v>
      </c>
      <c r="AB83" s="47">
        <v>7.6</v>
      </c>
      <c r="AC83" s="46">
        <v>283000</v>
      </c>
      <c r="AD83" s="46">
        <v>1</v>
      </c>
      <c r="AE83" s="46">
        <v>2</v>
      </c>
      <c r="AF83" s="46">
        <v>2</v>
      </c>
      <c r="AG83" s="38">
        <v>1</v>
      </c>
      <c r="AH83" s="38">
        <v>1</v>
      </c>
      <c r="AI83" s="2" t="s">
        <v>1373</v>
      </c>
      <c r="AJ83" s="4">
        <v>89.5</v>
      </c>
      <c r="AK83" s="4">
        <v>29.8</v>
      </c>
      <c r="AL83" s="4">
        <v>33.299999999999997</v>
      </c>
      <c r="AM83" s="4">
        <v>15.4</v>
      </c>
      <c r="AN83" s="4">
        <v>3.2</v>
      </c>
      <c r="AO83" s="5" t="s">
        <v>1225</v>
      </c>
      <c r="AP83" s="2" t="s">
        <v>259</v>
      </c>
      <c r="AQ83" s="2" t="s">
        <v>52</v>
      </c>
      <c r="AR83" s="2" t="s">
        <v>180</v>
      </c>
      <c r="AS83" s="2" t="s">
        <v>1374</v>
      </c>
      <c r="AT83" s="2" t="s">
        <v>1375</v>
      </c>
      <c r="AU83" s="2" t="s">
        <v>1376</v>
      </c>
      <c r="AV83" s="2" t="s">
        <v>1377</v>
      </c>
      <c r="AW83" s="2" t="s">
        <v>1378</v>
      </c>
      <c r="AX83" s="2"/>
      <c r="AY83" s="2"/>
      <c r="AZ83" s="4">
        <v>0</v>
      </c>
      <c r="BA83" s="2" t="s">
        <v>48</v>
      </c>
      <c r="BB83" s="2" t="s">
        <v>1379</v>
      </c>
      <c r="BC83" s="2" t="s">
        <v>1156</v>
      </c>
      <c r="BD83" s="2" t="s">
        <v>1380</v>
      </c>
      <c r="BE83" s="2" t="s">
        <v>713</v>
      </c>
      <c r="BF83" s="2" t="s">
        <v>363</v>
      </c>
      <c r="BG83" s="2" t="s">
        <v>428</v>
      </c>
      <c r="BH83" s="2" t="s">
        <v>948</v>
      </c>
      <c r="BI83" s="2" t="s">
        <v>84</v>
      </c>
      <c r="BJ83" s="2" t="s">
        <v>1381</v>
      </c>
      <c r="BK83" s="2" t="s">
        <v>1382</v>
      </c>
      <c r="BL83" s="2" t="s">
        <v>1505</v>
      </c>
      <c r="BM83" s="2" t="s">
        <v>1670</v>
      </c>
      <c r="BN83" s="2" t="s">
        <v>1670</v>
      </c>
      <c r="BO83" s="2" t="s">
        <v>1616</v>
      </c>
      <c r="BP83" s="2">
        <v>1</v>
      </c>
      <c r="BQ83" s="2" t="s">
        <v>1634</v>
      </c>
      <c r="BR83" s="2" t="s">
        <v>1616</v>
      </c>
      <c r="BS83" s="2">
        <v>1</v>
      </c>
      <c r="BT83" s="2" t="s">
        <v>1634</v>
      </c>
      <c r="BU83" s="2" t="s">
        <v>1616</v>
      </c>
      <c r="BV83" s="38">
        <v>1</v>
      </c>
      <c r="BW83" s="2" t="s">
        <v>1634</v>
      </c>
      <c r="BX83" s="2" t="s">
        <v>1570</v>
      </c>
      <c r="BY83" s="2">
        <v>32.299999999999997</v>
      </c>
      <c r="BZ83" s="2" t="s">
        <v>1570</v>
      </c>
      <c r="CA83" s="2" t="s">
        <v>48</v>
      </c>
      <c r="CB83" s="2" t="s">
        <v>48</v>
      </c>
      <c r="CC83" s="2" t="s">
        <v>1383</v>
      </c>
      <c r="CD83" s="2" t="s">
        <v>48</v>
      </c>
    </row>
    <row r="84" spans="1:82" ht="45" customHeight="1" x14ac:dyDescent="0.25">
      <c r="A84" s="2" t="s">
        <v>1386</v>
      </c>
      <c r="B84" s="4">
        <v>73</v>
      </c>
      <c r="D84" s="2" t="s">
        <v>49</v>
      </c>
      <c r="E84" s="2" t="s">
        <v>1384</v>
      </c>
      <c r="F84" s="2" t="s">
        <v>1385</v>
      </c>
      <c r="G84" s="2" t="s">
        <v>499</v>
      </c>
      <c r="H84" s="2" t="s">
        <v>727</v>
      </c>
      <c r="I84" s="3" t="s">
        <v>1387</v>
      </c>
      <c r="J84" s="3"/>
      <c r="K84" s="12"/>
      <c r="L84" s="3"/>
      <c r="M84" s="3"/>
      <c r="N84" s="3"/>
      <c r="O84" s="3"/>
      <c r="P84" s="2" t="s">
        <v>1388</v>
      </c>
      <c r="Q84" s="2"/>
      <c r="R84" s="2"/>
      <c r="S84" s="2"/>
      <c r="T84" s="2"/>
      <c r="U84" s="2"/>
      <c r="V84" s="2"/>
      <c r="W84" s="2"/>
      <c r="X84" s="2"/>
      <c r="Y84" s="4" t="b">
        <v>0</v>
      </c>
      <c r="Z84" s="43" t="s">
        <v>1503</v>
      </c>
      <c r="AA84" s="46">
        <v>3800</v>
      </c>
      <c r="AB84" s="47">
        <v>8.6</v>
      </c>
      <c r="AC84" s="46">
        <v>131000</v>
      </c>
      <c r="AD84" s="46">
        <v>1</v>
      </c>
      <c r="AE84" s="46">
        <v>1</v>
      </c>
      <c r="AF84" s="46">
        <v>2</v>
      </c>
      <c r="AG84" s="38">
        <v>1</v>
      </c>
      <c r="AH84" s="38">
        <v>1</v>
      </c>
      <c r="AI84" s="2" t="s">
        <v>1389</v>
      </c>
      <c r="AJ84" s="4">
        <v>102.1</v>
      </c>
      <c r="AK84" s="4">
        <v>33.799999999999997</v>
      </c>
      <c r="AL84" s="4">
        <v>33.200000000000003</v>
      </c>
      <c r="AM84" s="4">
        <v>17.399999999999999</v>
      </c>
      <c r="AN84" s="4">
        <v>3.5</v>
      </c>
      <c r="AO84" s="5" t="s">
        <v>536</v>
      </c>
      <c r="AP84" s="2" t="s">
        <v>76</v>
      </c>
      <c r="AQ84" s="2" t="s">
        <v>52</v>
      </c>
      <c r="AR84" s="2" t="s">
        <v>180</v>
      </c>
      <c r="AS84" s="2" t="s">
        <v>1390</v>
      </c>
      <c r="AT84" s="2" t="s">
        <v>986</v>
      </c>
      <c r="AU84" s="2" t="s">
        <v>1391</v>
      </c>
      <c r="AV84" s="2" t="s">
        <v>282</v>
      </c>
      <c r="AW84" s="2" t="s">
        <v>1392</v>
      </c>
      <c r="AX84" s="2"/>
      <c r="AY84" s="2"/>
      <c r="AZ84" s="4">
        <v>0</v>
      </c>
      <c r="BA84" s="2" t="s">
        <v>48</v>
      </c>
      <c r="BB84" s="2" t="s">
        <v>1393</v>
      </c>
      <c r="BC84" s="2" t="s">
        <v>86</v>
      </c>
      <c r="BD84" s="2" t="s">
        <v>1394</v>
      </c>
      <c r="BE84" s="2" t="s">
        <v>1395</v>
      </c>
      <c r="BF84" s="2" t="s">
        <v>307</v>
      </c>
      <c r="BG84" s="2" t="s">
        <v>428</v>
      </c>
      <c r="BH84" s="2" t="s">
        <v>1396</v>
      </c>
      <c r="BI84" s="2" t="s">
        <v>84</v>
      </c>
      <c r="BJ84" s="2" t="s">
        <v>48</v>
      </c>
      <c r="BK84" s="2" t="s">
        <v>1397</v>
      </c>
      <c r="BL84" s="2" t="s">
        <v>1505</v>
      </c>
      <c r="BM84" s="2" t="s">
        <v>1820</v>
      </c>
      <c r="BN84" s="2"/>
      <c r="BO84" s="2" t="s">
        <v>1616</v>
      </c>
      <c r="BP84" s="2">
        <v>1</v>
      </c>
      <c r="BQ84" s="2" t="s">
        <v>1634</v>
      </c>
      <c r="BR84" s="2" t="s">
        <v>1746</v>
      </c>
      <c r="BS84" s="2">
        <v>0</v>
      </c>
      <c r="BT84" s="2" t="s">
        <v>1553</v>
      </c>
      <c r="BU84" s="2" t="s">
        <v>1616</v>
      </c>
      <c r="BV84" s="38">
        <v>1</v>
      </c>
      <c r="BW84" s="2" t="s">
        <v>1634</v>
      </c>
      <c r="BX84" s="2" t="s">
        <v>1570</v>
      </c>
      <c r="BY84" s="2" t="s">
        <v>1570</v>
      </c>
      <c r="BZ84" s="2" t="s">
        <v>1570</v>
      </c>
      <c r="CA84" s="2" t="s">
        <v>48</v>
      </c>
      <c r="CB84" s="2" t="s">
        <v>48</v>
      </c>
      <c r="CC84" s="2" t="s">
        <v>1398</v>
      </c>
      <c r="CD84" s="2" t="s">
        <v>48</v>
      </c>
    </row>
    <row r="85" spans="1:82" ht="45" customHeight="1" x14ac:dyDescent="0.25">
      <c r="A85" s="2" t="s">
        <v>1401</v>
      </c>
      <c r="B85" s="4">
        <v>27</v>
      </c>
      <c r="D85" s="2" t="s">
        <v>74</v>
      </c>
      <c r="E85" s="2" t="s">
        <v>1399</v>
      </c>
      <c r="F85" s="2" t="s">
        <v>1400</v>
      </c>
      <c r="G85" s="2" t="s">
        <v>98</v>
      </c>
      <c r="H85" s="2" t="s">
        <v>1403</v>
      </c>
      <c r="I85" s="3" t="s">
        <v>1402</v>
      </c>
      <c r="J85" s="3" t="s">
        <v>1641</v>
      </c>
      <c r="K85" s="12"/>
      <c r="L85" s="3"/>
      <c r="M85" s="3"/>
      <c r="N85" s="3"/>
      <c r="O85" s="3"/>
      <c r="P85" s="2" t="s">
        <v>1404</v>
      </c>
      <c r="Q85" s="2" t="s">
        <v>1501</v>
      </c>
      <c r="R85" s="2" t="s">
        <v>1501</v>
      </c>
      <c r="S85" s="2" t="s">
        <v>1501</v>
      </c>
      <c r="T85" s="2" t="s">
        <v>1501</v>
      </c>
      <c r="U85" s="2" t="s">
        <v>1501</v>
      </c>
      <c r="V85" s="2" t="s">
        <v>1501</v>
      </c>
      <c r="W85" s="2" t="s">
        <v>1501</v>
      </c>
      <c r="X85" s="2" t="s">
        <v>1501</v>
      </c>
      <c r="Y85" s="4" t="b">
        <v>0</v>
      </c>
      <c r="Z85" s="43" t="s">
        <v>1503</v>
      </c>
      <c r="AA85" s="46">
        <v>8900</v>
      </c>
      <c r="AB85" s="47">
        <v>9.6</v>
      </c>
      <c r="AC85" s="46">
        <v>115000</v>
      </c>
      <c r="AD85" s="46">
        <v>1</v>
      </c>
      <c r="AE85" s="46">
        <v>2</v>
      </c>
      <c r="AF85" s="46">
        <v>2</v>
      </c>
      <c r="AG85" s="38">
        <v>2</v>
      </c>
      <c r="AH85" s="38">
        <v>1</v>
      </c>
      <c r="AI85" s="2" t="s">
        <v>1405</v>
      </c>
      <c r="AJ85" s="4">
        <v>96.7</v>
      </c>
      <c r="AK85" s="4">
        <v>32.799999999999997</v>
      </c>
      <c r="AL85" s="4">
        <v>34</v>
      </c>
      <c r="AM85" s="4">
        <v>18.899999999999999</v>
      </c>
      <c r="AN85" s="4">
        <v>1.1000000000000001</v>
      </c>
      <c r="AO85" s="5" t="s">
        <v>1252</v>
      </c>
      <c r="AP85" s="2" t="s">
        <v>234</v>
      </c>
      <c r="AQ85" s="2" t="s">
        <v>52</v>
      </c>
      <c r="AR85" s="2" t="s">
        <v>53</v>
      </c>
      <c r="AS85" s="2" t="s">
        <v>1170</v>
      </c>
      <c r="AT85" s="2" t="s">
        <v>1109</v>
      </c>
      <c r="AU85" s="2" t="s">
        <v>428</v>
      </c>
      <c r="AV85" s="2" t="s">
        <v>93</v>
      </c>
      <c r="AW85" s="2" t="s">
        <v>1406</v>
      </c>
      <c r="AX85" s="2"/>
      <c r="AY85" s="2"/>
      <c r="AZ85" s="4">
        <v>0</v>
      </c>
      <c r="BA85" s="2" t="s">
        <v>48</v>
      </c>
      <c r="BB85" s="2" t="s">
        <v>1407</v>
      </c>
      <c r="BC85" s="2" t="s">
        <v>734</v>
      </c>
      <c r="BD85" s="2" t="s">
        <v>180</v>
      </c>
      <c r="BE85" s="2" t="s">
        <v>1408</v>
      </c>
      <c r="BF85" s="2" t="s">
        <v>363</v>
      </c>
      <c r="BG85" s="2" t="s">
        <v>428</v>
      </c>
      <c r="BH85" s="2" t="s">
        <v>93</v>
      </c>
      <c r="BI85" s="2" t="s">
        <v>62</v>
      </c>
      <c r="BJ85" s="2" t="s">
        <v>48</v>
      </c>
      <c r="BK85" s="2" t="s">
        <v>1409</v>
      </c>
      <c r="BL85" s="2" t="s">
        <v>1682</v>
      </c>
      <c r="BM85" s="2"/>
      <c r="BN85" s="2" t="s">
        <v>1802</v>
      </c>
      <c r="BO85" s="2" t="s">
        <v>1514</v>
      </c>
      <c r="BP85" s="2">
        <v>2</v>
      </c>
      <c r="BQ85" s="2" t="s">
        <v>1778</v>
      </c>
      <c r="BR85" s="2" t="s">
        <v>1514</v>
      </c>
      <c r="BS85" s="2">
        <v>2</v>
      </c>
      <c r="BT85" s="2" t="s">
        <v>1727</v>
      </c>
      <c r="BU85" s="2" t="s">
        <v>1514</v>
      </c>
      <c r="BV85" s="38">
        <v>2</v>
      </c>
      <c r="BW85" s="2" t="s">
        <v>1779</v>
      </c>
      <c r="BX85" s="2">
        <v>440</v>
      </c>
      <c r="BY85" s="28">
        <v>157360</v>
      </c>
      <c r="BZ85" s="2">
        <v>580</v>
      </c>
      <c r="CA85" s="2" t="s">
        <v>48</v>
      </c>
      <c r="CB85" s="2" t="s">
        <v>48</v>
      </c>
      <c r="CC85" s="2" t="s">
        <v>1410</v>
      </c>
      <c r="CD85" s="2" t="s">
        <v>48</v>
      </c>
    </row>
    <row r="86" spans="1:82" ht="45" customHeight="1" x14ac:dyDescent="0.25">
      <c r="A86" s="2" t="s">
        <v>1413</v>
      </c>
      <c r="B86" s="4">
        <v>19</v>
      </c>
      <c r="D86" s="2" t="s">
        <v>74</v>
      </c>
      <c r="E86" s="2" t="s">
        <v>1411</v>
      </c>
      <c r="F86" s="2" t="s">
        <v>1412</v>
      </c>
      <c r="G86" s="2" t="s">
        <v>425</v>
      </c>
      <c r="H86" s="2" t="s">
        <v>727</v>
      </c>
      <c r="I86" s="3" t="s">
        <v>1414</v>
      </c>
      <c r="J86" s="3"/>
      <c r="K86" s="12"/>
      <c r="L86" s="3" t="s">
        <v>1793</v>
      </c>
      <c r="M86" s="3"/>
      <c r="N86" s="3"/>
      <c r="O86" s="3"/>
      <c r="P86" s="2" t="s">
        <v>1415</v>
      </c>
      <c r="Q86" s="2" t="s">
        <v>1501</v>
      </c>
      <c r="R86" s="2" t="s">
        <v>1501</v>
      </c>
      <c r="S86" s="2" t="s">
        <v>1501</v>
      </c>
      <c r="T86" s="2" t="s">
        <v>1486</v>
      </c>
      <c r="U86" s="2" t="s">
        <v>1501</v>
      </c>
      <c r="V86" s="2" t="s">
        <v>1501</v>
      </c>
      <c r="W86" s="2" t="s">
        <v>1501</v>
      </c>
      <c r="X86" s="2"/>
      <c r="Y86" s="4" t="b">
        <v>0</v>
      </c>
      <c r="Z86" s="43" t="s">
        <v>1503</v>
      </c>
      <c r="AA86" s="46">
        <v>8400</v>
      </c>
      <c r="AB86" s="47">
        <v>6.4</v>
      </c>
      <c r="AC86" s="46">
        <v>154000</v>
      </c>
      <c r="AD86" s="46">
        <v>1</v>
      </c>
      <c r="AE86" s="46">
        <v>2</v>
      </c>
      <c r="AF86" s="46">
        <v>2</v>
      </c>
      <c r="AG86" s="38">
        <v>2</v>
      </c>
      <c r="AH86" s="38">
        <v>1</v>
      </c>
      <c r="AI86" s="2" t="s">
        <v>685</v>
      </c>
      <c r="AJ86" s="4">
        <v>87.6</v>
      </c>
      <c r="AK86" s="4">
        <v>27.7</v>
      </c>
      <c r="AL86" s="4">
        <v>31.6</v>
      </c>
      <c r="AM86" s="4">
        <v>18.5</v>
      </c>
      <c r="AN86" s="4">
        <v>2</v>
      </c>
      <c r="AO86" s="5" t="s">
        <v>1416</v>
      </c>
      <c r="AP86" s="2" t="s">
        <v>48</v>
      </c>
      <c r="AQ86" s="2" t="s">
        <v>52</v>
      </c>
      <c r="AR86" s="2" t="s">
        <v>180</v>
      </c>
      <c r="AS86" s="2" t="s">
        <v>1417</v>
      </c>
      <c r="AT86" s="2" t="s">
        <v>321</v>
      </c>
      <c r="AU86" s="2" t="s">
        <v>807</v>
      </c>
      <c r="AV86" s="2" t="s">
        <v>93</v>
      </c>
      <c r="AW86" s="2" t="s">
        <v>1418</v>
      </c>
      <c r="AX86" s="2"/>
      <c r="AY86" s="2"/>
      <c r="AZ86" s="4">
        <v>0</v>
      </c>
      <c r="BA86" s="2" t="s">
        <v>48</v>
      </c>
      <c r="BB86" s="2" t="s">
        <v>1419</v>
      </c>
      <c r="BC86" s="2" t="s">
        <v>370</v>
      </c>
      <c r="BD86" s="2" t="s">
        <v>1021</v>
      </c>
      <c r="BE86" s="2" t="s">
        <v>1420</v>
      </c>
      <c r="BF86" s="2" t="s">
        <v>307</v>
      </c>
      <c r="BG86" s="2" t="s">
        <v>428</v>
      </c>
      <c r="BH86" s="2" t="s">
        <v>93</v>
      </c>
      <c r="BI86" s="2" t="s">
        <v>84</v>
      </c>
      <c r="BJ86" s="2" t="s">
        <v>48</v>
      </c>
      <c r="BK86" s="2" t="s">
        <v>1421</v>
      </c>
      <c r="BL86" s="2" t="s">
        <v>1505</v>
      </c>
      <c r="BM86" s="2" t="s">
        <v>1794</v>
      </c>
      <c r="BN86" s="2" t="s">
        <v>1808</v>
      </c>
      <c r="BO86" s="2" t="s">
        <v>1514</v>
      </c>
      <c r="BP86" s="2">
        <v>2</v>
      </c>
      <c r="BQ86" s="2" t="s">
        <v>1739</v>
      </c>
      <c r="BR86" s="2" t="s">
        <v>1531</v>
      </c>
      <c r="BS86" s="2">
        <v>2</v>
      </c>
      <c r="BT86" s="2" t="s">
        <v>1732</v>
      </c>
      <c r="BU86" s="2" t="s">
        <v>1531</v>
      </c>
      <c r="BV86" s="38">
        <v>2</v>
      </c>
      <c r="BW86" s="2" t="s">
        <v>1732</v>
      </c>
      <c r="BX86" s="2" t="s">
        <v>1570</v>
      </c>
      <c r="BY86" s="2">
        <v>580</v>
      </c>
      <c r="BZ86" s="2" t="s">
        <v>1570</v>
      </c>
      <c r="CA86" s="2" t="s">
        <v>48</v>
      </c>
      <c r="CB86" s="2" t="s">
        <v>48</v>
      </c>
      <c r="CC86" s="2" t="s">
        <v>1422</v>
      </c>
      <c r="CD86" s="2" t="s">
        <v>48</v>
      </c>
    </row>
    <row r="87" spans="1:82" ht="45" customHeight="1" x14ac:dyDescent="0.25">
      <c r="A87" s="2" t="s">
        <v>1425</v>
      </c>
      <c r="B87" s="4">
        <v>63</v>
      </c>
      <c r="D87" s="2" t="s">
        <v>49</v>
      </c>
      <c r="E87" s="2" t="s">
        <v>1423</v>
      </c>
      <c r="F87" s="2" t="s">
        <v>1424</v>
      </c>
      <c r="G87" s="2" t="s">
        <v>906</v>
      </c>
      <c r="H87" s="2" t="s">
        <v>727</v>
      </c>
      <c r="I87" s="3" t="s">
        <v>1426</v>
      </c>
      <c r="J87" s="3"/>
      <c r="K87" s="12"/>
      <c r="L87" s="3">
        <v>44039</v>
      </c>
      <c r="M87" s="3"/>
      <c r="N87" s="3"/>
      <c r="O87" s="3"/>
      <c r="P87" s="2" t="s">
        <v>1427</v>
      </c>
      <c r="Q87" s="2" t="s">
        <v>1501</v>
      </c>
      <c r="R87" s="2" t="s">
        <v>1501</v>
      </c>
      <c r="S87" s="2" t="s">
        <v>1501</v>
      </c>
      <c r="T87" s="2" t="s">
        <v>1501</v>
      </c>
      <c r="U87" s="2" t="s">
        <v>1501</v>
      </c>
      <c r="V87" s="2" t="s">
        <v>1501</v>
      </c>
      <c r="W87" s="2" t="s">
        <v>1501</v>
      </c>
      <c r="X87" s="2" t="s">
        <v>1501</v>
      </c>
      <c r="Y87" s="4" t="b">
        <v>0</v>
      </c>
      <c r="Z87" s="43" t="s">
        <v>1501</v>
      </c>
      <c r="AA87" s="46">
        <v>4800</v>
      </c>
      <c r="AB87" s="47">
        <v>11.5</v>
      </c>
      <c r="AC87" s="46">
        <v>148000</v>
      </c>
      <c r="AD87" s="46">
        <v>2</v>
      </c>
      <c r="AE87" s="46">
        <v>2</v>
      </c>
      <c r="AF87" s="46">
        <v>2</v>
      </c>
      <c r="AG87" s="38">
        <v>2</v>
      </c>
      <c r="AH87" s="38">
        <v>2</v>
      </c>
      <c r="AI87" s="2" t="s">
        <v>1428</v>
      </c>
      <c r="AJ87" s="4">
        <v>114.5</v>
      </c>
      <c r="AK87" s="4">
        <v>38.5</v>
      </c>
      <c r="AL87" s="4">
        <v>33.700000000000003</v>
      </c>
      <c r="AM87" s="4">
        <v>15.1</v>
      </c>
      <c r="AN87" s="4">
        <v>8.9</v>
      </c>
      <c r="AO87" s="5" t="s">
        <v>48</v>
      </c>
      <c r="AP87" s="2" t="s">
        <v>1017</v>
      </c>
      <c r="AQ87" s="2" t="s">
        <v>52</v>
      </c>
      <c r="AR87" s="2" t="s">
        <v>180</v>
      </c>
      <c r="AS87" s="2" t="s">
        <v>662</v>
      </c>
      <c r="AT87" s="2" t="s">
        <v>1109</v>
      </c>
      <c r="AU87" s="2" t="s">
        <v>428</v>
      </c>
      <c r="AV87" s="2" t="s">
        <v>1429</v>
      </c>
      <c r="AW87" s="2" t="s">
        <v>1430</v>
      </c>
      <c r="AX87" s="2"/>
      <c r="AY87" s="2"/>
      <c r="AZ87" s="4">
        <v>0</v>
      </c>
      <c r="BA87" s="2" t="s">
        <v>48</v>
      </c>
      <c r="BB87" s="2" t="s">
        <v>1431</v>
      </c>
      <c r="BC87" s="2" t="s">
        <v>793</v>
      </c>
      <c r="BD87" s="2" t="s">
        <v>48</v>
      </c>
      <c r="BE87" s="2" t="s">
        <v>48</v>
      </c>
      <c r="BF87" s="2" t="s">
        <v>48</v>
      </c>
      <c r="BG87" s="2" t="s">
        <v>48</v>
      </c>
      <c r="BH87" s="2" t="s">
        <v>48</v>
      </c>
      <c r="BI87" s="2" t="s">
        <v>48</v>
      </c>
      <c r="BJ87" s="2" t="s">
        <v>48</v>
      </c>
      <c r="BK87" s="2" t="s">
        <v>1432</v>
      </c>
      <c r="BL87" s="2" t="s">
        <v>1505</v>
      </c>
      <c r="BM87" s="2" t="s">
        <v>1792</v>
      </c>
      <c r="BN87" s="2" t="s">
        <v>1811</v>
      </c>
      <c r="BO87" s="2" t="s">
        <v>1514</v>
      </c>
      <c r="BP87" s="2">
        <v>2</v>
      </c>
      <c r="BQ87" s="2" t="s">
        <v>1739</v>
      </c>
      <c r="BR87" s="2" t="s">
        <v>1616</v>
      </c>
      <c r="BS87" s="2">
        <v>1</v>
      </c>
      <c r="BT87" s="2" t="s">
        <v>1634</v>
      </c>
      <c r="BU87" s="2" t="s">
        <v>1514</v>
      </c>
      <c r="BV87" s="38">
        <v>2</v>
      </c>
      <c r="BW87" s="2" t="s">
        <v>1732</v>
      </c>
      <c r="BX87" s="2">
        <v>235</v>
      </c>
      <c r="BY87" s="2" t="s">
        <v>1585</v>
      </c>
      <c r="BZ87" s="2" t="s">
        <v>1570</v>
      </c>
      <c r="CA87" s="2" t="s">
        <v>48</v>
      </c>
      <c r="CB87" s="2" t="s">
        <v>48</v>
      </c>
      <c r="CC87" s="2" t="s">
        <v>1433</v>
      </c>
      <c r="CD87" s="2" t="s">
        <v>48</v>
      </c>
    </row>
    <row r="88" spans="1:82" ht="45" customHeight="1" x14ac:dyDescent="0.25">
      <c r="A88" s="2" t="s">
        <v>1436</v>
      </c>
      <c r="B88" s="4">
        <v>69</v>
      </c>
      <c r="D88" s="2" t="s">
        <v>49</v>
      </c>
      <c r="E88" s="2" t="s">
        <v>1434</v>
      </c>
      <c r="F88" s="2" t="s">
        <v>1435</v>
      </c>
      <c r="G88" s="2" t="s">
        <v>175</v>
      </c>
      <c r="H88" s="2" t="s">
        <v>597</v>
      </c>
      <c r="I88" s="3" t="s">
        <v>1437</v>
      </c>
      <c r="J88" s="3"/>
      <c r="K88" s="12"/>
      <c r="L88" s="3"/>
      <c r="M88" s="3" t="s">
        <v>1483</v>
      </c>
      <c r="N88" s="3">
        <v>43800</v>
      </c>
      <c r="O88" s="3"/>
      <c r="P88" s="2" t="s">
        <v>1438</v>
      </c>
      <c r="Q88" s="2" t="s">
        <v>1486</v>
      </c>
      <c r="R88" s="2" t="s">
        <v>1543</v>
      </c>
      <c r="S88" s="2" t="s">
        <v>1501</v>
      </c>
      <c r="T88" s="2" t="s">
        <v>1501</v>
      </c>
      <c r="U88" s="2" t="s">
        <v>1501</v>
      </c>
      <c r="V88" s="2" t="s">
        <v>1501</v>
      </c>
      <c r="W88" s="2" t="s">
        <v>1501</v>
      </c>
      <c r="X88" s="2" t="s">
        <v>1501</v>
      </c>
      <c r="Y88" s="4" t="b">
        <v>0</v>
      </c>
      <c r="Z88" s="43" t="s">
        <v>1488</v>
      </c>
      <c r="AA88" s="46">
        <v>3100</v>
      </c>
      <c r="AB88" s="47">
        <v>7.3</v>
      </c>
      <c r="AC88" s="46">
        <v>37000</v>
      </c>
      <c r="AD88" s="46">
        <v>1</v>
      </c>
      <c r="AE88" s="46">
        <v>1</v>
      </c>
      <c r="AF88" s="46">
        <v>1</v>
      </c>
      <c r="AG88" s="38">
        <v>3</v>
      </c>
      <c r="AH88" s="38">
        <v>1</v>
      </c>
      <c r="AI88" s="2" t="s">
        <v>1439</v>
      </c>
      <c r="AJ88" s="4">
        <v>96.7</v>
      </c>
      <c r="AK88" s="4">
        <v>30.9</v>
      </c>
      <c r="AL88" s="4">
        <v>32</v>
      </c>
      <c r="AM88" s="4">
        <v>61.6</v>
      </c>
      <c r="AN88" s="4">
        <v>0.4</v>
      </c>
      <c r="AO88" s="5" t="s">
        <v>238</v>
      </c>
      <c r="AP88" s="2" t="s">
        <v>913</v>
      </c>
      <c r="AQ88" s="2" t="s">
        <v>1440</v>
      </c>
      <c r="AR88" s="2" t="s">
        <v>53</v>
      </c>
      <c r="AS88" s="2" t="s">
        <v>1185</v>
      </c>
      <c r="AT88" s="2" t="s">
        <v>321</v>
      </c>
      <c r="AU88" s="2" t="s">
        <v>428</v>
      </c>
      <c r="AV88" s="2" t="s">
        <v>282</v>
      </c>
      <c r="AW88" s="2" t="s">
        <v>1441</v>
      </c>
      <c r="AX88" s="2"/>
      <c r="AY88" s="2"/>
      <c r="AZ88" s="4">
        <v>0</v>
      </c>
      <c r="BA88" s="2" t="s">
        <v>48</v>
      </c>
      <c r="BB88" s="2" t="s">
        <v>1442</v>
      </c>
      <c r="BC88" s="2" t="s">
        <v>598</v>
      </c>
      <c r="BD88" s="2" t="s">
        <v>1443</v>
      </c>
      <c r="BE88" s="2" t="s">
        <v>1444</v>
      </c>
      <c r="BF88" s="2" t="s">
        <v>307</v>
      </c>
      <c r="BG88" s="2" t="s">
        <v>428</v>
      </c>
      <c r="BH88" s="2" t="s">
        <v>93</v>
      </c>
      <c r="BI88" s="2" t="s">
        <v>62</v>
      </c>
      <c r="BJ88" s="2" t="s">
        <v>48</v>
      </c>
      <c r="BK88" s="2" t="s">
        <v>1445</v>
      </c>
      <c r="BL88" s="2" t="s">
        <v>1505</v>
      </c>
      <c r="BM88" s="2" t="s">
        <v>1795</v>
      </c>
      <c r="BN88" s="2" t="s">
        <v>1799</v>
      </c>
      <c r="BO88" s="2" t="s">
        <v>1513</v>
      </c>
      <c r="BP88" s="2">
        <v>3</v>
      </c>
      <c r="BQ88" s="2" t="s">
        <v>1639</v>
      </c>
      <c r="BR88" s="2" t="s">
        <v>1560</v>
      </c>
      <c r="BS88" s="2">
        <v>3</v>
      </c>
      <c r="BT88" s="2" t="s">
        <v>1639</v>
      </c>
      <c r="BU88" s="2" t="s">
        <v>1560</v>
      </c>
      <c r="BV88" s="38">
        <v>3</v>
      </c>
      <c r="BW88" s="2" t="s">
        <v>1639</v>
      </c>
      <c r="BX88" s="2">
        <v>92</v>
      </c>
      <c r="BY88" s="2">
        <v>3024</v>
      </c>
      <c r="BZ88" s="2" t="s">
        <v>1570</v>
      </c>
      <c r="CA88" s="2" t="s">
        <v>1446</v>
      </c>
      <c r="CB88" s="2" t="s">
        <v>48</v>
      </c>
      <c r="CC88" s="2" t="s">
        <v>1447</v>
      </c>
      <c r="CD88" s="2" t="s">
        <v>48</v>
      </c>
    </row>
    <row r="89" spans="1:82" ht="45" customHeight="1" x14ac:dyDescent="0.25">
      <c r="A89" s="2" t="s">
        <v>1451</v>
      </c>
      <c r="B89" s="4">
        <v>51</v>
      </c>
      <c r="D89" s="2" t="s">
        <v>49</v>
      </c>
      <c r="E89" s="2" t="s">
        <v>1448</v>
      </c>
      <c r="F89" s="2" t="s">
        <v>1449</v>
      </c>
      <c r="G89" s="2" t="s">
        <v>1450</v>
      </c>
      <c r="H89" s="2" t="s">
        <v>727</v>
      </c>
      <c r="I89" s="3" t="s">
        <v>1452</v>
      </c>
      <c r="J89" s="3">
        <v>43764</v>
      </c>
      <c r="K89" s="12"/>
      <c r="L89" s="3">
        <v>43941</v>
      </c>
      <c r="M89" s="3"/>
      <c r="N89" s="3"/>
      <c r="O89" s="3"/>
      <c r="P89" s="2" t="s">
        <v>1453</v>
      </c>
      <c r="Q89" s="2" t="s">
        <v>1501</v>
      </c>
      <c r="R89" s="2" t="s">
        <v>1501</v>
      </c>
      <c r="S89" s="2" t="s">
        <v>1501</v>
      </c>
      <c r="T89" s="2" t="s">
        <v>1501</v>
      </c>
      <c r="U89" s="2" t="s">
        <v>1501</v>
      </c>
      <c r="V89" s="2" t="s">
        <v>1501</v>
      </c>
      <c r="W89" s="2" t="s">
        <v>1501</v>
      </c>
      <c r="X89" s="2" t="s">
        <v>1501</v>
      </c>
      <c r="Y89" s="4" t="b">
        <v>0</v>
      </c>
      <c r="Z89" s="43" t="s">
        <v>1821</v>
      </c>
      <c r="AA89" s="46">
        <v>2800</v>
      </c>
      <c r="AB89" s="47">
        <v>8.1999999999999993</v>
      </c>
      <c r="AC89" s="46">
        <v>186000</v>
      </c>
      <c r="AD89" s="46">
        <v>1</v>
      </c>
      <c r="AE89" s="46">
        <v>1</v>
      </c>
      <c r="AF89" s="46">
        <v>2</v>
      </c>
      <c r="AG89" s="38">
        <v>1</v>
      </c>
      <c r="AH89" s="38">
        <v>1</v>
      </c>
      <c r="AI89" s="2" t="s">
        <v>537</v>
      </c>
      <c r="AJ89" s="4">
        <v>90.8</v>
      </c>
      <c r="AK89" s="4">
        <v>28.6</v>
      </c>
      <c r="AL89" s="4">
        <v>31.5</v>
      </c>
      <c r="AM89" s="4">
        <v>16.7</v>
      </c>
      <c r="AN89" s="4">
        <v>2.4</v>
      </c>
      <c r="AO89" s="5" t="s">
        <v>1454</v>
      </c>
      <c r="AP89" s="2" t="s">
        <v>1455</v>
      </c>
      <c r="AQ89" s="2" t="s">
        <v>520</v>
      </c>
      <c r="AR89" s="2" t="s">
        <v>180</v>
      </c>
      <c r="AS89" s="2" t="s">
        <v>1185</v>
      </c>
      <c r="AT89" s="2" t="s">
        <v>986</v>
      </c>
      <c r="AU89" s="2" t="s">
        <v>1064</v>
      </c>
      <c r="AV89" s="2" t="s">
        <v>93</v>
      </c>
      <c r="AW89" s="2" t="s">
        <v>1456</v>
      </c>
      <c r="AX89" s="2"/>
      <c r="AY89" s="2"/>
      <c r="AZ89" s="4">
        <v>0</v>
      </c>
      <c r="BA89" s="2" t="s">
        <v>48</v>
      </c>
      <c r="BB89" s="2" t="s">
        <v>1457</v>
      </c>
      <c r="BC89" s="2" t="s">
        <v>1458</v>
      </c>
      <c r="BD89" s="2" t="s">
        <v>1459</v>
      </c>
      <c r="BE89" s="2" t="s">
        <v>1088</v>
      </c>
      <c r="BF89" s="2" t="s">
        <v>307</v>
      </c>
      <c r="BG89" s="2" t="s">
        <v>428</v>
      </c>
      <c r="BH89" s="2" t="s">
        <v>93</v>
      </c>
      <c r="BI89" s="2" t="s">
        <v>209</v>
      </c>
      <c r="BJ89" s="2" t="s">
        <v>1460</v>
      </c>
      <c r="BK89" s="2" t="s">
        <v>1461</v>
      </c>
      <c r="BL89" s="2" t="s">
        <v>1505</v>
      </c>
      <c r="BM89" s="2" t="s">
        <v>1673</v>
      </c>
      <c r="BN89" s="2" t="s">
        <v>1673</v>
      </c>
      <c r="BO89" s="2" t="s">
        <v>1616</v>
      </c>
      <c r="BP89" s="2">
        <v>1</v>
      </c>
      <c r="BQ89" s="2" t="s">
        <v>1741</v>
      </c>
      <c r="BR89" s="2" t="s">
        <v>1616</v>
      </c>
      <c r="BS89" s="2">
        <v>1</v>
      </c>
      <c r="BT89" s="2" t="s">
        <v>1634</v>
      </c>
      <c r="BU89" s="2" t="s">
        <v>1616</v>
      </c>
      <c r="BV89" s="38">
        <v>1</v>
      </c>
      <c r="BW89" s="2" t="s">
        <v>1741</v>
      </c>
      <c r="BX89" s="2" t="s">
        <v>1570</v>
      </c>
      <c r="BY89" s="2">
        <v>5456</v>
      </c>
      <c r="BZ89" s="2" t="s">
        <v>1570</v>
      </c>
      <c r="CA89" s="2" t="s">
        <v>48</v>
      </c>
      <c r="CB89" s="2" t="s">
        <v>48</v>
      </c>
      <c r="CC89" s="2" t="s">
        <v>1462</v>
      </c>
      <c r="CD89" s="2" t="s">
        <v>48</v>
      </c>
    </row>
    <row r="90" spans="1:82" ht="59.25" customHeight="1" x14ac:dyDescent="0.25">
      <c r="A90" s="19"/>
    </row>
    <row r="91" spans="1:82" ht="59.25" customHeight="1" x14ac:dyDescent="0.25">
      <c r="A91" s="21"/>
    </row>
    <row r="92" spans="1:82" ht="59.25" customHeight="1" x14ac:dyDescent="0.25">
      <c r="A92" s="22"/>
      <c r="B92" s="23"/>
    </row>
    <row r="93" spans="1:82" ht="59.25" customHeight="1" x14ac:dyDescent="0.25">
      <c r="A93" s="30"/>
      <c r="B93" s="23"/>
    </row>
  </sheetData>
  <autoFilter ref="A1:CD93"/>
  <mergeCells count="1">
    <mergeCell ref="K23:L2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I18" sqref="I18"/>
    </sheetView>
  </sheetViews>
  <sheetFormatPr defaultRowHeight="15" x14ac:dyDescent="0.25"/>
  <cols>
    <col min="1" max="2" width="9.140625" style="22"/>
  </cols>
  <sheetData>
    <row r="1" spans="1:2" x14ac:dyDescent="0.25">
      <c r="A1" s="49" t="s">
        <v>1832</v>
      </c>
      <c r="B1" s="45" t="s">
        <v>11</v>
      </c>
    </row>
    <row r="2" spans="1:2" ht="14.45" x14ac:dyDescent="0.3">
      <c r="A2" s="38">
        <v>3</v>
      </c>
      <c r="B2" s="47">
        <v>8.8000000000000007</v>
      </c>
    </row>
    <row r="3" spans="1:2" ht="14.45" x14ac:dyDescent="0.3">
      <c r="A3" s="38">
        <v>2</v>
      </c>
      <c r="B3" s="47">
        <v>9.1999999999999993</v>
      </c>
    </row>
    <row r="4" spans="1:2" x14ac:dyDescent="0.25">
      <c r="A4" s="38">
        <v>2</v>
      </c>
      <c r="B4" s="47">
        <v>8.6999999999999993</v>
      </c>
    </row>
    <row r="5" spans="1:2" x14ac:dyDescent="0.25">
      <c r="A5" s="50">
        <v>3</v>
      </c>
      <c r="B5" s="47">
        <v>9.1999999999999993</v>
      </c>
    </row>
    <row r="6" spans="1:2" x14ac:dyDescent="0.25">
      <c r="A6" s="38">
        <v>2</v>
      </c>
      <c r="B6" s="47">
        <v>10</v>
      </c>
    </row>
    <row r="7" spans="1:2" x14ac:dyDescent="0.25">
      <c r="A7" s="38">
        <v>2</v>
      </c>
      <c r="B7" s="47">
        <v>6.9</v>
      </c>
    </row>
    <row r="8" spans="1:2" x14ac:dyDescent="0.25">
      <c r="A8" s="38">
        <v>3</v>
      </c>
      <c r="B8" s="47">
        <v>5.8</v>
      </c>
    </row>
    <row r="9" spans="1:2" x14ac:dyDescent="0.25">
      <c r="A9" s="38">
        <v>2</v>
      </c>
      <c r="B9" s="47">
        <v>8.1999999999999993</v>
      </c>
    </row>
    <row r="10" spans="1:2" x14ac:dyDescent="0.25">
      <c r="A10" s="38">
        <v>2</v>
      </c>
      <c r="B10" s="47">
        <v>10</v>
      </c>
    </row>
    <row r="11" spans="1:2" x14ac:dyDescent="0.25">
      <c r="A11" s="38">
        <v>2</v>
      </c>
      <c r="B11" s="47">
        <v>4.0999999999999996</v>
      </c>
    </row>
    <row r="12" spans="1:2" x14ac:dyDescent="0.25">
      <c r="A12" s="38">
        <v>3</v>
      </c>
      <c r="B12" s="47">
        <v>7.1</v>
      </c>
    </row>
    <row r="13" spans="1:2" x14ac:dyDescent="0.25">
      <c r="A13" s="38">
        <v>2</v>
      </c>
      <c r="B13" s="47">
        <v>8.4</v>
      </c>
    </row>
    <row r="14" spans="1:2" x14ac:dyDescent="0.25">
      <c r="A14" s="38">
        <v>3</v>
      </c>
      <c r="B14" s="47">
        <v>7.1</v>
      </c>
    </row>
    <row r="15" spans="1:2" x14ac:dyDescent="0.25">
      <c r="A15" s="38">
        <v>2</v>
      </c>
      <c r="B15" s="47">
        <v>5.9</v>
      </c>
    </row>
    <row r="16" spans="1:2" x14ac:dyDescent="0.25">
      <c r="A16" s="38">
        <v>2</v>
      </c>
      <c r="B16" s="47">
        <v>8.1999999999999993</v>
      </c>
    </row>
    <row r="17" spans="1:2" x14ac:dyDescent="0.25">
      <c r="A17" s="38">
        <v>2</v>
      </c>
      <c r="B17" s="47">
        <v>7.4</v>
      </c>
    </row>
    <row r="18" spans="1:2" x14ac:dyDescent="0.25">
      <c r="A18" s="38">
        <v>2</v>
      </c>
      <c r="B18" s="47">
        <v>11.1</v>
      </c>
    </row>
    <row r="19" spans="1:2" x14ac:dyDescent="0.25">
      <c r="A19" s="38">
        <v>2</v>
      </c>
      <c r="B19" s="47">
        <v>7.6</v>
      </c>
    </row>
    <row r="20" spans="1:2" x14ac:dyDescent="0.25">
      <c r="A20" s="38">
        <v>3</v>
      </c>
      <c r="B20" s="47">
        <v>10.9</v>
      </c>
    </row>
    <row r="21" spans="1:2" x14ac:dyDescent="0.25">
      <c r="A21" s="38">
        <v>2</v>
      </c>
      <c r="B21" s="47">
        <v>10</v>
      </c>
    </row>
    <row r="22" spans="1:2" x14ac:dyDescent="0.25">
      <c r="A22" s="38">
        <v>2</v>
      </c>
      <c r="B22" s="47">
        <v>7.7</v>
      </c>
    </row>
    <row r="23" spans="1:2" x14ac:dyDescent="0.25">
      <c r="A23" s="38">
        <v>2</v>
      </c>
      <c r="B23" s="47">
        <v>7.3</v>
      </c>
    </row>
    <row r="24" spans="1:2" x14ac:dyDescent="0.25">
      <c r="A24" s="38">
        <v>2</v>
      </c>
      <c r="B24" s="47">
        <v>8.9</v>
      </c>
    </row>
    <row r="25" spans="1:2" x14ac:dyDescent="0.25">
      <c r="A25" s="38">
        <v>2</v>
      </c>
      <c r="B25" s="47">
        <v>11.7</v>
      </c>
    </row>
    <row r="26" spans="1:2" x14ac:dyDescent="0.25">
      <c r="A26" s="38">
        <v>3</v>
      </c>
      <c r="B26" s="47">
        <v>10.1</v>
      </c>
    </row>
    <row r="27" spans="1:2" x14ac:dyDescent="0.25">
      <c r="A27" s="38">
        <v>1</v>
      </c>
      <c r="B27" s="47">
        <v>8.6999999999999993</v>
      </c>
    </row>
    <row r="28" spans="1:2" x14ac:dyDescent="0.25">
      <c r="A28" s="38">
        <v>1</v>
      </c>
      <c r="B28" s="47">
        <v>9.6</v>
      </c>
    </row>
    <row r="29" spans="1:2" x14ac:dyDescent="0.25">
      <c r="A29" s="38">
        <v>1</v>
      </c>
      <c r="B29" s="47">
        <v>11.4</v>
      </c>
    </row>
    <row r="30" spans="1:2" x14ac:dyDescent="0.25">
      <c r="A30" s="38">
        <v>2</v>
      </c>
      <c r="B30" s="47">
        <v>7.9</v>
      </c>
    </row>
    <row r="31" spans="1:2" x14ac:dyDescent="0.25">
      <c r="A31" s="38">
        <v>2</v>
      </c>
      <c r="B31" s="47">
        <v>7.7</v>
      </c>
    </row>
    <row r="32" spans="1:2" x14ac:dyDescent="0.25">
      <c r="A32" s="38">
        <v>2</v>
      </c>
      <c r="B32" s="47">
        <v>7.1</v>
      </c>
    </row>
    <row r="33" spans="1:2" x14ac:dyDescent="0.25">
      <c r="A33" s="22">
        <v>1</v>
      </c>
      <c r="B33" s="47">
        <v>8.6999999999999993</v>
      </c>
    </row>
    <row r="34" spans="1:2" x14ac:dyDescent="0.25">
      <c r="A34" s="38">
        <v>2</v>
      </c>
      <c r="B34" s="47">
        <v>8.6999999999999993</v>
      </c>
    </row>
    <row r="35" spans="1:2" x14ac:dyDescent="0.25">
      <c r="A35" s="38">
        <v>2</v>
      </c>
      <c r="B35" s="47">
        <v>7</v>
      </c>
    </row>
    <row r="36" spans="1:2" x14ac:dyDescent="0.25">
      <c r="A36" s="51">
        <v>1</v>
      </c>
      <c r="B36" s="47">
        <v>7.8</v>
      </c>
    </row>
    <row r="37" spans="1:2" x14ac:dyDescent="0.25">
      <c r="A37" s="38">
        <v>2</v>
      </c>
      <c r="B37" s="47">
        <v>12.5</v>
      </c>
    </row>
    <row r="38" spans="1:2" x14ac:dyDescent="0.25">
      <c r="A38" s="38">
        <v>2</v>
      </c>
      <c r="B38" s="47">
        <v>11</v>
      </c>
    </row>
    <row r="39" spans="1:2" x14ac:dyDescent="0.25">
      <c r="A39" s="38">
        <v>2</v>
      </c>
      <c r="B39" s="47">
        <v>8</v>
      </c>
    </row>
    <row r="40" spans="1:2" x14ac:dyDescent="0.25">
      <c r="A40" s="38">
        <v>2</v>
      </c>
      <c r="B40" s="47">
        <v>8.5</v>
      </c>
    </row>
    <row r="41" spans="1:2" x14ac:dyDescent="0.25">
      <c r="A41" s="38">
        <v>1</v>
      </c>
      <c r="B41" s="47">
        <v>11.1</v>
      </c>
    </row>
    <row r="42" spans="1:2" x14ac:dyDescent="0.25">
      <c r="A42" s="38">
        <v>1</v>
      </c>
      <c r="B42" s="47">
        <v>15.5</v>
      </c>
    </row>
    <row r="43" spans="1:2" x14ac:dyDescent="0.25">
      <c r="A43" s="38">
        <v>2</v>
      </c>
      <c r="B43" s="47">
        <v>10.1</v>
      </c>
    </row>
    <row r="44" spans="1:2" x14ac:dyDescent="0.25">
      <c r="A44" s="38">
        <v>1</v>
      </c>
      <c r="B44" s="47">
        <v>10.9</v>
      </c>
    </row>
    <row r="45" spans="1:2" x14ac:dyDescent="0.25">
      <c r="A45" s="38">
        <v>2</v>
      </c>
      <c r="B45" s="47">
        <v>8.6</v>
      </c>
    </row>
    <row r="46" spans="1:2" x14ac:dyDescent="0.25">
      <c r="A46" s="38">
        <v>2</v>
      </c>
      <c r="B46" s="47">
        <v>6.2</v>
      </c>
    </row>
    <row r="47" spans="1:2" x14ac:dyDescent="0.25">
      <c r="A47" s="38">
        <v>2</v>
      </c>
      <c r="B47" s="47">
        <v>10.9</v>
      </c>
    </row>
    <row r="48" spans="1:2" x14ac:dyDescent="0.25">
      <c r="A48" s="38">
        <v>1</v>
      </c>
      <c r="B48" s="47">
        <v>4.2</v>
      </c>
    </row>
    <row r="49" spans="1:2" x14ac:dyDescent="0.25">
      <c r="A49" s="38">
        <v>1</v>
      </c>
      <c r="B49" s="47">
        <v>9.1999999999999993</v>
      </c>
    </row>
    <row r="50" spans="1:2" x14ac:dyDescent="0.25">
      <c r="A50" s="38">
        <v>1</v>
      </c>
      <c r="B50" s="47">
        <v>10.4</v>
      </c>
    </row>
    <row r="51" spans="1:2" x14ac:dyDescent="0.25">
      <c r="A51" s="38">
        <v>2</v>
      </c>
      <c r="B51" s="47">
        <v>7.1</v>
      </c>
    </row>
    <row r="52" spans="1:2" x14ac:dyDescent="0.25">
      <c r="A52" s="38">
        <v>2</v>
      </c>
      <c r="B52" s="47">
        <v>9.9</v>
      </c>
    </row>
    <row r="53" spans="1:2" x14ac:dyDescent="0.25">
      <c r="A53" s="38">
        <v>2</v>
      </c>
      <c r="B53" s="47">
        <v>9.1999999999999993</v>
      </c>
    </row>
    <row r="54" spans="1:2" x14ac:dyDescent="0.25">
      <c r="A54" s="38">
        <v>3</v>
      </c>
      <c r="B54" s="47">
        <v>6.1</v>
      </c>
    </row>
    <row r="55" spans="1:2" x14ac:dyDescent="0.25">
      <c r="A55" s="38">
        <v>2</v>
      </c>
      <c r="B55" s="47">
        <v>7.9</v>
      </c>
    </row>
    <row r="56" spans="1:2" x14ac:dyDescent="0.25">
      <c r="A56" s="38">
        <v>2</v>
      </c>
      <c r="B56" s="47">
        <v>9</v>
      </c>
    </row>
    <row r="57" spans="1:2" x14ac:dyDescent="0.25">
      <c r="A57" s="38">
        <v>2</v>
      </c>
      <c r="B57" s="48">
        <v>9.6999999999999993</v>
      </c>
    </row>
    <row r="58" spans="1:2" x14ac:dyDescent="0.25">
      <c r="A58" s="38">
        <v>1</v>
      </c>
      <c r="B58" s="47">
        <v>10.7</v>
      </c>
    </row>
    <row r="59" spans="1:2" x14ac:dyDescent="0.25">
      <c r="A59" s="38">
        <v>2</v>
      </c>
      <c r="B59" s="47">
        <v>7.3</v>
      </c>
    </row>
    <row r="60" spans="1:2" x14ac:dyDescent="0.25">
      <c r="A60" s="38">
        <v>2</v>
      </c>
      <c r="B60" s="47">
        <v>6.1</v>
      </c>
    </row>
    <row r="61" spans="1:2" x14ac:dyDescent="0.25">
      <c r="A61" s="38">
        <v>2</v>
      </c>
      <c r="B61" s="47">
        <v>9.1</v>
      </c>
    </row>
    <row r="62" spans="1:2" x14ac:dyDescent="0.25">
      <c r="A62" s="38">
        <v>2</v>
      </c>
      <c r="B62" s="47">
        <v>7.9</v>
      </c>
    </row>
    <row r="63" spans="1:2" x14ac:dyDescent="0.25">
      <c r="A63" s="38">
        <v>1</v>
      </c>
      <c r="B63" s="47">
        <v>9.6999999999999993</v>
      </c>
    </row>
    <row r="64" spans="1:2" x14ac:dyDescent="0.25">
      <c r="A64" s="38">
        <v>1</v>
      </c>
      <c r="B64" s="47">
        <v>10.199999999999999</v>
      </c>
    </row>
    <row r="65" spans="1:2" x14ac:dyDescent="0.25">
      <c r="A65" s="38">
        <v>1</v>
      </c>
      <c r="B65" s="47">
        <v>10.3</v>
      </c>
    </row>
    <row r="66" spans="1:2" x14ac:dyDescent="0.25">
      <c r="A66" s="38">
        <v>2</v>
      </c>
      <c r="B66" s="47">
        <v>3.9</v>
      </c>
    </row>
    <row r="67" spans="1:2" x14ac:dyDescent="0.25">
      <c r="A67" s="38">
        <v>1</v>
      </c>
      <c r="B67" s="47">
        <v>8</v>
      </c>
    </row>
    <row r="68" spans="1:2" x14ac:dyDescent="0.25">
      <c r="A68" s="38">
        <v>2</v>
      </c>
      <c r="B68" s="47">
        <v>11.7</v>
      </c>
    </row>
    <row r="69" spans="1:2" x14ac:dyDescent="0.25">
      <c r="A69" s="38">
        <v>1</v>
      </c>
      <c r="B69" s="47">
        <v>8.4</v>
      </c>
    </row>
    <row r="70" spans="1:2" x14ac:dyDescent="0.25">
      <c r="A70" s="38">
        <v>1</v>
      </c>
      <c r="B70" s="47">
        <v>15.3</v>
      </c>
    </row>
    <row r="71" spans="1:2" x14ac:dyDescent="0.25">
      <c r="A71" s="38">
        <v>1</v>
      </c>
      <c r="B71" s="47">
        <v>6.8</v>
      </c>
    </row>
    <row r="72" spans="1:2" x14ac:dyDescent="0.25">
      <c r="A72" s="38">
        <v>1</v>
      </c>
      <c r="B72" s="47">
        <v>10.9</v>
      </c>
    </row>
    <row r="73" spans="1:2" x14ac:dyDescent="0.25">
      <c r="A73" s="38">
        <v>1</v>
      </c>
      <c r="B73" s="47">
        <v>11</v>
      </c>
    </row>
    <row r="74" spans="1:2" x14ac:dyDescent="0.25">
      <c r="A74" s="38">
        <v>2</v>
      </c>
      <c r="B74" s="47">
        <v>5.2</v>
      </c>
    </row>
    <row r="75" spans="1:2" x14ac:dyDescent="0.25">
      <c r="A75" s="38">
        <v>2</v>
      </c>
      <c r="B75" s="47">
        <v>9.8000000000000007</v>
      </c>
    </row>
    <row r="76" spans="1:2" x14ac:dyDescent="0.25">
      <c r="A76" s="38">
        <v>2</v>
      </c>
      <c r="B76" s="47">
        <v>18.2</v>
      </c>
    </row>
    <row r="77" spans="1:2" x14ac:dyDescent="0.25">
      <c r="A77" s="38">
        <v>3</v>
      </c>
      <c r="B77" s="47">
        <v>7.9</v>
      </c>
    </row>
    <row r="78" spans="1:2" x14ac:dyDescent="0.25">
      <c r="A78" s="38">
        <v>2</v>
      </c>
      <c r="B78" s="47">
        <v>10</v>
      </c>
    </row>
    <row r="79" spans="1:2" x14ac:dyDescent="0.25">
      <c r="A79" s="38">
        <v>2</v>
      </c>
      <c r="B79" s="47">
        <v>6.1</v>
      </c>
    </row>
    <row r="80" spans="1:2" x14ac:dyDescent="0.25">
      <c r="A80" s="38">
        <v>2</v>
      </c>
      <c r="B80" s="47">
        <v>7.4</v>
      </c>
    </row>
    <row r="81" spans="1:2" x14ac:dyDescent="0.25">
      <c r="A81" s="38">
        <v>2</v>
      </c>
      <c r="B81" s="47">
        <v>9</v>
      </c>
    </row>
    <row r="82" spans="1:2" x14ac:dyDescent="0.25">
      <c r="A82" s="38">
        <v>1</v>
      </c>
      <c r="B82" s="47">
        <v>7.9</v>
      </c>
    </row>
    <row r="83" spans="1:2" x14ac:dyDescent="0.25">
      <c r="A83" s="38">
        <v>1</v>
      </c>
      <c r="B83" s="47">
        <v>7.6</v>
      </c>
    </row>
    <row r="84" spans="1:2" x14ac:dyDescent="0.25">
      <c r="A84" s="38">
        <v>1</v>
      </c>
      <c r="B84" s="47">
        <v>8.6</v>
      </c>
    </row>
    <row r="85" spans="1:2" x14ac:dyDescent="0.25">
      <c r="A85" s="38">
        <v>2</v>
      </c>
      <c r="B85" s="47">
        <v>9.6</v>
      </c>
    </row>
    <row r="86" spans="1:2" x14ac:dyDescent="0.25">
      <c r="A86" s="38">
        <v>2</v>
      </c>
      <c r="B86" s="47">
        <v>6.4</v>
      </c>
    </row>
    <row r="87" spans="1:2" x14ac:dyDescent="0.25">
      <c r="A87" s="38">
        <v>2</v>
      </c>
      <c r="B87" s="47">
        <v>11.5</v>
      </c>
    </row>
    <row r="88" spans="1:2" x14ac:dyDescent="0.25">
      <c r="A88" s="38">
        <v>3</v>
      </c>
      <c r="B88" s="47">
        <v>7.3</v>
      </c>
    </row>
    <row r="89" spans="1:2" x14ac:dyDescent="0.25">
      <c r="A89" s="38">
        <v>1</v>
      </c>
      <c r="B89" s="47">
        <v>8.1999999999999993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A19" sqref="A19"/>
    </sheetView>
  </sheetViews>
  <sheetFormatPr defaultRowHeight="15" x14ac:dyDescent="0.25"/>
  <sheetData>
    <row r="1" spans="1:2" ht="14.45" x14ac:dyDescent="0.3">
      <c r="A1" t="s">
        <v>10</v>
      </c>
      <c r="B1" t="s">
        <v>1831</v>
      </c>
    </row>
    <row r="2" spans="1:2" ht="14.45" x14ac:dyDescent="0.3">
      <c r="A2">
        <v>90</v>
      </c>
      <c r="B2">
        <v>3</v>
      </c>
    </row>
    <row r="3" spans="1:2" ht="14.45" x14ac:dyDescent="0.3">
      <c r="A3">
        <v>4400</v>
      </c>
      <c r="B3">
        <v>2</v>
      </c>
    </row>
    <row r="4" spans="1:2" ht="14.45" x14ac:dyDescent="0.3">
      <c r="A4">
        <v>10100</v>
      </c>
      <c r="B4">
        <v>2</v>
      </c>
    </row>
    <row r="5" spans="1:2" ht="14.45" x14ac:dyDescent="0.3">
      <c r="A5">
        <v>11300</v>
      </c>
      <c r="B5">
        <v>3</v>
      </c>
    </row>
    <row r="6" spans="1:2" ht="14.45" x14ac:dyDescent="0.3">
      <c r="A6">
        <v>700</v>
      </c>
      <c r="B6">
        <v>3</v>
      </c>
    </row>
    <row r="7" spans="1:2" ht="14.45" x14ac:dyDescent="0.3">
      <c r="A7">
        <v>2000</v>
      </c>
      <c r="B7">
        <v>2</v>
      </c>
    </row>
    <row r="8" spans="1:2" ht="14.45" x14ac:dyDescent="0.3">
      <c r="A8">
        <v>47200</v>
      </c>
      <c r="B8">
        <v>3</v>
      </c>
    </row>
    <row r="9" spans="1:2" ht="14.45" x14ac:dyDescent="0.3">
      <c r="A9">
        <v>500</v>
      </c>
      <c r="B9">
        <v>2</v>
      </c>
    </row>
    <row r="10" spans="1:2" ht="14.45" x14ac:dyDescent="0.3">
      <c r="A10">
        <v>22200</v>
      </c>
      <c r="B10">
        <v>2</v>
      </c>
    </row>
    <row r="11" spans="1:2" ht="14.45" x14ac:dyDescent="0.3">
      <c r="A11">
        <v>1700</v>
      </c>
      <c r="B11">
        <v>2</v>
      </c>
    </row>
    <row r="12" spans="1:2" ht="14.45" x14ac:dyDescent="0.3">
      <c r="A12">
        <v>9100</v>
      </c>
      <c r="B12">
        <v>3</v>
      </c>
    </row>
    <row r="13" spans="1:2" ht="14.45" x14ac:dyDescent="0.3">
      <c r="A13">
        <v>46100</v>
      </c>
      <c r="B13">
        <v>2</v>
      </c>
    </row>
    <row r="14" spans="1:2" ht="14.45" x14ac:dyDescent="0.3">
      <c r="A14">
        <v>2300</v>
      </c>
      <c r="B14">
        <v>2</v>
      </c>
    </row>
    <row r="15" spans="1:2" ht="14.45" x14ac:dyDescent="0.3">
      <c r="A15">
        <v>2400</v>
      </c>
      <c r="B15">
        <v>2</v>
      </c>
    </row>
    <row r="16" spans="1:2" ht="14.45" x14ac:dyDescent="0.3">
      <c r="A16">
        <v>13900</v>
      </c>
      <c r="B16">
        <v>1</v>
      </c>
    </row>
    <row r="17" spans="1:2" ht="14.45" x14ac:dyDescent="0.3">
      <c r="A17">
        <v>1000</v>
      </c>
      <c r="B17">
        <v>1</v>
      </c>
    </row>
    <row r="18" spans="1:2" ht="14.45" x14ac:dyDescent="0.3">
      <c r="A18">
        <v>13200</v>
      </c>
      <c r="B18">
        <v>2</v>
      </c>
    </row>
    <row r="19" spans="1:2" ht="14.45" x14ac:dyDescent="0.3">
      <c r="A19">
        <v>34800</v>
      </c>
      <c r="B19">
        <v>2</v>
      </c>
    </row>
    <row r="20" spans="1:2" ht="14.45" x14ac:dyDescent="0.3">
      <c r="A20">
        <v>2600</v>
      </c>
      <c r="B20">
        <v>3</v>
      </c>
    </row>
    <row r="21" spans="1:2" ht="14.45" x14ac:dyDescent="0.3">
      <c r="A21">
        <v>16600</v>
      </c>
      <c r="B21">
        <v>3</v>
      </c>
    </row>
    <row r="22" spans="1:2" ht="14.45" x14ac:dyDescent="0.3">
      <c r="A22">
        <v>3000</v>
      </c>
      <c r="B22">
        <v>1</v>
      </c>
    </row>
    <row r="23" spans="1:2" ht="14.45" x14ac:dyDescent="0.3">
      <c r="A23">
        <v>3700</v>
      </c>
      <c r="B23">
        <v>2</v>
      </c>
    </row>
    <row r="24" spans="1:2" ht="14.45" x14ac:dyDescent="0.3">
      <c r="A24">
        <v>4200</v>
      </c>
      <c r="B24">
        <v>1</v>
      </c>
    </row>
    <row r="25" spans="1:2" ht="14.45" x14ac:dyDescent="0.3">
      <c r="A25">
        <v>3900</v>
      </c>
      <c r="B25">
        <v>2</v>
      </c>
    </row>
    <row r="26" spans="1:2" ht="14.45" x14ac:dyDescent="0.3">
      <c r="A26">
        <v>300</v>
      </c>
      <c r="B26">
        <v>3</v>
      </c>
    </row>
    <row r="27" spans="1:2" ht="14.45" x14ac:dyDescent="0.3">
      <c r="A27">
        <v>3400</v>
      </c>
      <c r="B27">
        <v>1</v>
      </c>
    </row>
    <row r="28" spans="1:2" ht="14.45" x14ac:dyDescent="0.3">
      <c r="A28">
        <v>2400</v>
      </c>
      <c r="B28">
        <v>1</v>
      </c>
    </row>
    <row r="29" spans="1:2" ht="14.45" x14ac:dyDescent="0.3">
      <c r="A29">
        <v>4300</v>
      </c>
      <c r="B29">
        <v>1</v>
      </c>
    </row>
    <row r="30" spans="1:2" ht="14.45" x14ac:dyDescent="0.3">
      <c r="A30">
        <v>600</v>
      </c>
      <c r="B30">
        <v>2</v>
      </c>
    </row>
    <row r="31" spans="1:2" ht="14.45" x14ac:dyDescent="0.3">
      <c r="A31">
        <v>2000</v>
      </c>
      <c r="B31">
        <v>2</v>
      </c>
    </row>
    <row r="32" spans="1:2" ht="14.45" x14ac:dyDescent="0.3">
      <c r="A32">
        <v>55000</v>
      </c>
      <c r="B32">
        <v>2</v>
      </c>
    </row>
    <row r="33" spans="1:2" x14ac:dyDescent="0.25">
      <c r="A33">
        <v>5300</v>
      </c>
      <c r="B33">
        <v>1</v>
      </c>
    </row>
    <row r="34" spans="1:2" x14ac:dyDescent="0.25">
      <c r="A34">
        <v>6900</v>
      </c>
      <c r="B34">
        <v>2</v>
      </c>
    </row>
    <row r="35" spans="1:2" x14ac:dyDescent="0.25">
      <c r="A35">
        <v>6200</v>
      </c>
      <c r="B35">
        <v>2</v>
      </c>
    </row>
    <row r="36" spans="1:2" x14ac:dyDescent="0.25">
      <c r="A36">
        <v>6200</v>
      </c>
      <c r="B36">
        <v>1</v>
      </c>
    </row>
    <row r="37" spans="1:2" x14ac:dyDescent="0.25">
      <c r="A37">
        <v>4900</v>
      </c>
      <c r="B37">
        <v>2</v>
      </c>
    </row>
    <row r="38" spans="1:2" x14ac:dyDescent="0.25">
      <c r="A38">
        <v>3000</v>
      </c>
      <c r="B38">
        <v>2</v>
      </c>
    </row>
    <row r="39" spans="1:2" x14ac:dyDescent="0.25">
      <c r="A39">
        <v>45300</v>
      </c>
      <c r="B39">
        <v>2</v>
      </c>
    </row>
    <row r="40" spans="1:2" x14ac:dyDescent="0.25">
      <c r="A40">
        <v>18600</v>
      </c>
      <c r="B40">
        <v>2</v>
      </c>
    </row>
    <row r="41" spans="1:2" x14ac:dyDescent="0.25">
      <c r="A41">
        <v>10500</v>
      </c>
      <c r="B41">
        <v>1</v>
      </c>
    </row>
    <row r="42" spans="1:2" x14ac:dyDescent="0.25">
      <c r="A42">
        <v>5900</v>
      </c>
      <c r="B42">
        <v>1</v>
      </c>
    </row>
    <row r="43" spans="1:2" x14ac:dyDescent="0.25">
      <c r="A43">
        <v>3600</v>
      </c>
      <c r="B43">
        <v>1</v>
      </c>
    </row>
    <row r="44" spans="1:2" x14ac:dyDescent="0.25">
      <c r="A44">
        <v>3900</v>
      </c>
      <c r="B44">
        <v>1</v>
      </c>
    </row>
    <row r="45" spans="1:2" x14ac:dyDescent="0.25">
      <c r="A45">
        <v>12800</v>
      </c>
      <c r="B45">
        <v>2</v>
      </c>
    </row>
    <row r="46" spans="1:2" x14ac:dyDescent="0.25">
      <c r="A46">
        <v>16100</v>
      </c>
      <c r="B46">
        <v>2</v>
      </c>
    </row>
    <row r="47" spans="1:2" x14ac:dyDescent="0.25">
      <c r="A47">
        <v>45000</v>
      </c>
      <c r="B47">
        <v>2</v>
      </c>
    </row>
    <row r="48" spans="1:2" x14ac:dyDescent="0.25">
      <c r="A48">
        <v>4300</v>
      </c>
      <c r="B48">
        <v>1</v>
      </c>
    </row>
    <row r="49" spans="1:2" x14ac:dyDescent="0.25">
      <c r="A49">
        <v>7300</v>
      </c>
      <c r="B49">
        <v>1</v>
      </c>
    </row>
    <row r="50" spans="1:2" x14ac:dyDescent="0.25">
      <c r="A50">
        <v>5600</v>
      </c>
      <c r="B50">
        <v>1</v>
      </c>
    </row>
    <row r="51" spans="1:2" x14ac:dyDescent="0.25">
      <c r="A51">
        <v>21500</v>
      </c>
      <c r="B51">
        <v>2</v>
      </c>
    </row>
    <row r="52" spans="1:2" x14ac:dyDescent="0.25">
      <c r="A52">
        <v>600</v>
      </c>
      <c r="B52">
        <v>3</v>
      </c>
    </row>
    <row r="53" spans="1:2" x14ac:dyDescent="0.25">
      <c r="A53">
        <v>13100</v>
      </c>
      <c r="B53">
        <v>2</v>
      </c>
    </row>
    <row r="54" spans="1:2" x14ac:dyDescent="0.25">
      <c r="A54">
        <v>600</v>
      </c>
      <c r="B54">
        <v>3</v>
      </c>
    </row>
    <row r="55" spans="1:2" x14ac:dyDescent="0.25">
      <c r="A55">
        <v>5900</v>
      </c>
      <c r="B55">
        <v>1</v>
      </c>
    </row>
    <row r="56" spans="1:2" x14ac:dyDescent="0.25">
      <c r="A56">
        <v>19600</v>
      </c>
      <c r="B56">
        <v>1</v>
      </c>
    </row>
    <row r="57" spans="1:2" x14ac:dyDescent="0.25">
      <c r="A57">
        <v>2300</v>
      </c>
      <c r="B57">
        <v>2</v>
      </c>
    </row>
    <row r="58" spans="1:2" x14ac:dyDescent="0.25">
      <c r="A58">
        <v>3300</v>
      </c>
      <c r="B58">
        <v>1</v>
      </c>
    </row>
    <row r="59" spans="1:2" x14ac:dyDescent="0.25">
      <c r="A59">
        <v>11500</v>
      </c>
      <c r="B59">
        <v>2</v>
      </c>
    </row>
    <row r="60" spans="1:2" x14ac:dyDescent="0.25">
      <c r="A60">
        <v>7800</v>
      </c>
      <c r="B60">
        <v>1</v>
      </c>
    </row>
    <row r="61" spans="1:2" x14ac:dyDescent="0.25">
      <c r="A61">
        <v>2700</v>
      </c>
      <c r="B61">
        <v>1</v>
      </c>
    </row>
    <row r="62" spans="1:2" x14ac:dyDescent="0.25">
      <c r="A62">
        <v>1300</v>
      </c>
      <c r="B62">
        <v>2</v>
      </c>
    </row>
    <row r="63" spans="1:2" x14ac:dyDescent="0.25">
      <c r="A63">
        <v>7800</v>
      </c>
      <c r="B63">
        <v>1</v>
      </c>
    </row>
    <row r="64" spans="1:2" x14ac:dyDescent="0.25">
      <c r="A64">
        <v>4600</v>
      </c>
      <c r="B64">
        <v>1</v>
      </c>
    </row>
    <row r="65" spans="1:2" x14ac:dyDescent="0.25">
      <c r="A65">
        <v>10400</v>
      </c>
      <c r="B65">
        <v>1</v>
      </c>
    </row>
    <row r="66" spans="1:2" x14ac:dyDescent="0.25">
      <c r="A66">
        <v>1600</v>
      </c>
      <c r="B66">
        <v>2</v>
      </c>
    </row>
    <row r="67" spans="1:2" x14ac:dyDescent="0.25">
      <c r="A67">
        <v>2900</v>
      </c>
      <c r="B67">
        <v>1</v>
      </c>
    </row>
    <row r="68" spans="1:2" x14ac:dyDescent="0.25">
      <c r="A68">
        <v>4100</v>
      </c>
      <c r="B68">
        <v>2</v>
      </c>
    </row>
    <row r="69" spans="1:2" x14ac:dyDescent="0.25">
      <c r="A69">
        <v>1100</v>
      </c>
      <c r="B69">
        <v>1</v>
      </c>
    </row>
    <row r="70" spans="1:2" x14ac:dyDescent="0.25">
      <c r="A70">
        <v>4500</v>
      </c>
      <c r="B70">
        <v>1</v>
      </c>
    </row>
    <row r="71" spans="1:2" x14ac:dyDescent="0.25">
      <c r="A71">
        <v>22900</v>
      </c>
      <c r="B71">
        <v>1</v>
      </c>
    </row>
    <row r="72" spans="1:2" x14ac:dyDescent="0.25">
      <c r="A72">
        <v>6900</v>
      </c>
      <c r="B72">
        <v>1</v>
      </c>
    </row>
    <row r="73" spans="1:2" x14ac:dyDescent="0.25">
      <c r="A73">
        <v>3800</v>
      </c>
      <c r="B73">
        <v>1</v>
      </c>
    </row>
    <row r="74" spans="1:2" x14ac:dyDescent="0.25">
      <c r="A74">
        <v>2000</v>
      </c>
      <c r="B74">
        <v>2</v>
      </c>
    </row>
    <row r="75" spans="1:2" x14ac:dyDescent="0.25">
      <c r="A75">
        <v>2300</v>
      </c>
      <c r="B75">
        <v>2</v>
      </c>
    </row>
    <row r="76" spans="1:2" x14ac:dyDescent="0.25">
      <c r="A76">
        <v>8500</v>
      </c>
      <c r="B76">
        <v>1</v>
      </c>
    </row>
    <row r="77" spans="1:2" x14ac:dyDescent="0.25">
      <c r="A77">
        <v>700</v>
      </c>
      <c r="B77">
        <v>3</v>
      </c>
    </row>
    <row r="78" spans="1:2" x14ac:dyDescent="0.25">
      <c r="A78">
        <v>5900</v>
      </c>
      <c r="B78">
        <v>2</v>
      </c>
    </row>
    <row r="79" spans="1:2" x14ac:dyDescent="0.25">
      <c r="A79">
        <v>2200</v>
      </c>
      <c r="B79">
        <v>1</v>
      </c>
    </row>
    <row r="80" spans="1:2" x14ac:dyDescent="0.25">
      <c r="A80">
        <v>6900</v>
      </c>
      <c r="B80">
        <v>2</v>
      </c>
    </row>
    <row r="81" spans="1:2" x14ac:dyDescent="0.25">
      <c r="A81">
        <v>5400</v>
      </c>
      <c r="B81">
        <v>2</v>
      </c>
    </row>
    <row r="82" spans="1:2" x14ac:dyDescent="0.25">
      <c r="A82">
        <v>8700</v>
      </c>
      <c r="B82">
        <v>1</v>
      </c>
    </row>
    <row r="83" spans="1:2" x14ac:dyDescent="0.25">
      <c r="A83">
        <v>8300</v>
      </c>
      <c r="B83">
        <v>1</v>
      </c>
    </row>
    <row r="84" spans="1:2" x14ac:dyDescent="0.25">
      <c r="A84">
        <v>3800</v>
      </c>
      <c r="B84">
        <v>1</v>
      </c>
    </row>
    <row r="85" spans="1:2" x14ac:dyDescent="0.25">
      <c r="A85">
        <v>8900</v>
      </c>
      <c r="B85">
        <v>2</v>
      </c>
    </row>
    <row r="86" spans="1:2" x14ac:dyDescent="0.25">
      <c r="A86">
        <v>8400</v>
      </c>
      <c r="B86">
        <v>2</v>
      </c>
    </row>
    <row r="87" spans="1:2" x14ac:dyDescent="0.25">
      <c r="A87">
        <v>4800</v>
      </c>
      <c r="B87">
        <v>2</v>
      </c>
    </row>
    <row r="88" spans="1:2" x14ac:dyDescent="0.25">
      <c r="A88">
        <v>3100</v>
      </c>
      <c r="B88">
        <v>3</v>
      </c>
    </row>
    <row r="89" spans="1:2" x14ac:dyDescent="0.25">
      <c r="A89">
        <v>2800</v>
      </c>
      <c r="B89">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workbookViewId="0">
      <selection activeCell="H5" sqref="H5"/>
    </sheetView>
  </sheetViews>
  <sheetFormatPr defaultRowHeight="15" x14ac:dyDescent="0.25"/>
  <sheetData>
    <row r="1" spans="1:2" ht="14.45" x14ac:dyDescent="0.3">
      <c r="A1" t="s">
        <v>11</v>
      </c>
      <c r="B1" t="s">
        <v>1718</v>
      </c>
    </row>
    <row r="2" spans="1:2" ht="14.45" x14ac:dyDescent="0.3">
      <c r="A2">
        <v>8.8000000000000007</v>
      </c>
      <c r="B2">
        <v>3</v>
      </c>
    </row>
    <row r="3" spans="1:2" ht="14.45" x14ac:dyDescent="0.3">
      <c r="A3">
        <v>9.1999999999999993</v>
      </c>
      <c r="B3">
        <v>2</v>
      </c>
    </row>
    <row r="4" spans="1:2" ht="14.45" x14ac:dyDescent="0.3">
      <c r="A4">
        <v>8.6999999999999993</v>
      </c>
      <c r="B4">
        <v>2</v>
      </c>
    </row>
    <row r="5" spans="1:2" ht="14.45" x14ac:dyDescent="0.3">
      <c r="A5">
        <v>9.1999999999999993</v>
      </c>
      <c r="B5">
        <v>3</v>
      </c>
    </row>
    <row r="6" spans="1:2" ht="14.45" x14ac:dyDescent="0.3">
      <c r="A6">
        <v>10</v>
      </c>
      <c r="B6">
        <v>3</v>
      </c>
    </row>
    <row r="7" spans="1:2" ht="14.45" x14ac:dyDescent="0.3">
      <c r="A7">
        <v>6.9</v>
      </c>
      <c r="B7">
        <v>2</v>
      </c>
    </row>
    <row r="8" spans="1:2" ht="14.45" x14ac:dyDescent="0.3">
      <c r="A8">
        <v>5.8</v>
      </c>
      <c r="B8">
        <v>3</v>
      </c>
    </row>
    <row r="9" spans="1:2" ht="14.45" x14ac:dyDescent="0.3">
      <c r="A9">
        <v>8.1999999999999993</v>
      </c>
      <c r="B9">
        <v>2</v>
      </c>
    </row>
    <row r="10" spans="1:2" ht="14.45" x14ac:dyDescent="0.3">
      <c r="A10">
        <v>10</v>
      </c>
      <c r="B10">
        <v>2</v>
      </c>
    </row>
    <row r="11" spans="1:2" ht="14.45" x14ac:dyDescent="0.3">
      <c r="A11">
        <v>4.0999999999999996</v>
      </c>
      <c r="B11">
        <v>2</v>
      </c>
    </row>
    <row r="12" spans="1:2" ht="14.45" x14ac:dyDescent="0.3">
      <c r="A12">
        <v>7.1</v>
      </c>
      <c r="B12">
        <v>3</v>
      </c>
    </row>
    <row r="13" spans="1:2" ht="14.45" x14ac:dyDescent="0.3">
      <c r="A13">
        <v>8.4</v>
      </c>
      <c r="B13">
        <v>2</v>
      </c>
    </row>
    <row r="14" spans="1:2" ht="14.45" x14ac:dyDescent="0.3">
      <c r="A14">
        <v>7.1</v>
      </c>
      <c r="B14">
        <v>2</v>
      </c>
    </row>
    <row r="15" spans="1:2" ht="14.45" x14ac:dyDescent="0.3">
      <c r="A15">
        <v>5.9</v>
      </c>
      <c r="B15">
        <v>2</v>
      </c>
    </row>
    <row r="16" spans="1:2" ht="14.45" x14ac:dyDescent="0.3">
      <c r="A16">
        <v>8.1999999999999993</v>
      </c>
      <c r="B16">
        <v>1</v>
      </c>
    </row>
    <row r="17" spans="1:2" ht="14.45" x14ac:dyDescent="0.3">
      <c r="A17">
        <v>7.4</v>
      </c>
      <c r="B17">
        <v>1</v>
      </c>
    </row>
    <row r="18" spans="1:2" ht="14.45" x14ac:dyDescent="0.3">
      <c r="A18">
        <v>11.1</v>
      </c>
      <c r="B18">
        <v>2</v>
      </c>
    </row>
    <row r="19" spans="1:2" ht="14.45" x14ac:dyDescent="0.3">
      <c r="A19">
        <v>7.6</v>
      </c>
      <c r="B19">
        <v>2</v>
      </c>
    </row>
    <row r="20" spans="1:2" ht="14.45" x14ac:dyDescent="0.3">
      <c r="A20">
        <v>10.9</v>
      </c>
      <c r="B20">
        <v>3</v>
      </c>
    </row>
    <row r="21" spans="1:2" ht="14.45" x14ac:dyDescent="0.3">
      <c r="A21">
        <v>10</v>
      </c>
      <c r="B21">
        <v>3</v>
      </c>
    </row>
    <row r="22" spans="1:2" ht="14.45" x14ac:dyDescent="0.3">
      <c r="A22">
        <v>7.7</v>
      </c>
      <c r="B22">
        <v>1</v>
      </c>
    </row>
    <row r="23" spans="1:2" ht="14.45" x14ac:dyDescent="0.3">
      <c r="A23">
        <v>7.3</v>
      </c>
      <c r="B23">
        <v>2</v>
      </c>
    </row>
    <row r="24" spans="1:2" ht="14.45" x14ac:dyDescent="0.3">
      <c r="A24">
        <v>8.9</v>
      </c>
      <c r="B24">
        <v>1</v>
      </c>
    </row>
    <row r="25" spans="1:2" ht="14.45" x14ac:dyDescent="0.3">
      <c r="A25">
        <v>11.7</v>
      </c>
      <c r="B25">
        <v>2</v>
      </c>
    </row>
    <row r="26" spans="1:2" ht="14.45" x14ac:dyDescent="0.3">
      <c r="A26">
        <v>10.1</v>
      </c>
      <c r="B26">
        <v>3</v>
      </c>
    </row>
    <row r="27" spans="1:2" ht="14.45" x14ac:dyDescent="0.3">
      <c r="A27">
        <v>8.6999999999999993</v>
      </c>
      <c r="B27">
        <v>1</v>
      </c>
    </row>
    <row r="28" spans="1:2" ht="14.45" x14ac:dyDescent="0.3">
      <c r="A28">
        <v>9.6</v>
      </c>
      <c r="B28">
        <v>1</v>
      </c>
    </row>
    <row r="29" spans="1:2" ht="14.45" x14ac:dyDescent="0.3">
      <c r="A29">
        <v>11.4</v>
      </c>
    </row>
    <row r="30" spans="1:2" ht="14.45" x14ac:dyDescent="0.3">
      <c r="A30">
        <v>7.9</v>
      </c>
      <c r="B30">
        <v>2</v>
      </c>
    </row>
    <row r="31" spans="1:2" ht="14.45" x14ac:dyDescent="0.3">
      <c r="A31">
        <v>7.7</v>
      </c>
      <c r="B31">
        <v>2</v>
      </c>
    </row>
    <row r="32" spans="1:2" ht="14.45" x14ac:dyDescent="0.3">
      <c r="A32">
        <v>7.1</v>
      </c>
      <c r="B32">
        <v>2</v>
      </c>
    </row>
    <row r="33" spans="1:2" x14ac:dyDescent="0.25">
      <c r="A33">
        <v>8.6999999999999993</v>
      </c>
      <c r="B33">
        <v>1</v>
      </c>
    </row>
    <row r="34" spans="1:2" x14ac:dyDescent="0.25">
      <c r="A34">
        <v>8.6999999999999993</v>
      </c>
      <c r="B34">
        <v>2</v>
      </c>
    </row>
    <row r="35" spans="1:2" x14ac:dyDescent="0.25">
      <c r="A35">
        <v>7</v>
      </c>
      <c r="B35">
        <v>2</v>
      </c>
    </row>
    <row r="36" spans="1:2" x14ac:dyDescent="0.25">
      <c r="A36">
        <v>7.8</v>
      </c>
      <c r="B36">
        <v>1</v>
      </c>
    </row>
    <row r="37" spans="1:2" x14ac:dyDescent="0.25">
      <c r="A37">
        <v>12.5</v>
      </c>
      <c r="B37">
        <v>2</v>
      </c>
    </row>
    <row r="38" spans="1:2" x14ac:dyDescent="0.25">
      <c r="A38">
        <v>11</v>
      </c>
      <c r="B38">
        <v>2</v>
      </c>
    </row>
    <row r="39" spans="1:2" x14ac:dyDescent="0.25">
      <c r="A39">
        <v>8</v>
      </c>
      <c r="B39">
        <v>2</v>
      </c>
    </row>
    <row r="40" spans="1:2" x14ac:dyDescent="0.25">
      <c r="A40">
        <v>8.5</v>
      </c>
      <c r="B40">
        <v>2</v>
      </c>
    </row>
    <row r="41" spans="1:2" x14ac:dyDescent="0.25">
      <c r="A41">
        <v>11.1</v>
      </c>
      <c r="B41">
        <v>1</v>
      </c>
    </row>
    <row r="42" spans="1:2" x14ac:dyDescent="0.25">
      <c r="A42">
        <v>15.5</v>
      </c>
      <c r="B42">
        <v>1</v>
      </c>
    </row>
    <row r="43" spans="1:2" x14ac:dyDescent="0.25">
      <c r="A43">
        <v>10.1</v>
      </c>
      <c r="B43">
        <v>1</v>
      </c>
    </row>
    <row r="44" spans="1:2" x14ac:dyDescent="0.25">
      <c r="A44">
        <v>10.9</v>
      </c>
      <c r="B44">
        <v>1</v>
      </c>
    </row>
    <row r="45" spans="1:2" x14ac:dyDescent="0.25">
      <c r="A45">
        <v>8.6</v>
      </c>
      <c r="B45">
        <v>2</v>
      </c>
    </row>
    <row r="46" spans="1:2" x14ac:dyDescent="0.25">
      <c r="A46">
        <v>6.2</v>
      </c>
      <c r="B46">
        <v>2</v>
      </c>
    </row>
    <row r="47" spans="1:2" x14ac:dyDescent="0.25">
      <c r="A47">
        <v>10.9</v>
      </c>
      <c r="B47">
        <v>2</v>
      </c>
    </row>
    <row r="48" spans="1:2" x14ac:dyDescent="0.25">
      <c r="A48">
        <v>4.2</v>
      </c>
      <c r="B48">
        <v>1</v>
      </c>
    </row>
    <row r="49" spans="1:2" x14ac:dyDescent="0.25">
      <c r="A49">
        <v>9.1999999999999993</v>
      </c>
      <c r="B49">
        <v>1</v>
      </c>
    </row>
    <row r="50" spans="1:2" x14ac:dyDescent="0.25">
      <c r="A50">
        <v>10.4</v>
      </c>
      <c r="B50">
        <v>1</v>
      </c>
    </row>
    <row r="51" spans="1:2" x14ac:dyDescent="0.25">
      <c r="A51">
        <v>7.1</v>
      </c>
      <c r="B51">
        <v>2</v>
      </c>
    </row>
    <row r="52" spans="1:2" x14ac:dyDescent="0.25">
      <c r="A52">
        <v>9.9</v>
      </c>
      <c r="B52">
        <v>3</v>
      </c>
    </row>
    <row r="53" spans="1:2" x14ac:dyDescent="0.25">
      <c r="A53">
        <v>9.1999999999999993</v>
      </c>
      <c r="B53">
        <v>2</v>
      </c>
    </row>
    <row r="54" spans="1:2" x14ac:dyDescent="0.25">
      <c r="A54">
        <v>6.1</v>
      </c>
      <c r="B54">
        <v>3</v>
      </c>
    </row>
    <row r="55" spans="1:2" x14ac:dyDescent="0.25">
      <c r="A55">
        <v>7.9</v>
      </c>
      <c r="B55">
        <v>1</v>
      </c>
    </row>
    <row r="56" spans="1:2" x14ac:dyDescent="0.25">
      <c r="A56">
        <v>9</v>
      </c>
      <c r="B56">
        <v>1</v>
      </c>
    </row>
    <row r="57" spans="1:2" x14ac:dyDescent="0.25">
      <c r="A57">
        <v>9.6999999999999993</v>
      </c>
      <c r="B57">
        <v>2</v>
      </c>
    </row>
    <row r="58" spans="1:2" x14ac:dyDescent="0.25">
      <c r="A58">
        <v>10.7</v>
      </c>
      <c r="B58">
        <v>1</v>
      </c>
    </row>
    <row r="59" spans="1:2" x14ac:dyDescent="0.25">
      <c r="A59">
        <v>7.3</v>
      </c>
      <c r="B59">
        <v>2</v>
      </c>
    </row>
    <row r="60" spans="1:2" x14ac:dyDescent="0.25">
      <c r="A60">
        <v>6.1</v>
      </c>
      <c r="B60">
        <v>1</v>
      </c>
    </row>
    <row r="61" spans="1:2" x14ac:dyDescent="0.25">
      <c r="A61">
        <v>9.1</v>
      </c>
      <c r="B61">
        <v>1</v>
      </c>
    </row>
    <row r="62" spans="1:2" x14ac:dyDescent="0.25">
      <c r="A62">
        <v>7.9</v>
      </c>
      <c r="B62">
        <v>2</v>
      </c>
    </row>
    <row r="63" spans="1:2" x14ac:dyDescent="0.25">
      <c r="A63">
        <v>9.6999999999999993</v>
      </c>
      <c r="B63">
        <v>1</v>
      </c>
    </row>
    <row r="64" spans="1:2" x14ac:dyDescent="0.25">
      <c r="A64">
        <v>10.199999999999999</v>
      </c>
      <c r="B64">
        <v>1</v>
      </c>
    </row>
    <row r="65" spans="1:2" x14ac:dyDescent="0.25">
      <c r="A65">
        <v>10.3</v>
      </c>
      <c r="B65">
        <v>1</v>
      </c>
    </row>
    <row r="66" spans="1:2" x14ac:dyDescent="0.25">
      <c r="A66">
        <v>3.9</v>
      </c>
      <c r="B66">
        <v>2</v>
      </c>
    </row>
    <row r="67" spans="1:2" x14ac:dyDescent="0.25">
      <c r="A67">
        <v>8</v>
      </c>
      <c r="B67">
        <v>1</v>
      </c>
    </row>
    <row r="68" spans="1:2" x14ac:dyDescent="0.25">
      <c r="A68">
        <v>11.7</v>
      </c>
      <c r="B68">
        <v>2</v>
      </c>
    </row>
    <row r="69" spans="1:2" x14ac:dyDescent="0.25">
      <c r="A69">
        <v>8.4</v>
      </c>
      <c r="B69">
        <v>1</v>
      </c>
    </row>
    <row r="70" spans="1:2" x14ac:dyDescent="0.25">
      <c r="A70">
        <v>15.3</v>
      </c>
      <c r="B70">
        <v>1</v>
      </c>
    </row>
    <row r="71" spans="1:2" x14ac:dyDescent="0.25">
      <c r="A71">
        <v>6.8</v>
      </c>
      <c r="B71">
        <v>1</v>
      </c>
    </row>
    <row r="72" spans="1:2" x14ac:dyDescent="0.25">
      <c r="A72">
        <v>10.9</v>
      </c>
      <c r="B72">
        <v>1</v>
      </c>
    </row>
    <row r="73" spans="1:2" x14ac:dyDescent="0.25">
      <c r="A73">
        <v>11</v>
      </c>
      <c r="B73">
        <v>1</v>
      </c>
    </row>
    <row r="74" spans="1:2" x14ac:dyDescent="0.25">
      <c r="A74">
        <v>5.2</v>
      </c>
      <c r="B74">
        <v>2</v>
      </c>
    </row>
    <row r="75" spans="1:2" x14ac:dyDescent="0.25">
      <c r="A75">
        <v>9.8000000000000007</v>
      </c>
      <c r="B75">
        <v>2</v>
      </c>
    </row>
    <row r="76" spans="1:2" x14ac:dyDescent="0.25">
      <c r="A76">
        <v>18.2</v>
      </c>
      <c r="B76">
        <v>1</v>
      </c>
    </row>
    <row r="77" spans="1:2" x14ac:dyDescent="0.25">
      <c r="A77">
        <v>7.9</v>
      </c>
      <c r="B77">
        <v>3</v>
      </c>
    </row>
    <row r="78" spans="1:2" x14ac:dyDescent="0.25">
      <c r="A78">
        <v>10</v>
      </c>
      <c r="B78">
        <v>2</v>
      </c>
    </row>
    <row r="79" spans="1:2" x14ac:dyDescent="0.25">
      <c r="A79">
        <v>6.1</v>
      </c>
      <c r="B79">
        <v>1</v>
      </c>
    </row>
    <row r="80" spans="1:2" x14ac:dyDescent="0.25">
      <c r="A80">
        <v>7.4</v>
      </c>
      <c r="B80">
        <v>2</v>
      </c>
    </row>
    <row r="81" spans="1:2" x14ac:dyDescent="0.25">
      <c r="A81">
        <v>9</v>
      </c>
      <c r="B81">
        <v>2</v>
      </c>
    </row>
    <row r="82" spans="1:2" x14ac:dyDescent="0.25">
      <c r="A82">
        <v>7.9</v>
      </c>
      <c r="B82">
        <v>1</v>
      </c>
    </row>
    <row r="83" spans="1:2" x14ac:dyDescent="0.25">
      <c r="A83">
        <v>7.6</v>
      </c>
      <c r="B83">
        <v>1</v>
      </c>
    </row>
    <row r="84" spans="1:2" x14ac:dyDescent="0.25">
      <c r="A84">
        <v>8.6</v>
      </c>
      <c r="B84">
        <v>1</v>
      </c>
    </row>
    <row r="85" spans="1:2" x14ac:dyDescent="0.25">
      <c r="A85">
        <v>9.6</v>
      </c>
      <c r="B85">
        <v>2</v>
      </c>
    </row>
    <row r="86" spans="1:2" x14ac:dyDescent="0.25">
      <c r="A86">
        <v>6.4</v>
      </c>
      <c r="B86">
        <v>2</v>
      </c>
    </row>
    <row r="87" spans="1:2" x14ac:dyDescent="0.25">
      <c r="A87">
        <v>11.5</v>
      </c>
      <c r="B87">
        <v>2</v>
      </c>
    </row>
    <row r="88" spans="1:2" x14ac:dyDescent="0.25">
      <c r="A88">
        <v>7.3</v>
      </c>
      <c r="B88">
        <v>3</v>
      </c>
    </row>
    <row r="89" spans="1:2" x14ac:dyDescent="0.25">
      <c r="A89">
        <v>8.1999999999999993</v>
      </c>
      <c r="B89">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abSelected="1" workbookViewId="0">
      <selection activeCell="E3" sqref="E3"/>
    </sheetView>
  </sheetViews>
  <sheetFormatPr defaultRowHeight="15" x14ac:dyDescent="0.25"/>
  <sheetData>
    <row r="1" spans="1:3" ht="14.45" x14ac:dyDescent="0.3">
      <c r="A1" t="s">
        <v>16</v>
      </c>
      <c r="B1" t="s">
        <v>1718</v>
      </c>
      <c r="C1" t="s">
        <v>1833</v>
      </c>
    </row>
    <row r="2" spans="1:3" ht="14.45" x14ac:dyDescent="0.3">
      <c r="A2">
        <f>C2/1000</f>
        <v>27</v>
      </c>
      <c r="B2">
        <v>3</v>
      </c>
      <c r="C2">
        <v>27000</v>
      </c>
    </row>
    <row r="3" spans="1:3" ht="14.45" x14ac:dyDescent="0.3">
      <c r="A3">
        <f t="shared" ref="A3:A66" si="0">C3/1000</f>
        <v>147</v>
      </c>
      <c r="B3">
        <v>2</v>
      </c>
      <c r="C3">
        <v>147000</v>
      </c>
    </row>
    <row r="4" spans="1:3" ht="14.45" x14ac:dyDescent="0.3">
      <c r="A4">
        <f t="shared" si="0"/>
        <v>53</v>
      </c>
      <c r="B4">
        <v>2</v>
      </c>
      <c r="C4">
        <v>53000</v>
      </c>
    </row>
    <row r="5" spans="1:3" ht="14.45" x14ac:dyDescent="0.3">
      <c r="A5">
        <f t="shared" si="0"/>
        <v>72</v>
      </c>
      <c r="B5">
        <v>3</v>
      </c>
      <c r="C5">
        <v>72000</v>
      </c>
    </row>
    <row r="6" spans="1:3" ht="14.45" x14ac:dyDescent="0.3">
      <c r="A6">
        <f t="shared" si="0"/>
        <v>40</v>
      </c>
      <c r="B6">
        <v>3</v>
      </c>
      <c r="C6">
        <v>40000</v>
      </c>
    </row>
    <row r="7" spans="1:3" ht="14.45" x14ac:dyDescent="0.3">
      <c r="A7">
        <f t="shared" si="0"/>
        <v>43</v>
      </c>
      <c r="B7">
        <v>2</v>
      </c>
      <c r="C7">
        <v>43000</v>
      </c>
    </row>
    <row r="8" spans="1:3" ht="14.45" x14ac:dyDescent="0.3">
      <c r="A8">
        <f t="shared" si="0"/>
        <v>27</v>
      </c>
      <c r="B8">
        <v>3</v>
      </c>
      <c r="C8">
        <v>27000</v>
      </c>
    </row>
    <row r="9" spans="1:3" ht="14.45" x14ac:dyDescent="0.3">
      <c r="A9">
        <f t="shared" si="0"/>
        <v>6</v>
      </c>
      <c r="B9">
        <v>2</v>
      </c>
      <c r="C9">
        <v>6000</v>
      </c>
    </row>
    <row r="10" spans="1:3" ht="14.45" x14ac:dyDescent="0.3">
      <c r="A10">
        <f t="shared" si="0"/>
        <v>130</v>
      </c>
      <c r="B10">
        <v>2</v>
      </c>
      <c r="C10">
        <v>130000</v>
      </c>
    </row>
    <row r="11" spans="1:3" ht="14.45" x14ac:dyDescent="0.3">
      <c r="A11">
        <f t="shared" si="0"/>
        <v>6</v>
      </c>
      <c r="B11">
        <v>2</v>
      </c>
      <c r="C11">
        <v>6000</v>
      </c>
    </row>
    <row r="12" spans="1:3" ht="14.45" x14ac:dyDescent="0.3">
      <c r="A12">
        <f t="shared" si="0"/>
        <v>124</v>
      </c>
      <c r="B12">
        <v>3</v>
      </c>
      <c r="C12">
        <v>124000</v>
      </c>
    </row>
    <row r="13" spans="1:3" ht="14.45" x14ac:dyDescent="0.3">
      <c r="A13">
        <f t="shared" si="0"/>
        <v>9</v>
      </c>
      <c r="B13">
        <v>2</v>
      </c>
      <c r="C13">
        <v>9000</v>
      </c>
    </row>
    <row r="14" spans="1:3" ht="14.45" x14ac:dyDescent="0.3">
      <c r="A14">
        <f t="shared" si="0"/>
        <v>20</v>
      </c>
      <c r="B14">
        <v>2</v>
      </c>
      <c r="C14">
        <v>20000</v>
      </c>
    </row>
    <row r="15" spans="1:3" ht="14.45" x14ac:dyDescent="0.3">
      <c r="A15">
        <f t="shared" si="0"/>
        <v>17</v>
      </c>
      <c r="B15">
        <v>2</v>
      </c>
      <c r="C15">
        <v>17000</v>
      </c>
    </row>
    <row r="16" spans="1:3" ht="14.45" x14ac:dyDescent="0.3">
      <c r="A16">
        <f t="shared" si="0"/>
        <v>304</v>
      </c>
      <c r="B16">
        <v>1</v>
      </c>
      <c r="C16">
        <v>304000</v>
      </c>
    </row>
    <row r="17" spans="1:3" ht="14.45" x14ac:dyDescent="0.3">
      <c r="A17">
        <f t="shared" si="0"/>
        <v>97</v>
      </c>
      <c r="B17">
        <v>1</v>
      </c>
      <c r="C17">
        <v>97000</v>
      </c>
    </row>
    <row r="18" spans="1:3" ht="14.45" x14ac:dyDescent="0.3">
      <c r="A18">
        <f t="shared" si="0"/>
        <v>49</v>
      </c>
      <c r="B18">
        <v>2</v>
      </c>
      <c r="C18">
        <v>49000</v>
      </c>
    </row>
    <row r="19" spans="1:3" ht="14.45" x14ac:dyDescent="0.3">
      <c r="A19">
        <f t="shared" si="0"/>
        <v>40</v>
      </c>
      <c r="B19">
        <v>2</v>
      </c>
      <c r="C19">
        <v>40000</v>
      </c>
    </row>
    <row r="20" spans="1:3" ht="14.45" x14ac:dyDescent="0.3">
      <c r="A20">
        <f t="shared" si="0"/>
        <v>42</v>
      </c>
      <c r="B20">
        <v>3</v>
      </c>
      <c r="C20">
        <v>42000</v>
      </c>
    </row>
    <row r="21" spans="1:3" ht="14.45" x14ac:dyDescent="0.3">
      <c r="A21">
        <f t="shared" si="0"/>
        <v>10</v>
      </c>
      <c r="B21">
        <v>3</v>
      </c>
      <c r="C21">
        <v>10000</v>
      </c>
    </row>
    <row r="22" spans="1:3" ht="14.45" x14ac:dyDescent="0.3">
      <c r="A22">
        <f t="shared" si="0"/>
        <v>84</v>
      </c>
      <c r="B22">
        <v>1</v>
      </c>
      <c r="C22">
        <v>84000</v>
      </c>
    </row>
    <row r="23" spans="1:3" ht="14.45" x14ac:dyDescent="0.3">
      <c r="A23">
        <f t="shared" si="0"/>
        <v>9</v>
      </c>
      <c r="B23">
        <v>2</v>
      </c>
      <c r="C23">
        <v>9000</v>
      </c>
    </row>
    <row r="24" spans="1:3" ht="14.45" x14ac:dyDescent="0.3">
      <c r="A24">
        <f t="shared" si="0"/>
        <v>21</v>
      </c>
      <c r="B24">
        <v>1</v>
      </c>
      <c r="C24">
        <v>21000</v>
      </c>
    </row>
    <row r="25" spans="1:3" ht="14.45" x14ac:dyDescent="0.3">
      <c r="A25">
        <f t="shared" si="0"/>
        <v>213</v>
      </c>
      <c r="B25">
        <v>2</v>
      </c>
      <c r="C25">
        <v>213000</v>
      </c>
    </row>
    <row r="26" spans="1:3" ht="14.45" x14ac:dyDescent="0.3">
      <c r="A26">
        <f t="shared" si="0"/>
        <v>6</v>
      </c>
      <c r="B26">
        <v>3</v>
      </c>
      <c r="C26">
        <v>6000</v>
      </c>
    </row>
    <row r="27" spans="1:3" ht="14.45" x14ac:dyDescent="0.3">
      <c r="A27">
        <f t="shared" si="0"/>
        <v>146</v>
      </c>
      <c r="B27">
        <v>1</v>
      </c>
      <c r="C27">
        <v>146000</v>
      </c>
    </row>
    <row r="28" spans="1:3" ht="14.45" x14ac:dyDescent="0.3">
      <c r="A28">
        <f t="shared" si="0"/>
        <v>183</v>
      </c>
      <c r="B28">
        <v>1</v>
      </c>
      <c r="C28">
        <v>183000</v>
      </c>
    </row>
    <row r="29" spans="1:3" ht="14.45" x14ac:dyDescent="0.3">
      <c r="A29">
        <f t="shared" si="0"/>
        <v>152</v>
      </c>
      <c r="B29">
        <v>1</v>
      </c>
      <c r="C29">
        <v>152000</v>
      </c>
    </row>
    <row r="30" spans="1:3" ht="14.45" x14ac:dyDescent="0.3">
      <c r="A30">
        <f t="shared" si="0"/>
        <v>38</v>
      </c>
      <c r="B30">
        <v>2</v>
      </c>
      <c r="C30">
        <v>38000</v>
      </c>
    </row>
    <row r="31" spans="1:3" ht="14.45" x14ac:dyDescent="0.3">
      <c r="A31">
        <f t="shared" si="0"/>
        <v>5</v>
      </c>
      <c r="B31">
        <v>2</v>
      </c>
      <c r="C31">
        <v>5000</v>
      </c>
    </row>
    <row r="32" spans="1:3" ht="14.45" x14ac:dyDescent="0.3">
      <c r="A32">
        <f t="shared" si="0"/>
        <v>232</v>
      </c>
      <c r="B32">
        <v>2</v>
      </c>
      <c r="C32">
        <v>232000</v>
      </c>
    </row>
    <row r="33" spans="1:3" x14ac:dyDescent="0.25">
      <c r="A33">
        <f t="shared" si="0"/>
        <v>37</v>
      </c>
      <c r="B33">
        <v>1</v>
      </c>
      <c r="C33">
        <v>37000</v>
      </c>
    </row>
    <row r="34" spans="1:3" x14ac:dyDescent="0.25">
      <c r="A34">
        <f t="shared" si="0"/>
        <v>34</v>
      </c>
      <c r="B34">
        <v>2</v>
      </c>
      <c r="C34">
        <v>34000</v>
      </c>
    </row>
    <row r="35" spans="1:3" x14ac:dyDescent="0.25">
      <c r="A35">
        <f t="shared" si="0"/>
        <v>122</v>
      </c>
      <c r="B35">
        <v>2</v>
      </c>
      <c r="C35">
        <v>122000</v>
      </c>
    </row>
    <row r="36" spans="1:3" x14ac:dyDescent="0.25">
      <c r="A36">
        <f t="shared" si="0"/>
        <v>214</v>
      </c>
      <c r="B36">
        <v>1</v>
      </c>
      <c r="C36">
        <v>214000</v>
      </c>
    </row>
    <row r="37" spans="1:3" x14ac:dyDescent="0.25">
      <c r="A37">
        <f t="shared" si="0"/>
        <v>94</v>
      </c>
      <c r="B37">
        <v>2</v>
      </c>
      <c r="C37">
        <v>94000</v>
      </c>
    </row>
    <row r="38" spans="1:3" x14ac:dyDescent="0.25">
      <c r="A38">
        <f t="shared" si="0"/>
        <v>69</v>
      </c>
      <c r="B38">
        <v>2</v>
      </c>
      <c r="C38">
        <v>69000</v>
      </c>
    </row>
    <row r="39" spans="1:3" x14ac:dyDescent="0.25">
      <c r="A39">
        <f t="shared" si="0"/>
        <v>531</v>
      </c>
      <c r="B39">
        <v>2</v>
      </c>
      <c r="C39">
        <v>531000</v>
      </c>
    </row>
    <row r="40" spans="1:3" x14ac:dyDescent="0.25">
      <c r="A40">
        <f t="shared" si="0"/>
        <v>10</v>
      </c>
      <c r="B40">
        <v>2</v>
      </c>
      <c r="C40">
        <v>10000</v>
      </c>
    </row>
    <row r="41" spans="1:3" x14ac:dyDescent="0.25">
      <c r="A41">
        <f t="shared" si="0"/>
        <v>1293</v>
      </c>
      <c r="B41">
        <v>1</v>
      </c>
      <c r="C41">
        <v>1293000</v>
      </c>
    </row>
    <row r="42" spans="1:3" x14ac:dyDescent="0.25">
      <c r="A42">
        <f t="shared" si="0"/>
        <v>61</v>
      </c>
      <c r="B42">
        <v>1</v>
      </c>
      <c r="C42">
        <v>61000</v>
      </c>
    </row>
    <row r="43" spans="1:3" x14ac:dyDescent="0.25">
      <c r="A43">
        <f t="shared" si="0"/>
        <v>51</v>
      </c>
      <c r="B43">
        <v>1</v>
      </c>
      <c r="C43">
        <v>51000</v>
      </c>
    </row>
    <row r="44" spans="1:3" x14ac:dyDescent="0.25">
      <c r="A44">
        <f t="shared" si="0"/>
        <v>148</v>
      </c>
      <c r="B44">
        <v>1</v>
      </c>
      <c r="C44">
        <v>148000</v>
      </c>
    </row>
    <row r="45" spans="1:3" x14ac:dyDescent="0.25">
      <c r="A45">
        <f t="shared" si="0"/>
        <v>409</v>
      </c>
      <c r="B45">
        <v>2</v>
      </c>
      <c r="C45">
        <v>409000</v>
      </c>
    </row>
    <row r="46" spans="1:3" x14ac:dyDescent="0.25">
      <c r="A46">
        <f t="shared" si="0"/>
        <v>4</v>
      </c>
      <c r="B46">
        <v>2</v>
      </c>
      <c r="C46">
        <v>4000</v>
      </c>
    </row>
    <row r="47" spans="1:3" x14ac:dyDescent="0.25">
      <c r="A47">
        <f t="shared" si="0"/>
        <v>345</v>
      </c>
      <c r="B47">
        <v>2</v>
      </c>
      <c r="C47">
        <v>345000</v>
      </c>
    </row>
    <row r="48" spans="1:3" x14ac:dyDescent="0.25">
      <c r="A48">
        <f t="shared" si="0"/>
        <v>5</v>
      </c>
      <c r="B48">
        <v>1</v>
      </c>
      <c r="C48">
        <v>5000</v>
      </c>
    </row>
    <row r="49" spans="1:3" x14ac:dyDescent="0.25">
      <c r="A49">
        <f t="shared" si="0"/>
        <v>238</v>
      </c>
      <c r="B49">
        <v>1</v>
      </c>
      <c r="C49">
        <v>238000</v>
      </c>
    </row>
    <row r="50" spans="1:3" x14ac:dyDescent="0.25">
      <c r="A50">
        <f t="shared" si="0"/>
        <v>14</v>
      </c>
      <c r="B50">
        <v>1</v>
      </c>
      <c r="C50">
        <v>14000</v>
      </c>
    </row>
    <row r="51" spans="1:3" x14ac:dyDescent="0.25">
      <c r="A51">
        <f t="shared" si="0"/>
        <v>22</v>
      </c>
      <c r="B51">
        <v>2</v>
      </c>
      <c r="C51">
        <v>22000</v>
      </c>
    </row>
    <row r="52" spans="1:3" x14ac:dyDescent="0.25">
      <c r="A52">
        <f t="shared" si="0"/>
        <v>35</v>
      </c>
      <c r="B52">
        <v>3</v>
      </c>
      <c r="C52">
        <v>35000</v>
      </c>
    </row>
    <row r="53" spans="1:3" x14ac:dyDescent="0.25">
      <c r="A53">
        <f t="shared" si="0"/>
        <v>289</v>
      </c>
      <c r="B53">
        <v>2</v>
      </c>
      <c r="C53">
        <v>289000</v>
      </c>
    </row>
    <row r="54" spans="1:3" x14ac:dyDescent="0.25">
      <c r="A54">
        <f t="shared" si="0"/>
        <v>37</v>
      </c>
      <c r="B54">
        <v>3</v>
      </c>
      <c r="C54">
        <v>37000</v>
      </c>
    </row>
    <row r="55" spans="1:3" x14ac:dyDescent="0.25">
      <c r="A55">
        <f t="shared" si="0"/>
        <v>95</v>
      </c>
      <c r="B55">
        <v>1</v>
      </c>
      <c r="C55">
        <v>95000</v>
      </c>
    </row>
    <row r="56" spans="1:3" x14ac:dyDescent="0.25">
      <c r="A56">
        <f t="shared" si="0"/>
        <v>31</v>
      </c>
      <c r="B56">
        <v>1</v>
      </c>
      <c r="C56">
        <v>31000</v>
      </c>
    </row>
    <row r="57" spans="1:3" x14ac:dyDescent="0.25">
      <c r="A57">
        <f t="shared" si="0"/>
        <v>84</v>
      </c>
      <c r="B57">
        <v>2</v>
      </c>
      <c r="C57">
        <v>84000</v>
      </c>
    </row>
    <row r="58" spans="1:3" x14ac:dyDescent="0.25">
      <c r="A58">
        <f t="shared" si="0"/>
        <v>88</v>
      </c>
      <c r="B58">
        <v>1</v>
      </c>
      <c r="C58">
        <v>88000</v>
      </c>
    </row>
    <row r="59" spans="1:3" x14ac:dyDescent="0.25">
      <c r="A59">
        <f t="shared" si="0"/>
        <v>301</v>
      </c>
      <c r="B59">
        <v>2</v>
      </c>
      <c r="C59">
        <v>301000</v>
      </c>
    </row>
    <row r="60" spans="1:3" x14ac:dyDescent="0.25">
      <c r="A60">
        <f t="shared" si="0"/>
        <v>102</v>
      </c>
      <c r="B60">
        <v>1</v>
      </c>
      <c r="C60">
        <v>102000</v>
      </c>
    </row>
    <row r="61" spans="1:3" x14ac:dyDescent="0.25">
      <c r="A61">
        <f t="shared" si="0"/>
        <v>108</v>
      </c>
      <c r="B61">
        <v>1</v>
      </c>
      <c r="C61">
        <v>108000</v>
      </c>
    </row>
    <row r="62" spans="1:3" x14ac:dyDescent="0.25">
      <c r="A62">
        <f t="shared" si="0"/>
        <v>31</v>
      </c>
      <c r="B62">
        <v>2</v>
      </c>
      <c r="C62">
        <v>31000</v>
      </c>
    </row>
    <row r="63" spans="1:3" x14ac:dyDescent="0.25">
      <c r="A63">
        <f t="shared" si="0"/>
        <v>53</v>
      </c>
      <c r="B63">
        <v>1</v>
      </c>
      <c r="C63">
        <v>53000</v>
      </c>
    </row>
    <row r="64" spans="1:3" x14ac:dyDescent="0.25">
      <c r="A64">
        <f t="shared" si="0"/>
        <v>10</v>
      </c>
      <c r="B64">
        <v>1</v>
      </c>
      <c r="C64">
        <v>10000</v>
      </c>
    </row>
    <row r="65" spans="1:3" x14ac:dyDescent="0.25">
      <c r="A65">
        <f t="shared" si="0"/>
        <v>508</v>
      </c>
      <c r="B65">
        <v>1</v>
      </c>
      <c r="C65">
        <v>508000</v>
      </c>
    </row>
    <row r="66" spans="1:3" x14ac:dyDescent="0.25">
      <c r="A66">
        <f t="shared" si="0"/>
        <v>98</v>
      </c>
      <c r="B66">
        <v>2</v>
      </c>
      <c r="C66">
        <v>98000</v>
      </c>
    </row>
    <row r="67" spans="1:3" x14ac:dyDescent="0.25">
      <c r="A67">
        <f t="shared" ref="A67:A89" si="1">C67/1000</f>
        <v>12</v>
      </c>
      <c r="B67">
        <v>1</v>
      </c>
      <c r="C67">
        <v>12000</v>
      </c>
    </row>
    <row r="68" spans="1:3" x14ac:dyDescent="0.25">
      <c r="A68">
        <f t="shared" si="1"/>
        <v>31</v>
      </c>
      <c r="B68">
        <v>2</v>
      </c>
      <c r="C68">
        <v>31000</v>
      </c>
    </row>
    <row r="69" spans="1:3" x14ac:dyDescent="0.25">
      <c r="A69">
        <f t="shared" si="1"/>
        <v>62</v>
      </c>
      <c r="B69">
        <v>1</v>
      </c>
      <c r="C69">
        <v>62000</v>
      </c>
    </row>
    <row r="70" spans="1:3" x14ac:dyDescent="0.25">
      <c r="A70">
        <f t="shared" si="1"/>
        <v>78</v>
      </c>
      <c r="B70">
        <v>1</v>
      </c>
      <c r="C70">
        <v>78000</v>
      </c>
    </row>
    <row r="71" spans="1:3" x14ac:dyDescent="0.25">
      <c r="A71">
        <f t="shared" si="1"/>
        <v>576</v>
      </c>
      <c r="B71">
        <v>1</v>
      </c>
      <c r="C71">
        <v>576000</v>
      </c>
    </row>
    <row r="72" spans="1:3" x14ac:dyDescent="0.25">
      <c r="A72">
        <f t="shared" si="1"/>
        <v>58</v>
      </c>
      <c r="B72">
        <v>1</v>
      </c>
      <c r="C72">
        <v>58000</v>
      </c>
    </row>
    <row r="73" spans="1:3" x14ac:dyDescent="0.25">
      <c r="A73">
        <f t="shared" si="1"/>
        <v>112</v>
      </c>
      <c r="B73">
        <v>1</v>
      </c>
      <c r="C73">
        <v>112000</v>
      </c>
    </row>
    <row r="74" spans="1:3" x14ac:dyDescent="0.25">
      <c r="A74">
        <f t="shared" si="1"/>
        <v>65</v>
      </c>
      <c r="B74">
        <v>2</v>
      </c>
      <c r="C74">
        <v>65000</v>
      </c>
    </row>
    <row r="75" spans="1:3" x14ac:dyDescent="0.25">
      <c r="A75">
        <f t="shared" si="1"/>
        <v>24</v>
      </c>
      <c r="B75">
        <v>2</v>
      </c>
      <c r="C75">
        <v>24000</v>
      </c>
    </row>
    <row r="76" spans="1:3" x14ac:dyDescent="0.25">
      <c r="A76">
        <f t="shared" si="1"/>
        <v>109</v>
      </c>
      <c r="B76">
        <v>1</v>
      </c>
      <c r="C76">
        <v>109000</v>
      </c>
    </row>
    <row r="77" spans="1:3" x14ac:dyDescent="0.25">
      <c r="A77">
        <f t="shared" si="1"/>
        <v>11</v>
      </c>
      <c r="B77">
        <v>3</v>
      </c>
      <c r="C77">
        <v>11000</v>
      </c>
    </row>
    <row r="78" spans="1:3" x14ac:dyDescent="0.25">
      <c r="A78">
        <f t="shared" si="1"/>
        <v>98</v>
      </c>
      <c r="B78">
        <v>2</v>
      </c>
      <c r="C78">
        <v>98000</v>
      </c>
    </row>
    <row r="79" spans="1:3" x14ac:dyDescent="0.25">
      <c r="A79">
        <f t="shared" si="1"/>
        <v>42</v>
      </c>
      <c r="B79">
        <v>1</v>
      </c>
      <c r="C79">
        <v>42000</v>
      </c>
    </row>
    <row r="80" spans="1:3" x14ac:dyDescent="0.25">
      <c r="A80">
        <f t="shared" si="1"/>
        <v>331</v>
      </c>
      <c r="B80">
        <v>2</v>
      </c>
      <c r="C80">
        <v>331000</v>
      </c>
    </row>
    <row r="81" spans="1:3" x14ac:dyDescent="0.25">
      <c r="A81">
        <f t="shared" si="1"/>
        <v>189</v>
      </c>
      <c r="B81">
        <v>2</v>
      </c>
      <c r="C81">
        <v>189000</v>
      </c>
    </row>
    <row r="82" spans="1:3" x14ac:dyDescent="0.25">
      <c r="A82">
        <f t="shared" si="1"/>
        <v>553</v>
      </c>
      <c r="B82">
        <v>1</v>
      </c>
      <c r="C82">
        <v>553000</v>
      </c>
    </row>
    <row r="83" spans="1:3" x14ac:dyDescent="0.25">
      <c r="A83">
        <f t="shared" si="1"/>
        <v>283</v>
      </c>
      <c r="B83">
        <v>1</v>
      </c>
      <c r="C83">
        <v>283000</v>
      </c>
    </row>
    <row r="84" spans="1:3" x14ac:dyDescent="0.25">
      <c r="A84">
        <f t="shared" si="1"/>
        <v>131</v>
      </c>
      <c r="B84">
        <v>1</v>
      </c>
      <c r="C84">
        <v>131000</v>
      </c>
    </row>
    <row r="85" spans="1:3" x14ac:dyDescent="0.25">
      <c r="A85">
        <f t="shared" si="1"/>
        <v>115</v>
      </c>
      <c r="B85">
        <v>2</v>
      </c>
      <c r="C85">
        <v>115000</v>
      </c>
    </row>
    <row r="86" spans="1:3" x14ac:dyDescent="0.25">
      <c r="A86">
        <f t="shared" si="1"/>
        <v>154</v>
      </c>
      <c r="B86">
        <v>2</v>
      </c>
      <c r="C86">
        <v>154000</v>
      </c>
    </row>
    <row r="87" spans="1:3" x14ac:dyDescent="0.25">
      <c r="A87">
        <f t="shared" si="1"/>
        <v>148</v>
      </c>
      <c r="B87">
        <v>2</v>
      </c>
      <c r="C87">
        <v>148000</v>
      </c>
    </row>
    <row r="88" spans="1:3" x14ac:dyDescent="0.25">
      <c r="A88">
        <f t="shared" si="1"/>
        <v>37</v>
      </c>
      <c r="B88">
        <v>3</v>
      </c>
      <c r="C88">
        <v>37000</v>
      </c>
    </row>
    <row r="89" spans="1:3" x14ac:dyDescent="0.25">
      <c r="A89">
        <f t="shared" si="1"/>
        <v>186</v>
      </c>
      <c r="B89">
        <v>1</v>
      </c>
      <c r="C89">
        <v>186000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2023-01-16T10:16:50Z</dcterms:modified>
</cp:coreProperties>
</file>