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o\Documents\Instacart Basket Analysis\04 Analysis\Visualizations\"/>
    </mc:Choice>
  </mc:AlternateContent>
  <xr:revisionPtr revIDLastSave="0" documentId="13_ncr:1_{C4233868-AB13-4BB9-B515-C67222C9405F}" xr6:coauthVersionLast="47" xr6:coauthVersionMax="47" xr10:uidLastSave="{00000000-0000-0000-0000-000000000000}"/>
  <bookViews>
    <workbookView xWindow="28680" yWindow="-120" windowWidth="24240" windowHeight="13740" xr2:uid="{2A636A88-2FBB-4B29-B006-8D8DBA8E9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F21" i="1"/>
  <c r="F20" i="1"/>
  <c r="F19" i="1"/>
  <c r="E21" i="1"/>
  <c r="E20" i="1"/>
  <c r="E19" i="1"/>
</calcChain>
</file>

<file path=xl/sharedStrings.xml><?xml version="1.0" encoding="utf-8"?>
<sst xmlns="http://schemas.openxmlformats.org/spreadsheetml/2006/main" count="36" uniqueCount="33">
  <si>
    <t>Low vs. High Spenders by region</t>
  </si>
  <si>
    <t>Midwest</t>
  </si>
  <si>
    <t>North East</t>
  </si>
  <si>
    <t>South</t>
  </si>
  <si>
    <t>West</t>
  </si>
  <si>
    <t>Regions</t>
  </si>
  <si>
    <t>High Spenders</t>
  </si>
  <si>
    <t>Low Spenders</t>
  </si>
  <si>
    <t>Loyal Customer</t>
  </si>
  <si>
    <t>Regular Customer</t>
  </si>
  <si>
    <t>New Customer</t>
  </si>
  <si>
    <t>Difference in ordering habbits based off of loyalsty</t>
  </si>
  <si>
    <t>Loaylty</t>
  </si>
  <si>
    <t>Total Customer</t>
  </si>
  <si>
    <t>High%</t>
  </si>
  <si>
    <t>Low%</t>
  </si>
  <si>
    <t>family status average expenditures</t>
  </si>
  <si>
    <t>Family Status</t>
  </si>
  <si>
    <t>Family with young children</t>
  </si>
  <si>
    <t>Family with older children</t>
  </si>
  <si>
    <t>No children</t>
  </si>
  <si>
    <t>Average Expenditure</t>
  </si>
  <si>
    <t>Average expednure by vegetarian staus</t>
  </si>
  <si>
    <t>Vegetarian status</t>
  </si>
  <si>
    <t>avg expenditure</t>
  </si>
  <si>
    <t>Non-Vegetarian</t>
  </si>
  <si>
    <t>Vegetarian</t>
  </si>
  <si>
    <t>Average expenditure by age category</t>
  </si>
  <si>
    <t>Age Category</t>
  </si>
  <si>
    <t>Middle age adult</t>
  </si>
  <si>
    <t>Older adult</t>
  </si>
  <si>
    <t>Senior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</si>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</sst>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High Spenders vs. Low Spenders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Low vs. High Spenders by region</c:v>
                </c:pt>
                <c:pt idx="1">
                  <c:v>High Spenders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Midwest</c:v>
                </c:pt>
                <c:pt idx="1">
                  <c:v>North 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148678</c:v>
                </c:pt>
                <c:pt idx="1">
                  <c:v>90144</c:v>
                </c:pt>
                <c:pt idx="2">
                  <c:v>199339</c:v>
                </c:pt>
                <c:pt idx="3">
                  <c:v>165264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C-4A6D-A64A-06CB3DEBF2E0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Low vs. High Spenders by region</c:v>
                </c:pt>
                <c:pt idx="1">
                  <c:v>Low Spenders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Midwest</c:v>
                </c:pt>
                <c:pt idx="1">
                  <c:v>North 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7112835</c:v>
                </c:pt>
                <c:pt idx="1">
                  <c:v>4792287</c:v>
                </c:pt>
                <c:pt idx="2">
                  <c:v>10111800</c:v>
                </c:pt>
                <c:pt idx="3">
                  <c:v>8344217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C-4A6D-A64A-06CB3DEBF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4198447"/>
        <c:axId val="884196367"/>
      </c:barChart>
      <c:catAx>
        <c:axId val="88419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96367"/>
        <c:crosses val="autoZero"/>
        <c:auto val="1"/>
        <c:lblAlgn val="ctr"/>
        <c:lblOffset val="100"/>
        <c:noMultiLvlLbl val="0"/>
      </c:catAx>
      <c:valAx>
        <c:axId val="8841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9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Ordering by loyalty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High Spenders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Sheet1!$B$19:$B$21</c:f>
              <c:strCache>
                <c:ptCount val="3"/>
                <c:pt idx="0">
                  <c:v>Loyal Customer</c:v>
                </c:pt>
                <c:pt idx="1">
                  <c:v>Regular Customer</c:v>
                </c:pt>
                <c:pt idx="2">
                  <c:v>New Customer</c:v>
                </c:pt>
              </c:strCache>
            </c:strRef>
          </c:cat>
          <c:val>
            <c:numRef>
              <c:f>Sheet1!$C$19:$C$21</c:f>
              <c:numCache>
                <c:formatCode>General</c:formatCode>
                <c:ptCount val="3"/>
                <c:pt idx="0">
                  <c:v>216600</c:v>
                </c:pt>
                <c:pt idx="1">
                  <c:v>84011</c:v>
                </c:pt>
                <c:pt idx="2">
                  <c:v>302814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D-4941-A479-B6F66E5DEDBC}"/>
            </c:ext>
          </c:extLst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Low Spenders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Sheet1!$B$19:$B$21</c:f>
              <c:strCache>
                <c:ptCount val="3"/>
                <c:pt idx="0">
                  <c:v>Loyal Customer</c:v>
                </c:pt>
                <c:pt idx="1">
                  <c:v>Regular Customer</c:v>
                </c:pt>
                <c:pt idx="2">
                  <c:v>New Customer</c:v>
                </c:pt>
              </c:strCache>
            </c:strRef>
          </c:cat>
          <c:val>
            <c:numRef>
              <c:f>Sheet1!$D$19:$D$21</c:f>
              <c:numCache>
                <c:formatCode>General</c:formatCode>
                <c:ptCount val="3"/>
                <c:pt idx="0">
                  <c:v>10067493</c:v>
                </c:pt>
                <c:pt idx="1">
                  <c:v>4719684</c:v>
                </c:pt>
                <c:pt idx="2">
                  <c:v>15573962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D-4941-A479-B6F66E5DE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8568831"/>
        <c:axId val="688570079"/>
      </c:barChart>
      <c:catAx>
        <c:axId val="68856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70079"/>
        <c:crosses val="autoZero"/>
        <c:auto val="1"/>
        <c:lblAlgn val="ctr"/>
        <c:lblOffset val="100"/>
        <c:noMultiLvlLbl val="0"/>
      </c:catAx>
      <c:valAx>
        <c:axId val="68857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6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Family</a:t>
            </a:r>
            <a:r>
              <a:rPr lang="en-US" baseline="0"/>
              <a:t> Status </a:t>
            </a:r>
            <a:r>
              <a:rPr lang="en-US"/>
              <a:t>Average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Sheet1!$C$39</c:f>
              <c:strCache>
                <c:ptCount val="1"/>
                <c:pt idx="0">
                  <c:v>Average 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E14-4764-86BC-F06A02B18DA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14-4764-86BC-F06A02B18D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Sheet1!$B$40:$B$42</c:f>
              <c:strCache>
                <c:ptCount val="3"/>
                <c:pt idx="0">
                  <c:v>Family with young children</c:v>
                </c:pt>
                <c:pt idx="1">
                  <c:v>Family with older children</c:v>
                </c:pt>
                <c:pt idx="2">
                  <c:v>No children</c:v>
                </c:pt>
              </c:strCache>
            </c:strRef>
          </c:cat>
          <c:val>
            <c:numRef>
              <c:f>Sheet1!$C$40:$C$42</c:f>
              <c:numCache>
                <c:formatCode>_("$"* #,##0.00_);_("$"* \(#,##0.00\);_("$"* "-"??_);_(@_)</c:formatCode>
                <c:ptCount val="3"/>
                <c:pt idx="0">
                  <c:v>7.8294170000000003</c:v>
                </c:pt>
                <c:pt idx="1">
                  <c:v>7.7904229999999997</c:v>
                </c:pt>
                <c:pt idx="2">
                  <c:v>7.7895519999999996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4-4764-86BC-F06A02B18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7294831"/>
        <c:axId val="1637295663"/>
      </c:barChart>
      <c:catAx>
        <c:axId val="1637294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295663"/>
        <c:crosses val="autoZero"/>
        <c:auto val="1"/>
        <c:lblAlgn val="ctr"/>
        <c:lblOffset val="100"/>
        <c:noMultiLvlLbl val="0"/>
      </c:catAx>
      <c:valAx>
        <c:axId val="163729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29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expenditure for</a:t>
            </a:r>
            <a:r>
              <a:rPr lang="en-US" baseline="0"/>
              <a:t> Vegetarian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Sheet1!$C$54</c:f>
              <c:strCache>
                <c:ptCount val="1"/>
                <c:pt idx="0">
                  <c:v>avg 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95-4E84-88B2-A3E778372625}"/>
              </c:ext>
            </c:extLst>
          </c:dPt>
          <c:cat>
            <c:strRef>
              <c:f>Sheet1!$B$55:$B$56</c:f>
              <c:strCache>
                <c:ptCount val="2"/>
                <c:pt idx="0">
                  <c:v>Non-Vegetarian</c:v>
                </c:pt>
                <c:pt idx="1">
                  <c:v>Vegetarian</c:v>
                </c:pt>
              </c:strCache>
            </c:strRef>
          </c:cat>
          <c:val>
            <c:numRef>
              <c:f>Sheet1!$C$55:$C$56</c:f>
              <c:numCache>
                <c:formatCode>_("$"* #,##0.00_);_("$"* \(#,##0.00\);_("$"* "-"??_);_(@_)</c:formatCode>
                <c:ptCount val="2"/>
                <c:pt idx="0">
                  <c:v>7.9201810000000004</c:v>
                </c:pt>
                <c:pt idx="1">
                  <c:v>7.7831640000000002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5-4E84-88B2-A3E778372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771775"/>
        <c:axId val="1606767199"/>
      </c:barChart>
      <c:catAx>
        <c:axId val="160677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67199"/>
        <c:crosses val="autoZero"/>
        <c:auto val="1"/>
        <c:lblAlgn val="ctr"/>
        <c:lblOffset val="100"/>
        <c:noMultiLvlLbl val="0"/>
      </c:catAx>
      <c:valAx>
        <c:axId val="16067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Expenditure by Age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Average 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D-47F0-B2EC-4BCA5FADC4F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7DD-47F0-B2EC-4BCA5FADC4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D-47F0-B2EC-4BCA5FADC4F7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DD-47F0-B2EC-4BCA5FADC4F7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DD-47F0-B2EC-4BCA5FADC4F7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7DD-47F0-B2EC-4BCA5FADC4F7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DD-47F0-B2EC-4BCA5FADC4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Sheet1!$B$71:$B$74</c:f>
              <c:strCache>
                <c:ptCount val="4"/>
                <c:pt idx="0">
                  <c:v>Middle age adult</c:v>
                </c:pt>
                <c:pt idx="1">
                  <c:v>Older adult</c:v>
                </c:pt>
                <c:pt idx="2">
                  <c:v>Senior</c:v>
                </c:pt>
                <c:pt idx="3">
                  <c:v>Young adult</c:v>
                </c:pt>
              </c:strCache>
            </c:strRef>
          </c:cat>
          <c:val>
            <c:numRef>
              <c:f>Sheet1!$C$71:$C$74</c:f>
              <c:numCache>
                <c:formatCode>_("$"* #,##0.00_);_("$"* \(#,##0.00\);_("$"* "-"??_);_(@_)</c:formatCode>
                <c:ptCount val="4"/>
                <c:pt idx="0">
                  <c:v>7.7919479999999997</c:v>
                </c:pt>
                <c:pt idx="1">
                  <c:v>7.7886949999999997</c:v>
                </c:pt>
                <c:pt idx="2">
                  <c:v>7.7961400000000003</c:v>
                </c:pt>
                <c:pt idx="3">
                  <c:v>7.7821930000000004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D-47F0-B2EC-4BCA5FADC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2748239"/>
        <c:axId val="882747823"/>
      </c:barChart>
      <c:catAx>
        <c:axId val="882748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47823"/>
        <c:crosses val="autoZero"/>
        <c:auto val="1"/>
        <c:lblAlgn val="ctr"/>
        <c:lblOffset val="100"/>
        <c:noMultiLvlLbl val="0"/>
      </c:catAx>
      <c:valAx>
        <c:axId val="88274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4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47625</xdr:rowOff>
    </xdr:from>
    <xdr:to>
      <xdr:col>13</xdr:col>
      <xdr:colOff>361950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DC594-2838-87A8-A07C-428EC8323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557212</xdr:colOff>
      <xdr:row>21</xdr:row>
      <xdr:rowOff>161925</xdr:rowOff>
    </xdr:from>
    <xdr:to>
      <xdr:col>6</xdr:col>
      <xdr:colOff>490537</xdr:colOff>
      <xdr:row>36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13F342-918E-4385-D8AC-CDFD58D96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366712</xdr:colOff>
      <xdr:row>37</xdr:row>
      <xdr:rowOff>57150</xdr:rowOff>
    </xdr:from>
    <xdr:to>
      <xdr:col>9</xdr:col>
      <xdr:colOff>271462</xdr:colOff>
      <xdr:row>51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786681-2DE9-ED46-B0FD-52BB97E57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28575</xdr:colOff>
      <xdr:row>53</xdr:row>
      <xdr:rowOff>76200</xdr:rowOff>
    </xdr:from>
    <xdr:to>
      <xdr:col>10</xdr:col>
      <xdr:colOff>276225</xdr:colOff>
      <xdr:row>67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14565D-1BA2-AE48-465D-69659C079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514350</xdr:colOff>
      <xdr:row>68</xdr:row>
      <xdr:rowOff>171450</xdr:rowOff>
    </xdr:from>
    <xdr:to>
      <xdr:col>9</xdr:col>
      <xdr:colOff>419100</xdr:colOff>
      <xdr:row>83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1D7E33-4C61-39DB-98BC-D9885D38B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E89A-9DFC-4B8B-B680-62C26444D54D}">
  <dimension ref="A1:G74"/>
  <sheetViews>
    <sheetView tabSelected="1" topLeftCell="A49" workbookViewId="0">
      <selection activeCell="L74" sqref="L73:L74"/>
    </sheetView>
  </sheetViews>
  <sheetFormatPr defaultRowHeight="15" x14ac:dyDescent="0.25"/>
  <cols>
    <col min="1" max="1" width="43.7109375" bestFit="1" customWidth="1"/>
    <col min="2" max="2" width="25.28515625" bestFit="1" customWidth="1"/>
    <col min="3" max="3" width="19.85546875" bestFit="1" customWidth="1"/>
    <col min="4" max="4" width="14.28515625" bestFit="1" customWidth="1"/>
    <col min="5" max="5" width="14.5703125" bestFit="1" customWidth="1"/>
    <col min="7" max="7" width="13.7109375" bestFit="1" customWidth="1"/>
  </cols>
  <sheetData>
    <row r="1" spans="1:3" x14ac:dyDescent="0.25">
      <c r="A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1</v>
      </c>
      <c r="B3">
        <v>148678</v>
      </c>
      <c r="C3">
        <v>7112835</v>
      </c>
    </row>
    <row r="4" spans="1:3" x14ac:dyDescent="0.25">
      <c r="A4" t="s">
        <v>2</v>
      </c>
      <c r="B4">
        <v>90144</v>
      </c>
      <c r="C4">
        <v>4792287</v>
      </c>
    </row>
    <row r="5" spans="1:3" x14ac:dyDescent="0.25">
      <c r="A5" t="s">
        <v>3</v>
      </c>
      <c r="B5">
        <v>199339</v>
      </c>
      <c r="C5">
        <v>10111800</v>
      </c>
    </row>
    <row r="6" spans="1:3" x14ac:dyDescent="0.25">
      <c r="A6" t="s">
        <v>4</v>
      </c>
      <c r="B6">
        <v>165264</v>
      </c>
      <c r="C6">
        <v>8344217</v>
      </c>
    </row>
    <row r="17" spans="1:7" x14ac:dyDescent="0.25">
      <c r="A17" t="s">
        <v>11</v>
      </c>
    </row>
    <row r="18" spans="1:7" x14ac:dyDescent="0.25">
      <c r="B18" t="s">
        <v>12</v>
      </c>
      <c r="C18" t="s">
        <v>6</v>
      </c>
      <c r="D18" t="s">
        <v>7</v>
      </c>
      <c r="E18" t="s">
        <v>13</v>
      </c>
      <c r="F18" t="s">
        <v>14</v>
      </c>
      <c r="G18" t="s">
        <v>15</v>
      </c>
    </row>
    <row r="19" spans="1:7" x14ac:dyDescent="0.25">
      <c r="B19" t="s">
        <v>8</v>
      </c>
      <c r="C19">
        <v>216600</v>
      </c>
      <c r="D19">
        <v>10067493</v>
      </c>
      <c r="E19">
        <f>C19+D19</f>
        <v>10284093</v>
      </c>
      <c r="F19" s="1">
        <f>C19/E19</f>
        <v>2.1061653176415267E-2</v>
      </c>
      <c r="G19" s="1">
        <f>D19/E19</f>
        <v>0.97893834682358472</v>
      </c>
    </row>
    <row r="20" spans="1:7" x14ac:dyDescent="0.25">
      <c r="B20" t="s">
        <v>9</v>
      </c>
      <c r="C20">
        <v>84011</v>
      </c>
      <c r="D20">
        <v>4719684</v>
      </c>
      <c r="E20">
        <f>C20+D20</f>
        <v>4803695</v>
      </c>
      <c r="F20" s="1">
        <f>C20/E20</f>
        <v>1.7488828911910517E-2</v>
      </c>
      <c r="G20" s="1">
        <f>D20/E20</f>
        <v>0.9825111710880895</v>
      </c>
    </row>
    <row r="21" spans="1:7" x14ac:dyDescent="0.25">
      <c r="B21" t="s">
        <v>10</v>
      </c>
      <c r="C21">
        <v>302814</v>
      </c>
      <c r="D21">
        <v>15573962</v>
      </c>
      <c r="E21">
        <f>C21+D21</f>
        <v>15876776</v>
      </c>
      <c r="F21" s="1">
        <f>C21/E21</f>
        <v>1.9072763891107365E-2</v>
      </c>
      <c r="G21" s="1">
        <f>D21/E21</f>
        <v>0.98092723610889265</v>
      </c>
    </row>
    <row r="39" spans="1:3" x14ac:dyDescent="0.25">
      <c r="A39" t="s">
        <v>16</v>
      </c>
      <c r="B39" t="s">
        <v>17</v>
      </c>
      <c r="C39" t="s">
        <v>21</v>
      </c>
    </row>
    <row r="40" spans="1:3" x14ac:dyDescent="0.25">
      <c r="B40" t="s">
        <v>18</v>
      </c>
      <c r="C40" s="2">
        <v>7.8294170000000003</v>
      </c>
    </row>
    <row r="41" spans="1:3" x14ac:dyDescent="0.25">
      <c r="B41" t="s">
        <v>19</v>
      </c>
      <c r="C41" s="2">
        <v>7.7904229999999997</v>
      </c>
    </row>
    <row r="42" spans="1:3" x14ac:dyDescent="0.25">
      <c r="B42" t="s">
        <v>20</v>
      </c>
      <c r="C42" s="2">
        <v>7.7895519999999996</v>
      </c>
    </row>
    <row r="54" spans="1:3" x14ac:dyDescent="0.25">
      <c r="A54" t="s">
        <v>22</v>
      </c>
      <c r="B54" t="s">
        <v>23</v>
      </c>
      <c r="C54" t="s">
        <v>24</v>
      </c>
    </row>
    <row r="55" spans="1:3" x14ac:dyDescent="0.25">
      <c r="B55" t="s">
        <v>25</v>
      </c>
      <c r="C55" s="2">
        <v>7.9201810000000004</v>
      </c>
    </row>
    <row r="56" spans="1:3" x14ac:dyDescent="0.25">
      <c r="B56" t="s">
        <v>26</v>
      </c>
      <c r="C56" s="2">
        <v>7.7831640000000002</v>
      </c>
    </row>
    <row r="69" spans="1:3" x14ac:dyDescent="0.25">
      <c r="A69" t="s">
        <v>27</v>
      </c>
    </row>
    <row r="70" spans="1:3" x14ac:dyDescent="0.25">
      <c r="B70" t="s">
        <v>28</v>
      </c>
      <c r="C70" t="s">
        <v>21</v>
      </c>
    </row>
    <row r="71" spans="1:3" x14ac:dyDescent="0.25">
      <c r="B71" t="s">
        <v>29</v>
      </c>
      <c r="C71" s="2">
        <v>7.7919479999999997</v>
      </c>
    </row>
    <row r="72" spans="1:3" x14ac:dyDescent="0.25">
      <c r="B72" t="s">
        <v>30</v>
      </c>
      <c r="C72" s="2">
        <v>7.7886949999999997</v>
      </c>
    </row>
    <row r="73" spans="1:3" x14ac:dyDescent="0.25">
      <c r="B73" t="s">
        <v>31</v>
      </c>
      <c r="C73" s="2">
        <v>7.7961400000000003</v>
      </c>
    </row>
    <row r="74" spans="1:3" x14ac:dyDescent="0.25">
      <c r="B74" t="s">
        <v>32</v>
      </c>
      <c r="C74" s="2">
        <v>7.7821930000000004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Spero</dc:creator>
  <cp:lastModifiedBy>Spero</cp:lastModifiedBy>
  <dcterms:created xsi:type="dcterms:W3CDTF">2022-12-09T16:24:55Z</dcterms:created>
  <dcterms:modified xsi:type="dcterms:W3CDTF">2022-12-09T22:49:32Z</dcterms:modified>
</cp:coreProperties>
</file>